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2825\"/>
    </mc:Choice>
  </mc:AlternateContent>
  <xr:revisionPtr revIDLastSave="0" documentId="13_ncr:1_{4981179F-7294-4467-B80B-32B477798CE7}"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P55" i="9"/>
  <c r="O55" i="9"/>
  <c r="N55" i="9"/>
  <c r="M55" i="9"/>
  <c r="L55" i="9"/>
  <c r="K55" i="9"/>
  <c r="J55" i="9"/>
  <c r="J56" i="9" s="1"/>
  <c r="I55" i="9"/>
  <c r="I56" i="9" s="1"/>
  <c r="H55" i="9"/>
  <c r="H56" i="9" s="1"/>
  <c r="G55" i="9"/>
  <c r="G56" i="9" s="1"/>
  <c r="F55" i="9"/>
  <c r="F56" i="9" s="1"/>
  <c r="E55" i="9"/>
  <c r="E56" i="9" s="1"/>
  <c r="D55" i="9"/>
  <c r="D56" i="9" s="1"/>
  <c r="C55" i="9"/>
  <c r="C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<sst xmlns="http://schemas.openxmlformats.org/spreadsheetml/2006/main" count="25200" uniqueCount="3488">
  <si>
    <t>martes, 15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</si>
  <si>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</si>
  <si>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</si>
  <si>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</si>
  <si>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</si>
  <si>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</si>
  <si>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</si>
  <si>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</si>
  <si>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</si>
  <si>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</si>
  <si>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</si>
  <si>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</si>
  <si>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</si>
  <si>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</si>
  <si>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</si>
  <si>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</si>
  <si>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</si>
  <si>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</si>
  <si>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15/07/2025 00:00:00</t>
  </si>
  <si>
    <t>16/07/2025 00:00:00</t>
  </si>
  <si>
    <t>DECLARACIÓN DE SITUACIÓN EXCEPCIONAL EN LA S.E. PORTILLO DE 60 kV</t>
  </si>
  <si>
    <t>NO</t>
  </si>
  <si>
    <t>FALLA</t>
  </si>
  <si>
    <t>EMPRESA ELECTRICA RIO DOBLE</t>
  </si>
  <si>
    <t>LAS PIZARRAS</t>
  </si>
  <si>
    <t>GENERADOR HIDROELÉCTRICO</t>
  </si>
  <si>
    <t>G1</t>
  </si>
  <si>
    <t>15/07/2025 17:16:38</t>
  </si>
  <si>
    <t>15/07/2025 19:17:10</t>
  </si>
  <si>
    <t>DESCONEXIÓN DEL GENERADOR G1 DE LA C.H. PIZARRAS</t>
  </si>
  <si>
    <t>RESTRICCIONES OPERATIVAS</t>
  </si>
  <si>
    <t>FECHA</t>
  </si>
  <si>
    <t>HORA
INICIO</t>
  </si>
  <si>
    <t>HORA
FINAL</t>
  </si>
  <si>
    <t>T.Eq.</t>
  </si>
  <si>
    <t>15/07/2025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</si>
  <si>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</si>
  <si>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</si>
  <si>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</si>
  <si>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</si>
  <si>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</si>
  <si>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</si>
  <si>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</si>
  <si>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</si>
  <si>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</si>
  <si>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</si>
  <si>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</si>
  <si>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</si>
  <si>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</si>
  <si>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</si>
  <si>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</si>
  <si>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</si>
  <si>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</si>
  <si>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</si>
  <si>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</si>
  <si>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</si>
  <si>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</si>
  <si>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</si>
  <si>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</si>
  <si>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</si>
  <si>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</si>
  <si>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</si>
  <si>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</si>
  <si>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</si>
  <si>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</si>
  <si>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</si>
  <si>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</si>
  <si>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</si>
  <si>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</si>
  <si>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</si>
  <si>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</si>
  <si>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</si>
  <si>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</si>
  <si>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</si>
  <si>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</si>
  <si>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</si>
  <si>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</si>
  <si>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</si>
  <si>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</si>
  <si>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</si>
  <si>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</si>
  <si>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</si>
  <si>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</si>
  <si>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</si>
  <si>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</si>
  <si>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</si>
  <si>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</si>
  <si>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</si>
  <si>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</si>
  <si>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</si>
  <si>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</si>
  <si>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</si>
  <si>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</si>
  <si>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</si>
  <si>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</si>
  <si>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</si>
  <si>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</si>
  <si>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Restricción de temperatura de la C.T Ventanilla, ver valor en el modelo de despacho.</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</si>
  <si>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</si>
  <si>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</si>
  <si>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</si>
  <si>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</si>
  <si>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</si>
  <si>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</si>
  <si>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</si>
  <si>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</si>
  <si>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</si>
  <si>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</si>
  <si>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</si>
  <si>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</si>
  <si>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</si>
  <si>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</si>
  <si>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</si>
  <si>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</si>
  <si>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</si>
  <si>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</si>
  <si>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</si>
  <si>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</si>
  <si>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</si>
  <si>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</si>
  <si>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</si>
  <si>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</si>
  <si>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</si>
  <si>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</si>
  <si>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</si>
  <si>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</si>
  <si>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</si>
  <si>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</si>
  <si>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</si>
  <si>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15/07/2025 00:00</t>
  </si>
  <si>
    <t>16/07/2025 00:00</t>
  </si>
  <si>
    <t>Proyecto Refuerzos: Indisponibilidad de la proteccion diferencial de barras 220 kV por Conexion de la nueva UB-87B hacia la UC existente,Configuracion y Pruebas.</t>
  </si>
  <si>
    <t>P</t>
  </si>
  <si>
    <t>E/S</t>
  </si>
  <si>
    <t>N</t>
  </si>
  <si>
    <t>P.ENERG</t>
  </si>
  <si>
    <t>T</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</si>
  <si>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</si>
  <si>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</si>
  <si>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</si>
  <si>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</si>
  <si>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</si>
  <si>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</si>
  <si>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F/S</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</si>
  <si>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</si>
  <si>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</si>
  <si>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</si>
  <si>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</si>
  <si>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</si>
  <si>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</si>
  <si>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</si>
  <si>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</si>
  <si>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</si>
  <si>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</si>
  <si>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</si>
  <si>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</si>
  <si>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</si>
  <si>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</si>
  <si>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</si>
  <si>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</si>
  <si>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15/07/2025 08:23</t>
  </si>
  <si>
    <t>15/07/2025 12:56</t>
  </si>
  <si>
    <t>Proyecto Refuerzos: Conexion de Cuellos, ampliacion de Barra  B  220kV.</t>
  </si>
  <si>
    <t>ATN 2 S.A.</t>
  </si>
  <si>
    <t>COTARUSE - LAS BAMBAS</t>
  </si>
  <si>
    <t>L-2055</t>
  </si>
  <si>
    <t>15/07/2025 07:40</t>
  </si>
  <si>
    <t>15/07/2025 17:22</t>
  </si>
  <si>
    <t>Medida de Resistencia de Puesta a Tierra.</t>
  </si>
  <si>
    <t xml:space="preserve">PREV.     </t>
  </si>
  <si>
    <t>L-2056</t>
  </si>
  <si>
    <t>15/07/2025 08:04</t>
  </si>
  <si>
    <t>15/07/2025 18:53</t>
  </si>
  <si>
    <t>Inspeccion Anual de LLTT</t>
  </si>
  <si>
    <t>ATN S.A.</t>
  </si>
  <si>
    <t>CONOCOCHA - ISHCAYUCRO</t>
  </si>
  <si>
    <t>L-2264</t>
  </si>
  <si>
    <t>15/07/2025 06:39</t>
  </si>
  <si>
    <t>15/07/2025 16:39</t>
  </si>
  <si>
    <t>Medicion de resistencia de puesta a tierra.</t>
  </si>
  <si>
    <t>KIMAN AYLLU - LA RAMADA</t>
  </si>
  <si>
    <t>L-2272</t>
  </si>
  <si>
    <t>15/07/2025 07:31</t>
  </si>
  <si>
    <t>15/07/2025 17:14</t>
  </si>
  <si>
    <t>L-2274</t>
  </si>
  <si>
    <t>CELEPSA</t>
  </si>
  <si>
    <t>EL PLATANAL</t>
  </si>
  <si>
    <t>Mantenimiento anual turbina, generador y SSAA.</t>
  </si>
  <si>
    <t>G</t>
  </si>
  <si>
    <t>TR-1</t>
  </si>
  <si>
    <t>15/07/2025 17:06</t>
  </si>
  <si>
    <t>Mantenimiento preventivo anual del transformador de potencia TR1 de CHEP.</t>
  </si>
  <si>
    <t>COMPA?IA TRANSMISORA NORPERUANA S.A.C</t>
  </si>
  <si>
    <t>ISHCAYUCRO - RAURAPATA</t>
  </si>
  <si>
    <t>L-2365</t>
  </si>
  <si>
    <t>15/07/2025 17:56</t>
  </si>
  <si>
    <t>PRUEBAS END TO END DE LINEA L-2365.</t>
  </si>
  <si>
    <t>CONCESIONARIA LINEA DE TRANSMISION LA NI?A S.A.C.</t>
  </si>
  <si>
    <t>LA NI?A - MIGUEL GRAU</t>
  </si>
  <si>
    <t>L-5012</t>
  </si>
  <si>
    <t>PRUEBAS DE PUESTA EN SERVICIO PREVIO A SU INTEGRACION</t>
  </si>
  <si>
    <t>MIGUEL GRAU</t>
  </si>
  <si>
    <t>CL-2144</t>
  </si>
  <si>
    <t>CL-2162</t>
  </si>
  <si>
    <t>RN-02</t>
  </si>
  <si>
    <t>CALLAHUANCA (CNS)</t>
  </si>
  <si>
    <t>S.E.</t>
  </si>
  <si>
    <t>RELE DIFERENCIAL DE BARRAS DE CALLAHUANCA 220KV INOPERATIVO.</t>
  </si>
  <si>
    <t>CL-6031</t>
  </si>
  <si>
    <t>15/07/2025 08:54</t>
  </si>
  <si>
    <t>15/07/2025 17:35</t>
  </si>
  <si>
    <t>PRUEBAS FUNCIONALES POR CAMBIO DE SISTEMA DE CONTROL</t>
  </si>
  <si>
    <t>CVC ENERGIA</t>
  </si>
  <si>
    <t>FELAM</t>
  </si>
  <si>
    <t>CL-2164</t>
  </si>
  <si>
    <t>15/07/2025 07:00</t>
  </si>
  <si>
    <t>15/07/2025 17:00</t>
  </si>
  <si>
    <t>A SOLICITUD DE CONCESIONARIA LINEA DE TRANSMISION LA NI?A (COBRA): * RELE 7SA612 (CAMBIO DE 10 A 5 GRADOS, ZONA 1)</t>
  </si>
  <si>
    <t>CHARCANI II</t>
  </si>
  <si>
    <t>15/07/2025 08:11</t>
  </si>
  <si>
    <t>15/07/2025 12:38</t>
  </si>
  <si>
    <t>Revision en linea de 5KV para corregir perdida de referencia de tension LN en la fase S</t>
  </si>
  <si>
    <t xml:space="preserve">CORR.     </t>
  </si>
  <si>
    <t>CHARCANI VI</t>
  </si>
  <si>
    <t>Mantenimiento Generador</t>
  </si>
  <si>
    <t>SANTUARIO</t>
  </si>
  <si>
    <t>ACOPLE 138</t>
  </si>
  <si>
    <t>En servicio barra 2,uso en grupo N1 Charcani V con interruptor de acoplamiento, por falla</t>
  </si>
  <si>
    <t>EGEJUNIN</t>
  </si>
  <si>
    <t>SANTA CRUZ I</t>
  </si>
  <si>
    <t>15/07/2025 05:36</t>
  </si>
  <si>
    <t>15/07/2025 11:16</t>
  </si>
  <si>
    <t>Mantenimiento correctivo. Parada de central por mantenimiento correctivo para instalacion de brida ciega.</t>
  </si>
  <si>
    <t>F</t>
  </si>
  <si>
    <t>EGESUR</t>
  </si>
  <si>
    <t>INDEPENDENCIA</t>
  </si>
  <si>
    <t>T-30</t>
  </si>
  <si>
    <t>Mantenimiento correctivo del transformador de potencia en reserva - DELCROSA</t>
  </si>
  <si>
    <t>ELECTRO DUNAS</t>
  </si>
  <si>
    <t>ICA-NORTE</t>
  </si>
  <si>
    <t>INT-001</t>
  </si>
  <si>
    <t>15/07/2025 08:00</t>
  </si>
  <si>
    <t>15/07/2025 16:44</t>
  </si>
  <si>
    <t>Corte programado de la linea de 60kv L-6623 (SET Ica – SET Ica Norte), en el periodo de 08:00 a 16:00hrs; sin interruption de suministro electrico, a solicitud de ISA REP, en el periodo de 08:00 a 16:00hrs con la finalidad de realizar reemplazo de rele.</t>
  </si>
  <si>
    <t>ELECTROPERU</t>
  </si>
  <si>
    <t>CAMPO ARMI?O</t>
  </si>
  <si>
    <t>BARRA B_220 KV</t>
  </si>
  <si>
    <t>15/07/2025 12:02</t>
  </si>
  <si>
    <t>REEMPLAZO DEL TRANSFORMADOR DE TENSION CAPACITIVO FASE T ACOPLAMIENTO DE BARRA B, SE REQUIERE TIERRA EN DICHA BARRA</t>
  </si>
  <si>
    <t>TUMBES</t>
  </si>
  <si>
    <t>MAK2</t>
  </si>
  <si>
    <t>15/07/2025 16:07</t>
  </si>
  <si>
    <t>Mantenimiento correctivo por fuga de agua en la unidad de potencia N° 4 - MAK2</t>
  </si>
  <si>
    <t>EMPRESA DE GENERACION ELECTRICA CANCHAYLLO SAC</t>
  </si>
  <si>
    <t>CANCHAYLLO</t>
  </si>
  <si>
    <t>G01</t>
  </si>
  <si>
    <t>MANTENIMINETO EQUIPOS AUXILIARES, UNIDAD DE POTENCIA HIDRAULICA, SISTEMA DE REFRIGERACION, TABLEROS DE CONTROL Y PROTRCCION UG1.</t>
  </si>
  <si>
    <t>MANTENIMIENTO ANUAL DE GENERADOR UG1.</t>
  </si>
  <si>
    <t>MANTENIMIENTO MAYOR DE TURBINA G1 (INSPECCION Y MEDICION DE DESGASTE DE ALABES, RODETE Y ESCUDOS).</t>
  </si>
  <si>
    <t>EMPRESA DE GENERACION HUALLAGA</t>
  </si>
  <si>
    <t>CHAGLLA - PARAGSHA</t>
  </si>
  <si>
    <t>L-2150</t>
  </si>
  <si>
    <t>15/07/2025 07:46</t>
  </si>
  <si>
    <t>DESHABILITACION DE RECIERRES POR SEGURIDAD DEBIDO A TRABAJOS EN LA LINEA L-2151.</t>
  </si>
  <si>
    <t>L-2151</t>
  </si>
  <si>
    <t>MANTENIMIENTO ANUAL L-2151.</t>
  </si>
  <si>
    <t>CHILCA-CTM</t>
  </si>
  <si>
    <t>SA-3789</t>
  </si>
  <si>
    <t>Indisponible por falla del 06/07</t>
  </si>
  <si>
    <t>ILO 4</t>
  </si>
  <si>
    <t>CENTRAL FUERA DE SERVICIO POR MANTENIMIENTO DE LA LINEA L-5039.</t>
  </si>
  <si>
    <t>ILO 4 - MONTALVO</t>
  </si>
  <si>
    <t>L-5039</t>
  </si>
  <si>
    <t>15/07/2025 07:39</t>
  </si>
  <si>
    <t>15/07/2025 17:34</t>
  </si>
  <si>
    <t>LIMPIEZA 1A (T031 A T070) DE AISLADORES L-5039 500KV</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</si>
  <si>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</si>
  <si>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</si>
  <si>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</si>
  <si>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</si>
  <si>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QUITARACSA</t>
  </si>
  <si>
    <t>15/07/2025 16:56</t>
  </si>
  <si>
    <t>15/07/2025 23:12</t>
  </si>
  <si>
    <t>Pruebas en servicio previo al reingreso de Operacion Comercial de la CH Quitaracsa</t>
  </si>
  <si>
    <t>PRUEBA</t>
  </si>
  <si>
    <t>GR PAINO SOCIEDAD ANONIMA CERRADA</t>
  </si>
  <si>
    <t>DUNA HUAMBOS</t>
  </si>
  <si>
    <t>TR-1011</t>
  </si>
  <si>
    <t>15/07/2025 07:18</t>
  </si>
  <si>
    <t>15/07/2025 08:05</t>
  </si>
  <si>
    <t>Revision del sistema DGA del transformador principal</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</si>
  <si>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</si>
  <si>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</si>
  <si>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</si>
  <si>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</si>
  <si>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</si>
  <si>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</si>
  <si>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15/07/2025 21:30</t>
  </si>
  <si>
    <t>REALIZACION DE MANTTO CORRECTIVO POR TEMPERATURA EN COJINETE DE LA UG1</t>
  </si>
  <si>
    <t>INVERSIONES SHAQSHA S.A.C.</t>
  </si>
  <si>
    <t>PARIAC</t>
  </si>
  <si>
    <t>CH4 - G2</t>
  </si>
  <si>
    <t>REPARACION DE RODETE POR FISURA</t>
  </si>
  <si>
    <t>ISA PERU</t>
  </si>
  <si>
    <t>CL-1105</t>
  </si>
  <si>
    <t>CORREGIR BAJA PRESION Y REMPLAZO DE SF6 EN INTERRUPTOR 52-10. PARA LA EJECUCION DE LA ACTIVIDAD, SE REQUIERE MANTENER FUERA DE SERVICIO LA LINEA L-1105 DE MANERA CONTINUA. (R0104554). Actividad realizada de las 08:00:00 a las 16:05:00</t>
  </si>
  <si>
    <t>TINGO MARIA</t>
  </si>
  <si>
    <t>PROYECTO DE MODERNIZACION DE SE TINGO MARIA: FUNCION 50BF DEL ANILLO DE 220KV SE ENCUENTRA DESHABILITADO, DISPAROS 50BF POR ETAPA 2 HACIA LOS INTERRUPTORES LADO 138KV DEL AT01 Y AT82 SE ENCUENTRAN DESHABILITADOS, AMBOS HASTA EL 10.08.25.</t>
  </si>
  <si>
    <t>15/07/2025 08:55</t>
  </si>
  <si>
    <t>15/07/2025 18:40</t>
  </si>
  <si>
    <t>POA: PROYECTO DE MODERNIZACION DE PROTECCION Y CONTROL DE LA SUBESTACION TINGO MARIA 220/138KV, MIGRACION DE SE?ALES Y MODERNIZACION DE NIVEL 2, ACTIVIDAD CON PERDIDA DE SUPERVISION. (R0118566)</t>
  </si>
  <si>
    <t>LAS FLORES</t>
  </si>
  <si>
    <t>15/07/2025 11:24</t>
  </si>
  <si>
    <t>15/07/2025 12:07</t>
  </si>
  <si>
    <t>PRUEBAS DE ACEPTABILIDAD DEL CEMS (Sistema de Monitoreo Continuo de Emisiones) CON CARGA MAYOR A 250 MW.</t>
  </si>
  <si>
    <t>MINERA ANTAMINA</t>
  </si>
  <si>
    <t>ANTAMINA</t>
  </si>
  <si>
    <t>T - 2</t>
  </si>
  <si>
    <t>Desconexion del Transformador XFR-002 por motivos de seguridad por baja presion de SF6. en el Interruptor IN-2412. Los Transformadores XFR-001 y XFR003 asumiran la carga.</t>
  </si>
  <si>
    <t>SEG.PER</t>
  </si>
  <si>
    <t>VIZCARRA - ANTAMINA</t>
  </si>
  <si>
    <t>L-2255</t>
  </si>
  <si>
    <t>15/07/2025 06:58</t>
  </si>
  <si>
    <t>15/07/2025 19:05</t>
  </si>
  <si>
    <t>06:58h Se realizo la desconexion de la linea L-2255 - 220 kV para Pruebas secundarias a reles de proteccion. La linea L-2286 asumio la carga total de Antamina. 19:05h Se pone en servicio la linea L-2255 sin novedad.</t>
  </si>
  <si>
    <t>MINERA BUENAVENTURA</t>
  </si>
  <si>
    <t>UCHUCCHACUA</t>
  </si>
  <si>
    <t>TP-385</t>
  </si>
  <si>
    <t>El transformador de potencia TP-385 se encuentra indisponible por mantenimiento del cambiador de tomas bajo carga hasta el 31/07/2025(Ampliacion de mantenimiento).</t>
  </si>
  <si>
    <t>MINERA CERRO VERDE</t>
  </si>
  <si>
    <t>SAN CARLOS</t>
  </si>
  <si>
    <t>CL-2076</t>
  </si>
  <si>
    <t>15/07/2025 09:26</t>
  </si>
  <si>
    <t>MANTENIMIENTO ELECTROMECANICO CELDA LINEA L-2076 220KV. MANTENIMIENTO DE SISTEMAS DE PROTECCION Y CONTROL</t>
  </si>
  <si>
    <t>TXF-005</t>
  </si>
  <si>
    <t>MANTENIMIENTO ELECTROMECANICO CELDA TRANSFORMADOR TXF005 220KV. MANTENIMIENTO DE SISTEMAS DE PROTECCION Y CONTROL</t>
  </si>
  <si>
    <t>SAN JOSE</t>
  </si>
  <si>
    <t>Proteccion de Barras de SE. San Jose 220kV. (en periodo de monitoreo-estabilizacion, disparos abiertos) a solicitud de Joya Solar (Proyecto CSF San Martin).</t>
  </si>
  <si>
    <t>SAN LUIS</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</si>
  <si>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</si>
  <si>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</si>
  <si>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</si>
  <si>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</si>
  <si>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</si>
  <si>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</si>
  <si>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</si>
  <si>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G5</t>
  </si>
  <si>
    <t>PRUEBAS ELECTRICAS GENERADOR, TRANSFORMADORES DE POTENCIA, CABLES DE POTENCIA Y CALIBRACION DE SECCIONADORES</t>
  </si>
  <si>
    <t>SAN DIEGO EMB</t>
  </si>
  <si>
    <t>INDISPONIBILIDAD DE REGULACION CON EMBALSE POR BLINDAJE DE PISO DE ATAGUIAS SAN DIEGO. COMPROMISO DE ASEGURAR UN CAUDAL DE 36 M3/S EN LA ESTACION CONDORCERRO UBICADA AGUAS ABAJO DE LA CH CA?ON DEL PATO</t>
  </si>
  <si>
    <t>CALLAHUANCA</t>
  </si>
  <si>
    <t>15/07/2025 09:05</t>
  </si>
  <si>
    <t>15/07/2025 12:20</t>
  </si>
  <si>
    <t>revision del sistema de regulacion de tension</t>
  </si>
  <si>
    <t>CENTRAL SOLAR RUBI</t>
  </si>
  <si>
    <t xml:space="preserve">CS_CIRC6-10              </t>
  </si>
  <si>
    <t>15/07/2025 18:37</t>
  </si>
  <si>
    <t>15/07/2025 22:06</t>
  </si>
  <si>
    <t>MANTENIMIENTO DEL CIRCUITO 07</t>
  </si>
  <si>
    <t>HUINCO</t>
  </si>
  <si>
    <t>15/07/2025 09:19</t>
  </si>
  <si>
    <t>CONFIGURACION, AJUSTES Y PRUEBAS DE LOGICA POR FALLA DE BOMBA DE ALTA PRESION</t>
  </si>
  <si>
    <t>15/07/2025 09:29</t>
  </si>
  <si>
    <t>15/07/2025 09:40</t>
  </si>
  <si>
    <t>CONFIGURACION, AJUSTES Y PRUEBAS DE LOGICA POR FALLA DE BOMBA DE ALTA PRESION COJINETES</t>
  </si>
  <si>
    <t>R</t>
  </si>
  <si>
    <t>15/07/2025 09:46</t>
  </si>
  <si>
    <t>15/07/2025 09:57</t>
  </si>
  <si>
    <t xml:space="preserve">PETRAMAS                                          </t>
  </si>
  <si>
    <t>DO?A CATALINA</t>
  </si>
  <si>
    <t>15/07/2025 16:01</t>
  </si>
  <si>
    <t>MANTENIMIENTO DE CULATAS Y PISTONES /MANTENIMIENTO DE 39500 HRS</t>
  </si>
  <si>
    <t>PLUZ ENERGIA PERU S.A.A.</t>
  </si>
  <si>
    <t>MIRADOR</t>
  </si>
  <si>
    <t>CL-2113</t>
  </si>
  <si>
    <t>15/07/2025 09:24</t>
  </si>
  <si>
    <t>15/07/2025 16:40</t>
  </si>
  <si>
    <t>MANTENIMIENTO PREVENTIVO</t>
  </si>
  <si>
    <t>BARRA A 220kV</t>
  </si>
  <si>
    <t>15/07/2025 10:18</t>
  </si>
  <si>
    <t>15/07/2025 15:26</t>
  </si>
  <si>
    <t>RED DE ENERGIA DEL PERU S.A.</t>
  </si>
  <si>
    <t>ALIPIO ROSALES - MACHALA</t>
  </si>
  <si>
    <t>L-2280</t>
  </si>
  <si>
    <t>CUELLOS APERTURADOS EN LA FRONTERA LADO ECUADOR A SOLICITUD DE CENACE DESDE EL 19.06.2025.</t>
  </si>
  <si>
    <t>AMARILIS</t>
  </si>
  <si>
    <t>BARRA B_138 kV</t>
  </si>
  <si>
    <t>15/07/2025 06:16</t>
  </si>
  <si>
    <t>FUERA DE SERVICIO POR SEGURIDAD DEBIDO A TRABAJOS EN CL-1121 CON CORTE CONTINUO. (R0119983). Actividad realizada de las 06:16:00 a las 17:31:00</t>
  </si>
  <si>
    <t>AMARILIS - PIEDRA BLANCA</t>
  </si>
  <si>
    <t>L-1121</t>
  </si>
  <si>
    <t>YANA: TRASLADO DEL BAIPAS A LA VARIANTE DEFINITIVA DE LA LINEA L-1121 AMARILIS - PIEDRA BLANCA, POR REUBICACION DE LA SE. YAROS, ACTIVIDAD CON CORTE CONTINUO. REQUIERE BARRA B FUERA DE SERVICIO DE FORMA CONTINUA. (R0119983). Actividad realizada de las  06:16:00 a las 17:31:00</t>
  </si>
  <si>
    <t>15/07/2025 05:30</t>
  </si>
  <si>
    <t>15/07/2025 17:30</t>
  </si>
  <si>
    <t>YANA: DESCONEXION DE ADSS DEL BAIPAS DE LA L-1121 Y TENDIDO NUEVO ADSS EN LA VARIANTE DEFINITIVA. (R0119984). Actividad realizada de las 06:53:00 a las 15:22:00</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</si>
  <si>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</si>
  <si>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</si>
  <si>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</si>
  <si>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</si>
  <si>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</si>
  <si>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</si>
  <si>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IN-2202</t>
  </si>
  <si>
    <t>15/07/2025 10:10</t>
  </si>
  <si>
    <t>15/07/2025 17:01</t>
  </si>
  <si>
    <t>POA: REVISION DE LOS CIRCUITOS AC Y DC ASOCIADO A LA CELDA DEL IN-2202 PARA CULMINAR SU INGENIERIA DE DETALLE. (R0120610)</t>
  </si>
  <si>
    <t>HUACHO</t>
  </si>
  <si>
    <t>15/07/2025 12:53</t>
  </si>
  <si>
    <t>MP 1A TERMOGRAFIA A EQUIPOS DE PATIO DE LLAVES 220 Y 60KV. SE TRASLADARA CELDA POR CELDA EN 220KV DE UNA BARRA A LA OTRA SEGUN NECESIDAD (UNICAMENTE CELDAS REP). (R0115268)</t>
  </si>
  <si>
    <t>HUANCAVELICA</t>
  </si>
  <si>
    <t>MIGRAR LAS COMUNICACIONES DEL SCADA HACIA LA RED OPERATIVA DE REP, REALIZAR LA SEGMENTACION DE REDES. PERDIDA DE SUPERVISION (R0120781)</t>
  </si>
  <si>
    <t>HUANCAVELICA - CHIRIBAMBA</t>
  </si>
  <si>
    <t>L-2130</t>
  </si>
  <si>
    <t>NO SE TIENE HABILITADO SISTEMA DE TELEPROTECCION Y RECIERRES POR PENDIENTES EN LA PRUEBA E2E. SE ACELERO LA ZONA 2 EN 200 MS.</t>
  </si>
  <si>
    <t>HUANUCO</t>
  </si>
  <si>
    <t>CL-1144</t>
  </si>
  <si>
    <t>DEBIDO AL BAIPAS REALIZADO EN LA SE HUANUCO NO SE TENDRA ENVIO DE LAS SE?ALES EN TIEMPO REAL DE LOS EQUIPOS DE LA CL-1144.</t>
  </si>
  <si>
    <t>HUANZA-CARABAYLLO</t>
  </si>
  <si>
    <t>L-2110</t>
  </si>
  <si>
    <t>15/07/2025 08:25</t>
  </si>
  <si>
    <t>15/07/2025 16:17</t>
  </si>
  <si>
    <t>MP 30M SILICONADO DE AISLAMIENTO DE TORRES T-470 A T-481. (R0115498)</t>
  </si>
  <si>
    <t>ICA</t>
  </si>
  <si>
    <t>CL-6623</t>
  </si>
  <si>
    <t>15/07/2025 08:21</t>
  </si>
  <si>
    <t>15/07/2025 19:00</t>
  </si>
  <si>
    <t>POA: REEMPLAZO DE RELES PL1 Y PL2 POR CONDICION TANTALUM. PRUEBAS AL RELE CON DISPAROS EFECTIVOS, PRUEBAS DE CONTROL Y MANDOS. CON PERDIDA DE SUPERVISION DE 20 MINUTOS APROXIMADAMENTE AL MOMENTO DE CARGAR LA CONFIGURACION DE CADA RELE. (R0111628)</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</si>
  <si>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</si>
  <si>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</si>
  <si>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</si>
  <si>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</si>
  <si>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</si>
  <si>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</si>
  <si>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</si>
  <si>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</si>
  <si>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MOQUEGUA</t>
  </si>
  <si>
    <t>CL-1025</t>
  </si>
  <si>
    <t>15/07/2025 10:49</t>
  </si>
  <si>
    <t>15/07/2025 17:37</t>
  </si>
  <si>
    <t>POA: PRUEBAS END TO END. (R0099873)</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</si>
  <si>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</si>
  <si>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</si>
  <si>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</si>
  <si>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TOQUEPALA</t>
  </si>
  <si>
    <t>15/07/2025 09:28</t>
  </si>
  <si>
    <t>15/07/2025 17:52</t>
  </si>
  <si>
    <t>POA: PRUEBAS END TO END. (R0101409)</t>
  </si>
  <si>
    <t>SAN GABAN</t>
  </si>
  <si>
    <t>SAN GABAN II</t>
  </si>
  <si>
    <t>15/07/2025 18:19</t>
  </si>
  <si>
    <t>Mantenimiento Mayor</t>
  </si>
  <si>
    <t>15/07/2025 18:59</t>
  </si>
  <si>
    <t>MANTENIMIENTO MAYOR</t>
  </si>
  <si>
    <t>SOUTHERN PERU CC</t>
  </si>
  <si>
    <t>ILO 1 - REFINERIA</t>
  </si>
  <si>
    <t>L-1387</t>
  </si>
  <si>
    <t>LAVADO EN CALIENTE EN LINEA L-1387</t>
  </si>
  <si>
    <t>QDA. HONDA - PLAZA TOQUEPALA</t>
  </si>
  <si>
    <t>L-1385/1</t>
  </si>
  <si>
    <t>15/07/2025 06:10</t>
  </si>
  <si>
    <t xml:space="preserve">Levantamiento de observaciones de distancia minima de seguridad (DMS) de la Linea de transmision de 138kV Plaza - Quebrada Honda “L-1385/1 </t>
  </si>
  <si>
    <t>CHEVES</t>
  </si>
  <si>
    <t>15/07/2025 06:42</t>
  </si>
  <si>
    <t>Inspeccion y mantenimiento de cojinetes inferior y de turbina.  F/S UG1</t>
  </si>
  <si>
    <t xml:space="preserve">GALLITO CIEGO                                     </t>
  </si>
  <si>
    <t>REHABILITACION Y CAMBIO DE TURBINA G1</t>
  </si>
  <si>
    <t>MALPASO</t>
  </si>
  <si>
    <t>CAMBIO DE NUCLEO + REBOBINADO DE GENERADOR UG2 + MANTENIMIENTO MAYOR UG2 + Inspeccion Semestral 2 F/S UG2</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</si>
  <si>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</si>
  <si>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</si>
  <si>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</si>
  <si>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</si>
  <si>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</si>
  <si>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</si>
  <si>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</si>
  <si>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15/07/2025 09:48</t>
  </si>
  <si>
    <t>15/07/2025 17:28</t>
  </si>
  <si>
    <t>INSPECCION DEL SISTEMA DE CONTROL VOITH UG2</t>
  </si>
  <si>
    <t>SANTO DOMINGO DE LOS OLLEROS</t>
  </si>
  <si>
    <t>15/07/2025 08:12</t>
  </si>
  <si>
    <t>15/07/2025 13:31</t>
  </si>
  <si>
    <t>Pruebas de medicion de parametros bajo variaciones de carga. (Supeditado al arranque de la central por despacho economico)</t>
  </si>
  <si>
    <t>AGUAYTIA</t>
  </si>
  <si>
    <t>Disponibilidad de 23.5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</si>
  <si>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</si>
  <si>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</si>
  <si>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</si>
  <si>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</si>
  <si>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</si>
  <si>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</si>
  <si>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</si>
  <si>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</si>
  <si>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</si>
  <si>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COYA: LEVANTAMIENTO DE OBSERVACIONES DE OBRA CIVILES, INSTALACION DE PUERTA Y CERCO DE PVC, ACTIVIDAD CON CORTE CONTINUO. (R0119626). Actividad realizada de las 08:27:00 a las 16:57:00</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</si>
  <si>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</si>
  <si>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</si>
  <si>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</si>
  <si>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</si>
  <si>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</si>
  <si>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</si>
  <si>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</si>
  <si>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</si>
  <si>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</si>
  <si>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</si>
  <si>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15/07/2025 06:00</t>
  </si>
  <si>
    <t>15/07/2025 18:00</t>
  </si>
  <si>
    <t>OBRAS ELECTROMECANICAS: MONTAJE DE T-98, T-99, T-100 Y T-102 Y EL DESMONTAJE DE CONDUCTOR EN VANOS DE T-97 A T-98 Y DE T-102 A T-104 DE L-5021. (R0120425). Actividad realizada de las 07:34:00 a las 17:49:00</t>
  </si>
  <si>
    <t>COTARUSE</t>
  </si>
  <si>
    <t>UNIDADES DIFERENCIALES 87B DE LAS BARRAS  B  220KV BLOQUEADOS DEBIDO A FALLA EN UNA TARJETA DEL 87B DE LA BARRA  B .</t>
  </si>
  <si>
    <t>COTARUSE - SOCABAYA</t>
  </si>
  <si>
    <t>L-2054</t>
  </si>
  <si>
    <t>CAMBIAR SEPARADORES DE FASE DE CONDUCTOR ENTRE LOS VANOS DE LAS TORRES T-991.02 A T-991.32, REQUIERE L-2053 CON RECIERRES DESHABILITADOS Y ACTIVIDAD CON CORTE CONTINUO. (R0074284). Activiad realizada de las 07:44:00 a las 15:24:00</t>
  </si>
  <si>
    <t>LA NI?A</t>
  </si>
  <si>
    <t>BARRA A 500kV</t>
  </si>
  <si>
    <t>A SOLICITUD DE CONCESIONARIA LINEA DE TRANSMISION LA NI?A (COBRA): SE REQUIERE:* INDISPONIBILIDAD DE LA BARRA A, 500KV * DESCONEXION DE SE-5501, IN-5501, SE-5502 SE REALIZARAN LAS SIGUIENTES ACTIVIDADES * VERIFICACION Y CALIBRACION DE SECCIONADOR SE-5501, DIAMETRO 1, 500KV, SE LA NI?A</t>
  </si>
  <si>
    <t>ORCOTUNA</t>
  </si>
  <si>
    <t>15/07/2025 09:00</t>
  </si>
  <si>
    <t>15/07/2025 15:10</t>
  </si>
  <si>
    <t>MP 1A TERMOGRAFIA A EQUIPOS DE PATIO DE LLAVES. PATIO 220KV: TRASLADO DE BARRA A A BARRA B Y VISCEVERSA DE TODAS LAS CELDAS REP. LUEGO PASAR A BARRA  A  TODAS LAS CELDAS Y TRANSFERIR CADA CELDA A BARRA  B  USANDO EL SECCIONADOR DE TRANSFERENCIA. PATIO 60KV: TRASLADAR DE BARRA A A BARRA B Y VISCEVERSA TODAS LAS CELDAS. (R0115281)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</si>
  <si>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</si>
  <si>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</si>
  <si>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</si>
  <si>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</si>
  <si>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15/07/2025 16:30</t>
  </si>
  <si>
    <t>REVISION TELEMEDIDAS,ESTAMPA, ACTIVIDAD CON PERDIDA DE SUPERVISION MAYOR A 10MIN CUANDO SE REALICE LA CARGA DE CONFIGURACION Y REINICIO DE RTU. SUBIR Y BAJAR UN TAP DE SER NECESARIO EN LOS AUTOTRANSFORMADORES ATR-01 Y ATR-02 220/138 KV. (R0120283)</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</si>
  <si>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</si>
  <si>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</si>
  <si>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</si>
  <si>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</si>
  <si>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</si>
  <si>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</si>
  <si>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</si>
  <si>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</si>
  <si>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</si>
  <si>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</si>
  <si>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</si>
  <si>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</si>
  <si>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</si>
  <si>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</si>
  <si>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</si>
  <si>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</si>
  <si>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</si>
  <si>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</si>
  <si>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</si>
  <si>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</si>
  <si>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</si>
  <si>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</si>
  <si>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</si>
  <si>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</si>
  <si>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</si>
  <si>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</si>
  <si>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</si>
  <si>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</si>
  <si>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</si>
  <si>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</si>
  <si>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</si>
  <si>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</si>
  <si>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</si>
  <si>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</si>
  <si>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</si>
  <si>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</si>
  <si>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</si>
  <si>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</si>
  <si>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</si>
  <si>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</si>
  <si>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</si>
  <si>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</si>
  <si>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</si>
  <si>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</si>
  <si>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</si>
  <si>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</si>
  <si>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</si>
  <si>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</si>
  <si>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</si>
  <si>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</si>
  <si>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</si>
  <si>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</si>
  <si>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</si>
  <si>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</si>
  <si>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</si>
  <si>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</si>
  <si>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</si>
  <si>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</si>
  <si>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</si>
  <si>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</si>
  <si>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</si>
  <si>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</si>
  <si>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</si>
  <si>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</si>
  <si>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</si>
  <si>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</si>
  <si>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SDF ENERGIA SAC</t>
  </si>
  <si>
    <t>UNACEM PERU S.A.</t>
  </si>
  <si>
    <t>ELECTRO ORIENTE</t>
  </si>
  <si>
    <t>AGUAS Y ENERGIA PERU</t>
  </si>
  <si>
    <t>ELECTRO ZAÑA S.A.C.</t>
  </si>
  <si>
    <t>ELECTRONOROESTE S.A.</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</si>
  <si>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</si>
  <si>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</si>
  <si>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</si>
  <si>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</si>
  <si>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</si>
  <si>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</si>
  <si>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</si>
  <si>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</si>
  <si>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</si>
  <si>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</si>
  <si>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</si>
  <si>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</si>
  <si>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</si>
  <si>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</si>
  <si>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</si>
  <si>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</si>
  <si>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</si>
  <si>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</si>
  <si>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</si>
  <si>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</si>
  <si>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</si>
  <si>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</si>
  <si>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</si>
  <si>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</si>
  <si>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</si>
  <si>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</si>
  <si>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</si>
  <si>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</si>
  <si>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</si>
  <si>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</si>
  <si>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</si>
  <si>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</si>
  <si>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</si>
  <si>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</si>
  <si>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</si>
  <si>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</si>
  <si>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</si>
  <si>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</si>
  <si>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</si>
  <si>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</si>
  <si>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</si>
  <si>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</si>
  <si>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</si>
  <si>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</si>
  <si>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</si>
  <si>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</si>
  <si>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</si>
  <si>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</si>
  <si>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</si>
  <si>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</si>
  <si>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</si>
  <si>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</si>
  <si>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</si>
  <si>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</si>
  <si>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</si>
  <si>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</si>
  <si>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</si>
  <si>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</si>
  <si>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</si>
  <si>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</si>
  <si>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</si>
  <si>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</si>
  <si>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</si>
  <si>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</si>
  <si>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</si>
  <si>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</si>
  <si>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</si>
  <si>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</si>
  <si>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</si>
  <si>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</si>
  <si>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</si>
  <si>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</si>
  <si>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</si>
  <si>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</si>
  <si>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</si>
  <si>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</si>
  <si>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</si>
  <si>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</si>
  <si>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</si>
  <si>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</si>
  <si>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</si>
  <si>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</si>
  <si>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</si>
  <si>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</si>
  <si>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</si>
  <si>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</si>
  <si>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</si>
  <si>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</si>
  <si>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</si>
  <si>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</si>
  <si>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</si>
  <si>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</si>
  <si>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</si>
  <si>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</si>
  <si>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</si>
  <si>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</si>
  <si>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</si>
  <si>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</si>
  <si>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</si>
  <si>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</si>
  <si>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</si>
  <si>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</si>
  <si>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</si>
  <si>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</si>
  <si>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</si>
  <si>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</si>
  <si>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</si>
  <si>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</si>
  <si>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</si>
  <si>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</si>
  <si>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</si>
  <si>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</si>
  <si>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</si>
  <si>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</si>
  <si>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</si>
  <si>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</si>
  <si>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</si>
  <si>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</si>
  <si>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</si>
  <si>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</si>
  <si>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</si>
  <si>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</si>
  <si>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</si>
  <si>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</si>
  <si>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</si>
  <si>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</si>
  <si>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</si>
  <si>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</si>
  <si>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</si>
  <si>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</si>
  <si>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</si>
  <si>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</si>
  <si>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</si>
  <si>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</si>
  <si>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</si>
  <si>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</si>
  <si>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</si>
  <si>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</si>
  <si>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</si>
  <si>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</si>
  <si>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</si>
  <si>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</si>
  <si>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</si>
  <si>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</si>
  <si>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</si>
  <si>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</si>
  <si>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</si>
  <si>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</si>
  <si>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</si>
  <si>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</si>
  <si>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</si>
  <si>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</si>
  <si>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</si>
  <si>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</si>
  <si>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</si>
  <si>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</si>
  <si>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</si>
  <si>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</si>
  <si>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</si>
  <si>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</si>
  <si>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</si>
  <si>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</si>
  <si>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</si>
  <si>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</si>
  <si>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</si>
  <si>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</si>
  <si>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</si>
  <si>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</si>
  <si>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</si>
  <si>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</si>
  <si>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</si>
  <si>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</si>
  <si>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</si>
  <si>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</si>
  <si>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</si>
  <si>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</si>
  <si>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</si>
  <si>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</si>
  <si>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</si>
  <si>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</si>
  <si>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</si>
  <si>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</si>
  <si>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</si>
  <si>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</si>
  <si>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</si>
  <si>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</si>
  <si>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</si>
  <si>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</si>
  <si>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</si>
  <si>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</si>
  <si>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</si>
  <si>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</si>
  <si>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</si>
  <si>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</si>
  <si>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</si>
  <si>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</si>
  <si>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</si>
  <si>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</si>
  <si>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</si>
  <si>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</si>
  <si>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</si>
  <si>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</si>
  <si>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</si>
  <si>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</si>
  <si>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</si>
  <si>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</si>
  <si>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</si>
  <si>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16/07/2025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</si>
  <si>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</si>
  <si>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</si>
  <si>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</si>
  <si>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</si>
  <si>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</si>
  <si>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</si>
  <si>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</si>
  <si>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</si>
  <si>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</si>
  <si>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</si>
  <si>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</si>
  <si>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</si>
  <si>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</si>
  <si>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</si>
  <si>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</si>
  <si>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</si>
  <si>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</si>
  <si>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</si>
  <si>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</si>
  <si>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</si>
  <si>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</si>
  <si>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</si>
  <si>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</si>
  <si>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</si>
  <si>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</si>
  <si>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</si>
  <si>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</si>
  <si>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</si>
  <si>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</si>
  <si>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</si>
  <si>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</si>
  <si>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</si>
  <si>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</si>
  <si>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</si>
  <si>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</si>
  <si>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</si>
  <si>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</si>
  <si>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</si>
  <si>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</si>
  <si>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</si>
  <si>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</si>
  <si>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</si>
  <si>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</si>
  <si>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</si>
  <si>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</si>
  <si>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</si>
  <si>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</si>
  <si>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</si>
  <si>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</si>
  <si>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</si>
  <si>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</si>
  <si>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</si>
  <si>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</si>
  <si>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</si>
  <si>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</si>
  <si>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</si>
  <si>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</si>
  <si>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</si>
  <si>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</si>
  <si>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</si>
  <si>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</si>
  <si>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</si>
  <si>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</si>
  <si>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</si>
  <si>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</si>
  <si>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</si>
  <si>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</si>
  <si>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</si>
  <si>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</si>
  <si>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</si>
  <si>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</si>
  <si>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</si>
  <si>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</si>
  <si>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</si>
  <si>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</si>
  <si>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</si>
  <si>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</si>
  <si>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</si>
  <si>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</si>
  <si>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</si>
  <si>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</si>
  <si>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</si>
  <si>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</si>
  <si>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</si>
  <si>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</si>
  <si>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</si>
  <si>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</si>
  <si>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</si>
  <si>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</si>
  <si>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</si>
  <si>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</si>
  <si>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</si>
  <si>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</si>
  <si>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</si>
  <si>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</si>
  <si>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</si>
  <si>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</si>
  <si>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</si>
  <si>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</si>
  <si>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</si>
  <si>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</si>
  <si>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</si>
  <si>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</si>
  <si>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</si>
  <si>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</si>
  <si>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</si>
  <si>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</si>
  <si>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</si>
  <si>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</si>
  <si>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</si>
  <si>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</si>
  <si>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</si>
  <si>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</si>
  <si>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</si>
  <si>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</si>
  <si>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</si>
  <si>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</si>
  <si>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</si>
  <si>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</si>
  <si>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</si>
  <si>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</si>
  <si>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</si>
  <si>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</si>
  <si>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</si>
  <si>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</si>
  <si>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</si>
  <si>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</si>
  <si>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</si>
  <si>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</si>
  <si>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</si>
  <si>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</si>
  <si>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</si>
  <si>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</si>
  <si>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</si>
  <si>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</si>
  <si>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</si>
  <si>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</si>
  <si>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</si>
  <si>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</si>
  <si>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</si>
  <si>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</si>
  <si>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</si>
  <si>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</si>
  <si>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</si>
  <si>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</si>
  <si>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</si>
  <si>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</si>
  <si>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</si>
  <si>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</si>
  <si>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</si>
  <si>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</si>
  <si>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</si>
  <si>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</si>
  <si>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</si>
  <si>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</si>
  <si>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</si>
  <si>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</si>
  <si>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</si>
  <si>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</si>
  <si>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</si>
  <si>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</si>
  <si>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</si>
  <si>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</si>
  <si>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</si>
  <si>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</si>
  <si>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</si>
  <si>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</si>
  <si>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</si>
  <si>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</si>
  <si>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</si>
  <si>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</si>
  <si>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</si>
  <si>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</si>
  <si>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</si>
  <si>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</si>
  <si>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</si>
  <si>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</si>
  <si>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</si>
  <si>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</si>
  <si>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</si>
  <si>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</si>
  <si>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</si>
  <si>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</si>
  <si>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</si>
  <si>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</si>
  <si>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</si>
  <si>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</si>
  <si>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</si>
  <si>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</si>
  <si>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</si>
  <si>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</si>
  <si>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</si>
  <si>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</si>
  <si>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</si>
  <si>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</si>
  <si>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</si>
  <si>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</si>
  <si>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</si>
  <si>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</si>
  <si>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</si>
  <si>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</si>
  <si>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</si>
  <si>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</si>
  <si>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</si>
  <si>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</si>
  <si>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</si>
  <si>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</si>
  <si>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</si>
  <si>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</si>
  <si>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</si>
  <si>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</si>
  <si>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</si>
  <si>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</si>
  <si>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</si>
  <si>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</si>
  <si>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</si>
  <si>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</si>
  <si>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</si>
  <si>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</si>
  <si>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</si>
  <si>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</si>
  <si>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</si>
  <si>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</si>
  <si>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</si>
  <si>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</si>
  <si>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</si>
  <si>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</si>
  <si>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</si>
  <si>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</si>
  <si>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</si>
  <si>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martes, 15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</si>
  <si>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</si>
  <si>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</si>
  <si>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</si>
  <si>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</si>
  <si>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</si>
  <si>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</si>
  <si>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</si>
  <si>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</si>
  <si>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</si>
  <si>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</si>
  <si>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</si>
  <si>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</si>
  <si>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</si>
  <si>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</si>
  <si>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</si>
  <si>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</si>
  <si>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</si>
  <si>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</si>
  <si>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</si>
  <si>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</si>
  <si>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</si>
  <si>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</si>
  <si>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</si>
  <si>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</si>
  <si>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</si>
  <si>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</si>
  <si>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</si>
  <si>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</si>
  <si>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</si>
  <si>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</si>
  <si>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</si>
  <si>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</si>
  <si>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</si>
  <si>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</si>
  <si>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</si>
  <si>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</si>
  <si>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</si>
  <si>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</si>
  <si>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</si>
  <si>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</si>
  <si>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</si>
  <si>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</si>
  <si>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</si>
  <si>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</si>
  <si>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</si>
  <si>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</si>
  <si>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</si>
  <si>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</si>
  <si>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</si>
  <si>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</si>
  <si>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</si>
  <si>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</si>
  <si>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</si>
  <si>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</si>
  <si>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</si>
  <si>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</si>
  <si>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</si>
  <si>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</si>
  <si>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</si>
  <si>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</si>
  <si>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</si>
  <si>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</si>
  <si>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</si>
  <si>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</si>
  <si>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</si>
  <si>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</si>
  <si>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</si>
  <si>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</si>
  <si>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</si>
  <si>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</si>
  <si>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</si>
  <si>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</si>
  <si>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</si>
  <si>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</si>
  <si>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</si>
  <si>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</si>
  <si>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</si>
  <si>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</si>
  <si>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</si>
  <si>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</si>
  <si>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</si>
  <si>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</si>
  <si>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</si>
  <si>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PCH TUPURI</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</si>
  <si>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</si>
  <si>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</si>
  <si>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</si>
  <si>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</si>
  <si>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</si>
  <si>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</si>
  <si>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</si>
  <si>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</si>
  <si>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</si>
  <si>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</si>
  <si>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</si>
  <si>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</si>
  <si>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</si>
  <si>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</si>
  <si>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</si>
  <si>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</si>
  <si>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</si>
  <si>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</si>
  <si>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</si>
  <si>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</si>
  <si>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</si>
  <si>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</si>
  <si>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</si>
  <si>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</si>
  <si>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</si>
  <si>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</si>
  <si>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</si>
  <si>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</si>
  <si>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</si>
  <si>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</si>
  <si>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</si>
  <si>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</si>
  <si>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</si>
  <si>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</si>
  <si>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</si>
  <si>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</si>
  <si>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</si>
  <si>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</si>
  <si>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</si>
  <si>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</si>
  <si>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</si>
  <si>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</si>
  <si>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</si>
  <si>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</si>
  <si>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</si>
  <si>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</si>
  <si>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</si>
  <si>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</si>
  <si>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</si>
  <si>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</si>
  <si>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</si>
  <si>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</si>
  <si>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</si>
  <si>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</si>
  <si>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</si>
  <si>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</si>
  <si>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</si>
  <si>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</si>
  <si>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</si>
  <si>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</si>
  <si>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</si>
  <si>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</si>
  <si>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</si>
  <si>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15/07/2025 11:38:00</t>
  </si>
  <si>
    <t>15/07/2025 14:45:00</t>
  </si>
  <si>
    <t>15/07/2025 16:11:00</t>
  </si>
  <si>
    <t>SAN_JACINTO - BAGAZO</t>
  </si>
  <si>
    <t>G-1</t>
  </si>
  <si>
    <t>CANA BRAVA TV1 - BAGAZO</t>
  </si>
  <si>
    <t>15/07/2025 18:16:00</t>
  </si>
  <si>
    <t>CANA BRAVA TV1 &amp; TV2 - BAGAZO</t>
  </si>
  <si>
    <t>15/07/2025 22:22:00</t>
  </si>
  <si>
    <t>MALACAS1 TG6 - GAS</t>
  </si>
  <si>
    <t>POR POTENCIA O ENERGIA</t>
  </si>
  <si>
    <t>CHILCA1 CCOMB TG1 &amp; TG2 &amp; TG3 - GAS</t>
  </si>
  <si>
    <t>FENIX CCOMB GT11 &amp; GT12 - GAS</t>
  </si>
  <si>
    <t>REF_TALARA TV1 - NLH_RFG</t>
  </si>
  <si>
    <t>15/07/2025 10:17:00</t>
  </si>
  <si>
    <t>15/07/2025 20:02:00</t>
  </si>
  <si>
    <t>KALLPA CCOMB TG1 &amp; TG2 &amp; TG3 - GAS</t>
  </si>
  <si>
    <t>15/07/2025 13:23:00</t>
  </si>
  <si>
    <t>15/07/2025 14:48:00</t>
  </si>
  <si>
    <t>A MINIMA CARGA</t>
  </si>
  <si>
    <t>15/07/2025 15:58:00</t>
  </si>
  <si>
    <t>A 650 MW</t>
  </si>
  <si>
    <t>15/07/2025 16:34:00</t>
  </si>
  <si>
    <t>A las 16:34 s/c subir a 650 MW
17:14 h s/c subir a 750 MW
18:33 h s/c bajar a 700 MW
21:37 h s/c subir a 850 MW
22:44 h  s/c bajar a 700 MW
23:09 h s/c subir a 800 MW</t>
  </si>
  <si>
    <t>LAS FLORES CCOMB TG1 - GAS</t>
  </si>
  <si>
    <t>15/07/2025 11:27:00</t>
  </si>
  <si>
    <t>15/07/2025 12:07:00</t>
  </si>
  <si>
    <t>POR PRUEBAS</t>
  </si>
  <si>
    <t>VENTANILLA CCOMB TG3 &amp; TG4 - GAS</t>
  </si>
  <si>
    <t>HUAYCOLORO - BIOGAS</t>
  </si>
  <si>
    <t>LA GRINGA V - BIOGAS</t>
  </si>
  <si>
    <t>DONA CATALINA  - BIOGAS</t>
  </si>
  <si>
    <t>15/07/2025 16:01:00</t>
  </si>
  <si>
    <t>15/07/2025 15:53:00</t>
  </si>
  <si>
    <t>CALLAO - BIOGAS</t>
  </si>
  <si>
    <t>OLLEROS CCOMB TG1 - GAS</t>
  </si>
  <si>
    <t>15/07/2025 06:09:00</t>
  </si>
  <si>
    <t>15/07/2025 06:53:00</t>
  </si>
  <si>
    <t>15/07/2025 08:15:00</t>
  </si>
  <si>
    <t>15/07/2025 13:31:00</t>
  </si>
  <si>
    <t>Hora Inicio y Fin de Indisponibilidades de las Unidades de Generación SEIN</t>
  </si>
  <si>
    <t>Revisión en linea de 5KV para corregir perdida de referencia de tensión LN en la fase S</t>
  </si>
  <si>
    <t>Mantenimiento correctivo. Parada de central por mantenimiento correctivo para instalación de brida ciega.</t>
  </si>
  <si>
    <t>MANTENIMINETO EQUIPOS AUXILIARES, UNIDAD DE POTENCIA HIDRAULICA, SISTEMA DE REFRIGERACION, TABLEROS DE CONTROL Y PROTRCCIÓN UG1.</t>
  </si>
  <si>
    <t>MANTENIMIENTO MAYOR DE TURBINA G1 (INSPECCION Y MEDICIÓN DE DESGASTE DE ALABES, RODETE Y ESCUDOS).</t>
  </si>
  <si>
    <t>REPARACIÓN DE RODETE POR FISURA</t>
  </si>
  <si>
    <t>CAÑÓN DEL PATO</t>
  </si>
  <si>
    <t>PRUEBAS ELECTRICAS GENERADOR, TRANSFORMADORES DE POTENCIA, CABLES DE POTENCIA Y CALIBRACIÓN DE SECCIONADORES</t>
  </si>
  <si>
    <t>revisión del sistema de regulación de tensión</t>
  </si>
  <si>
    <t>DOÑA CATALINA</t>
  </si>
  <si>
    <t>SAN GABÁN II</t>
  </si>
  <si>
    <t>Inspección y mantenimiento de cojinetes inferior y de turbina.  F/S UG1</t>
  </si>
  <si>
    <t>REHABILITACIÓN Y CAMBIO DE TURBINA G1</t>
  </si>
  <si>
    <t>CAMBIO DE NUCLEO + REBOBINADO DE GENERADOR UG2 + MANTENIMIENTO MAYOR UG2 + Inspección Semestral 2 F/S UG2</t>
  </si>
  <si>
    <t>INSPECCIÓN DEL SISTEMA DE CONTROL VOITH UG2</t>
  </si>
  <si>
    <t>EJECUTADO</t>
  </si>
  <si>
    <t>Martes 15 de Julio del 2025 / SEM N° 28</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</si>
  <si>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</si>
  <si>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</si>
  <si>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</si>
  <si>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</si>
  <si>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</si>
  <si>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</si>
  <si>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</si>
  <si>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</si>
  <si>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</si>
  <si>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</si>
  <si>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</si>
  <si>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</si>
  <si>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</si>
  <si>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</si>
  <si>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</si>
  <si>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</si>
  <si>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</si>
  <si>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</si>
  <si>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</si>
  <si>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</si>
  <si>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</si>
  <si>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</si>
  <si>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</si>
  <si>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</si>
  <si>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</si>
  <si>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</si>
  <si>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</si>
  <si>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</si>
  <si>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</si>
  <si>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</si>
  <si>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</si>
  <si>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</si>
  <si>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</si>
  <si>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</si>
  <si>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</si>
  <si>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</si>
  <si>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</si>
  <si>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</si>
  <si>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</si>
  <si>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</si>
  <si>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</si>
  <si>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</si>
  <si>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</si>
  <si>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</si>
  <si>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</si>
  <si>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</si>
  <si>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</si>
  <si>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</si>
  <si>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</si>
  <si>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</si>
  <si>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</si>
  <si>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</si>
  <si>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</si>
  <si>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</si>
  <si>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</si>
  <si>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</si>
  <si>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</si>
  <si>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</si>
  <si>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</si>
  <si>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</si>
  <si>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</si>
  <si>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</si>
  <si>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</si>
  <si>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</si>
  <si>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</si>
  <si>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</si>
  <si>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</si>
  <si>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</si>
  <si>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</si>
  <si>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</si>
  <si>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</si>
  <si>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</si>
  <si>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</si>
  <si>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</si>
  <si>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</si>
  <si>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</si>
  <si>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</si>
  <si>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</si>
  <si>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</si>
  <si>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</si>
  <si>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</si>
  <si>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</si>
  <si>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</si>
  <si>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</si>
  <si>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</si>
  <si>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</si>
  <si>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</si>
  <si>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</si>
  <si>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</si>
  <si>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</si>
  <si>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</si>
  <si>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</si>
  <si>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</si>
  <si>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</si>
  <si>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</si>
  <si>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</si>
  <si>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</si>
  <si>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</si>
  <si>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</si>
  <si>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</si>
  <si>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</si>
  <si>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</si>
  <si>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</si>
  <si>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</si>
  <si>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</si>
  <si>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</si>
  <si>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</si>
  <si>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</si>
  <si>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</si>
  <si>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</si>
  <si>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</si>
  <si>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7486638.63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</si>
  <si>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</si>
  <si>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</si>
  <si>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</si>
  <si>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</si>
  <si>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</si>
  <si>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</si>
  <si>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</si>
  <si>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</si>
  <si>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</si>
  <si>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</si>
  <si>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</si>
  <si>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</si>
  <si>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</si>
  <si>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</si>
  <si>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</si>
  <si>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</si>
  <si>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</si>
  <si>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</si>
  <si>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</si>
  <si>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</si>
  <si>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</si>
  <si>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</si>
  <si>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</si>
  <si>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</si>
  <si>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</si>
  <si>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</si>
  <si>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</si>
  <si>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</si>
  <si>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</si>
  <si>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</si>
  <si>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</si>
  <si>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</si>
  <si>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</si>
  <si>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</si>
  <si>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</si>
  <si>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</si>
  <si>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</si>
  <si>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</si>
  <si>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</si>
  <si>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</si>
  <si>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</si>
  <si>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</si>
  <si>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</si>
  <si>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</si>
  <si>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</si>
  <si>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</si>
  <si>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</si>
  <si>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</si>
  <si>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</si>
  <si>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</si>
  <si>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</si>
  <si>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</si>
  <si>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</si>
  <si>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</si>
  <si>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</si>
  <si>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</si>
  <si>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</si>
  <si>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</si>
  <si>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</si>
  <si>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</si>
  <si>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</si>
  <si>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</si>
  <si>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</si>
  <si>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</si>
  <si>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</si>
  <si>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</si>
  <si>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</si>
  <si>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</si>
  <si>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</si>
  <si>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</si>
  <si>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</si>
  <si>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</si>
  <si>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</si>
  <si>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</si>
  <si>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</si>
  <si>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</si>
  <si>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</si>
  <si>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</si>
  <si>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</si>
  <si>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</si>
  <si>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</si>
  <si>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</si>
  <si>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</si>
  <si>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</si>
  <si>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</si>
  <si>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</si>
  <si>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</si>
  <si>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</si>
  <si>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</si>
  <si>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</si>
  <si>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</si>
  <si>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</si>
  <si>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</si>
  <si>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</si>
  <si>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</si>
  <si>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</si>
  <si>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</si>
  <si>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</si>
  <si>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</si>
  <si>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</si>
  <si>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</si>
  <si>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</si>
  <si>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</si>
  <si>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</si>
  <si>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</si>
  <si>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</si>
  <si>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</si>
  <si>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</si>
  <si>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</si>
  <si>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</si>
  <si>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</si>
  <si>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</si>
  <si>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</si>
  <si>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</si>
  <si>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</si>
  <si>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</si>
  <si>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</si>
  <si>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</si>
  <si>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</si>
  <si>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</si>
  <si>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</si>
  <si>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</si>
  <si>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</si>
  <si>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</si>
  <si>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</si>
  <si>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</si>
  <si>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</si>
  <si>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</si>
  <si>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</si>
  <si>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</si>
  <si>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</si>
  <si>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</si>
  <si>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</si>
  <si>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</si>
  <si>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</si>
  <si>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</si>
  <si>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CUENCA RIO YAULI_PUCARA</t>
  </si>
  <si>
    <t>08:45:00</t>
  </si>
  <si>
    <t>08:46:00</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</si>
  <si>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</si>
  <si>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</si>
  <si>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</si>
  <si>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</si>
  <si>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</si>
  <si>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</si>
  <si>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</si>
  <si>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</si>
  <si>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</si>
  <si>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</si>
  <si>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</si>
  <si>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</si>
  <si>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Consumo de 0.0984 pruebas de operatividad, grupo Mak 2</t>
  </si>
  <si>
    <t>C.T. ILO 2</t>
  </si>
  <si>
    <t>CARBÓN</t>
  </si>
  <si>
    <t>Tn</t>
  </si>
  <si>
    <t>Reporte de Consumo de Combustibles</t>
  </si>
  <si>
    <t>CONSUMO DE COMBUSTIBLES - LÍQUIDO, SÓLIDO, GASEOSO</t>
  </si>
  <si>
    <t>MEDIDOR</t>
  </si>
  <si>
    <t>15/Jul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</si>
  <si>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</si>
  <si>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</si>
  <si>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</si>
  <si>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</si>
  <si>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</si>
  <si>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</si>
  <si>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</si>
  <si>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</si>
  <si>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</si>
  <si>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</si>
  <si>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</si>
  <si>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</si>
  <si>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</si>
  <si>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</si>
  <si>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</si>
  <si>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</si>
  <si>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</si>
  <si>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</si>
  <si>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</si>
  <si>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</si>
  <si>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</si>
  <si>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</si>
  <si>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</si>
  <si>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</si>
  <si>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</si>
  <si>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</si>
  <si>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</si>
  <si>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</si>
  <si>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</si>
  <si>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</si>
  <si>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</si>
  <si>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</si>
  <si>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</si>
  <si>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</si>
  <si>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</si>
  <si>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</si>
  <si>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</si>
  <si>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</si>
  <si>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</si>
  <si>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</si>
  <si>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</si>
  <si>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</si>
  <si>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</si>
  <si>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</si>
  <si>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</si>
  <si>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</si>
  <si>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</si>
  <si>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</si>
  <si>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</si>
  <si>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</si>
  <si>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</si>
  <si>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</si>
  <si>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</si>
  <si>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</si>
  <si>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</si>
  <si>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</si>
  <si>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</si>
  <si>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</si>
  <si>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</si>
  <si>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</si>
  <si>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</si>
  <si>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</si>
  <si>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</si>
  <si>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</si>
  <si>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</si>
  <si>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</si>
  <si>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</si>
  <si>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</si>
  <si>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</si>
  <si>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</si>
  <si>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</si>
  <si>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</si>
  <si>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15/07/2025 01:00</t>
  </si>
  <si>
    <t>15/07/2025 02:00</t>
  </si>
  <si>
    <t>15/07/2025 03:00</t>
  </si>
  <si>
    <t>15/07/2025 04:00</t>
  </si>
  <si>
    <t>15/07/2025 05:00</t>
  </si>
  <si>
    <t>15/07/2025 10:00</t>
  </si>
  <si>
    <t>15/07/2025 11:00</t>
  </si>
  <si>
    <t>15/07/2025 12:00</t>
  </si>
  <si>
    <t>15/07/2025 13:00</t>
  </si>
  <si>
    <t>15/07/2025 14:00</t>
  </si>
  <si>
    <t>15/07/2025 15:00</t>
  </si>
  <si>
    <t>15/07/2025 16:00</t>
  </si>
  <si>
    <t>15/07/2025 20:00</t>
  </si>
  <si>
    <t>15/07/2025 21:00</t>
  </si>
  <si>
    <t>15/07/2025 22:00</t>
  </si>
  <si>
    <t>15/07/2025 23:00</t>
  </si>
  <si>
    <t>TEMPERATURA AMBIENTE (ºC)</t>
  </si>
  <si>
    <t>Disponibilidad de Gas Natural de las Centrales Termoeléctricas</t>
  </si>
  <si>
    <t>GASEODUCTO</t>
  </si>
  <si>
    <t>VOLUMEN DE GAS (Mm3)</t>
  </si>
  <si>
    <t>INICIAL</t>
  </si>
  <si>
    <t>GASEODUCTO DE CAMISEA (EGESUR)</t>
  </si>
  <si>
    <t>16/07/2025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</si>
  <si>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</si>
  <si>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</si>
  <si>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</si>
  <si>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</si>
  <si>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</si>
  <si>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</si>
  <si>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</si>
  <si>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</si>
  <si>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</si>
  <si>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</si>
  <si>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</si>
  <si>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</si>
  <si>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</si>
  <si>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</si>
  <si>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</si>
  <si>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</si>
  <si>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</si>
  <si>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</si>
  <si>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</si>
  <si>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</si>
  <si>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</si>
  <si>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</si>
  <si>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</si>
  <si>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</si>
  <si>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</si>
  <si>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</si>
  <si>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</si>
  <si>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</si>
  <si>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</si>
  <si>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</si>
  <si>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</si>
  <si>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</si>
  <si>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</si>
  <si>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</si>
  <si>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</si>
  <si>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</si>
  <si>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</si>
  <si>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</si>
  <si>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</si>
  <si>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</si>
  <si>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</si>
  <si>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</si>
  <si>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</si>
  <si>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</si>
  <si>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</si>
  <si>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</si>
  <si>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</si>
  <si>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</si>
  <si>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</si>
  <si>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</si>
  <si>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</si>
  <si>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</si>
  <si>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</si>
  <si>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</si>
  <si>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</si>
  <si>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</si>
  <si>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</si>
  <si>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</si>
  <si>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</si>
  <si>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</si>
  <si>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</si>
  <si>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</si>
  <si>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</si>
  <si>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</si>
  <si>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</si>
  <si>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</si>
  <si>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</si>
  <si>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</si>
  <si>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</si>
  <si>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</si>
  <si>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</si>
  <si>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</si>
  <si>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</si>
  <si>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</si>
  <si>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</si>
  <si>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</si>
  <si>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</si>
  <si>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</si>
  <si>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</si>
  <si>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</si>
  <si>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</si>
  <si>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</si>
  <si>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</si>
  <si>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</si>
  <si>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</si>
  <si>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</si>
  <si>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</si>
  <si>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</si>
  <si>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</si>
  <si>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</si>
  <si>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</si>
  <si>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</si>
  <si>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</si>
  <si>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</si>
  <si>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</si>
  <si>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</si>
  <si>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</si>
  <si>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</si>
  <si>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</si>
  <si>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</si>
  <si>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</si>
  <si>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</si>
  <si>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</si>
  <si>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</si>
  <si>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</si>
  <si>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</si>
  <si>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</si>
  <si>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</si>
  <si>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</si>
  <si>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</si>
  <si>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</si>
  <si>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</si>
  <si>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</si>
  <si>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</si>
  <si>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</si>
  <si>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</si>
  <si>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</si>
  <si>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</si>
  <si>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</si>
  <si>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</si>
  <si>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</si>
  <si>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</si>
  <si>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</si>
  <si>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</si>
  <si>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</si>
  <si>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</si>
  <si>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</si>
  <si>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</si>
  <si>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</si>
  <si>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</si>
  <si>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</si>
  <si>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</si>
  <si>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</si>
  <si>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</si>
  <si>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</si>
  <si>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</si>
  <si>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</si>
  <si>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</si>
  <si>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</si>
  <si>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</si>
  <si>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</si>
  <si>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</si>
  <si>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</si>
  <si>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</si>
  <si>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</si>
  <si>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</si>
  <si>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</si>
  <si>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</si>
  <si>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</si>
  <si>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</si>
  <si>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</si>
  <si>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</si>
  <si>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</si>
  <si>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</si>
  <si>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</si>
  <si>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</si>
  <si>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</si>
  <si>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</si>
  <si>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</si>
  <si>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</si>
  <si>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</si>
  <si>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</si>
  <si>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</si>
  <si>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</si>
  <si>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</si>
  <si>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</si>
  <si>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</si>
  <si>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</si>
  <si>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</si>
  <si>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</si>
  <si>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</si>
  <si>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</si>
  <si>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</si>
  <si>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</si>
  <si>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</si>
  <si>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</si>
  <si>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</si>
  <si>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</si>
  <si>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</si>
  <si>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</si>
  <si>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</si>
  <si>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</si>
  <si>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</si>
  <si>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</si>
  <si>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</si>
  <si>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</si>
  <si>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</si>
  <si>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</si>
  <si>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</si>
  <si>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</si>
  <si>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</si>
  <si>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</si>
  <si>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</si>
  <si>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</si>
  <si>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</si>
  <si>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</si>
  <si>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</si>
  <si>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</si>
  <si>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</si>
  <si>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</si>
  <si>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</si>
  <si>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</si>
  <si>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</si>
  <si>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</si>
  <si>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</si>
  <si>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</si>
  <si>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</si>
  <si>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</si>
  <si>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</si>
  <si>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</si>
  <si>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</si>
  <si>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</si>
  <si>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</si>
  <si>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</si>
  <si>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</si>
  <si>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</si>
  <si>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</si>
  <si>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</si>
  <si>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</si>
  <si>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</si>
  <si>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</si>
  <si>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</si>
  <si>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</si>
  <si>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</si>
  <si>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</si>
  <si>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</si>
  <si>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</si>
  <si>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</si>
  <si>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</si>
  <si>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</si>
  <si>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</si>
  <si>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</si>
  <si>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</si>
  <si>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</si>
  <si>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</si>
  <si>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</si>
  <si>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</si>
  <si>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</si>
  <si>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</si>
  <si>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</si>
  <si>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</si>
  <si>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</si>
  <si>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</si>
  <si>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</si>
  <si>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</si>
  <si>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</si>
  <si>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</si>
  <si>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</si>
  <si>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</si>
  <si>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</si>
  <si>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</si>
  <si>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</si>
  <si>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</si>
  <si>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</si>
  <si>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</si>
  <si>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</si>
  <si>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</si>
  <si>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</si>
  <si>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</si>
  <si>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</si>
  <si>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</si>
  <si>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</si>
  <si>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</si>
  <si>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</si>
  <si>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</si>
  <si>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</si>
  <si>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</si>
  <si>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</si>
  <si>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</si>
  <si>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</si>
  <si>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</si>
  <si>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</si>
  <si>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</si>
  <si>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</si>
  <si>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</si>
  <si>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</si>
  <si>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</si>
  <si>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</si>
  <si>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</si>
  <si>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</si>
  <si>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</si>
  <si>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</si>
  <si>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</si>
  <si>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</si>
  <si>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</si>
  <si>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</si>
  <si>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</si>
  <si>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</si>
  <si>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</si>
  <si>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</si>
  <si>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</si>
  <si>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</si>
  <si>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</si>
  <si>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</si>
  <si>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</si>
  <si>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</si>
  <si>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</si>
  <si>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</si>
  <si>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</si>
  <si>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</si>
  <si>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</si>
  <si>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</si>
  <si>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</si>
  <si>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</si>
  <si>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</si>
  <si>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</si>
  <si>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</si>
  <si>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</si>
  <si>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</si>
  <si>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</si>
  <si>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</si>
  <si>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</si>
  <si>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</si>
  <si>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</si>
  <si>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</si>
  <si>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</si>
  <si>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</si>
  <si>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</si>
  <si>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</si>
  <si>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</si>
  <si>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</si>
  <si>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</si>
  <si>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</si>
  <si>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</si>
  <si>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</si>
  <si>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</si>
  <si>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</si>
  <si>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</si>
  <si>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</si>
  <si>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</si>
  <si>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</si>
  <si>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</si>
  <si>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</si>
  <si>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</si>
  <si>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</si>
  <si>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</si>
  <si>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</si>
  <si>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</si>
  <si>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</si>
  <si>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</si>
  <si>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</si>
  <si>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</si>
  <si>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</si>
  <si>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</si>
  <si>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</si>
  <si>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</si>
  <si>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</si>
  <si>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</si>
  <si>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</si>
  <si>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</si>
  <si>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</si>
  <si>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</si>
  <si>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</si>
  <si>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</si>
  <si>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</si>
  <si>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</si>
  <si>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</si>
  <si>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</si>
  <si>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</si>
  <si>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</si>
  <si>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</si>
  <si>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</si>
  <si>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</si>
  <si>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</si>
  <si>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</si>
  <si>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</si>
  <si>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</si>
  <si>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</si>
  <si>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</si>
  <si>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</si>
  <si>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</si>
  <si>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</si>
  <si>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</si>
  <si>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</si>
  <si>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</si>
  <si>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</si>
  <si>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</si>
  <si>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</si>
  <si>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</si>
  <si>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</si>
  <si>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</si>
  <si>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</si>
  <si>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</si>
  <si>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</si>
  <si>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</si>
  <si>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</si>
  <si>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</si>
  <si>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</si>
  <si>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</si>
  <si>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</si>
  <si>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</si>
  <si>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</si>
  <si>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</si>
  <si>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</si>
  <si>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</si>
  <si>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</si>
  <si>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</si>
  <si>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</si>
  <si>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</si>
  <si>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</si>
  <si>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</si>
  <si>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</si>
  <si>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</si>
  <si>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</si>
  <si>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</si>
  <si>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</si>
  <si>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</si>
  <si>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</si>
  <si>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</si>
  <si>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</si>
  <si>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</si>
  <si>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</si>
  <si>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</si>
  <si>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</si>
  <si>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</si>
  <si>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</si>
  <si>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</si>
  <si>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</si>
  <si>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</si>
  <si>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</si>
  <si>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</si>
  <si>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</si>
  <si>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</si>
  <si>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</si>
  <si>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</si>
  <si>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</si>
  <si>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</si>
  <si>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</si>
  <si>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</si>
  <si>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</si>
  <si>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</si>
  <si>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</si>
  <si>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</si>
  <si>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</si>
  <si>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</si>
  <si>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</si>
  <si>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</si>
  <si>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</si>
  <si>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</si>
  <si>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</si>
  <si>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</si>
  <si>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</si>
  <si>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</si>
  <si>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</si>
  <si>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</si>
  <si>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</si>
  <si>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</si>
  <si>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</si>
  <si>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</si>
  <si>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</si>
  <si>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</si>
  <si>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</si>
  <si>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</si>
  <si>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</si>
  <si>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</si>
  <si>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</si>
  <si>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</si>
  <si>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</si>
  <si>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</si>
  <si>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</si>
  <si>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</si>
  <si>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</si>
  <si>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</si>
  <si>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</si>
  <si>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</si>
  <si>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</si>
  <si>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</si>
  <si>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</si>
  <si>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</si>
  <si>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</si>
  <si>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</si>
  <si>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</si>
  <si>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</si>
  <si>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</si>
  <si>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</si>
  <si>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</si>
  <si>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</si>
  <si>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</si>
  <si>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</si>
  <si>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</si>
  <si>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</si>
  <si>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</si>
  <si>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</si>
  <si>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</si>
  <si>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</si>
  <si>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</si>
  <si>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</si>
  <si>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</si>
  <si>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</si>
  <si>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</si>
  <si>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</si>
  <si>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</si>
  <si>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</si>
  <si>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</si>
  <si>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</si>
  <si>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</si>
  <si>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</si>
  <si>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</si>
  <si>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</si>
  <si>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</si>
  <si>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</si>
  <si>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</si>
  <si>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</si>
  <si>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</si>
  <si>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</si>
  <si>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</si>
  <si>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</si>
  <si>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</si>
  <si>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</si>
  <si>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</si>
  <si>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</si>
  <si>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</si>
  <si>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</si>
  <si>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</si>
  <si>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</si>
  <si>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</si>
  <si>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</si>
  <si>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</si>
  <si>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</si>
  <si>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</si>
  <si>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</si>
  <si>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</si>
  <si>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</si>
  <si>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</si>
  <si>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</si>
  <si>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</si>
  <si>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</si>
  <si>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</si>
  <si>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</si>
  <si>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</si>
  <si>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</si>
  <si>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</si>
  <si>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</si>
  <si>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</si>
  <si>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</si>
  <si>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</si>
  <si>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</si>
  <si>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</si>
  <si>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</si>
  <si>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</si>
  <si>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</si>
  <si>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</si>
  <si>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</si>
  <si>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</si>
  <si>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</si>
  <si>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</si>
  <si>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</si>
  <si>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</si>
  <si>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</si>
  <si>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</si>
  <si>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</si>
  <si>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</si>
  <si>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</si>
  <si>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</si>
  <si>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</si>
  <si>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</si>
  <si>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</si>
  <si>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</si>
  <si>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</si>
  <si>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</si>
  <si>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</si>
  <si>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</si>
  <si>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</si>
  <si>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</si>
  <si>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</si>
  <si>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</si>
  <si>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</si>
  <si>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</si>
  <si>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</si>
  <si>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</si>
  <si>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</si>
  <si>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</si>
  <si>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</si>
  <si>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</si>
  <si>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</si>
  <si>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</si>
  <si>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</si>
  <si>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</si>
  <si>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</si>
  <si>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</si>
  <si>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</si>
  <si>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</si>
  <si>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</si>
  <si>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</si>
  <si>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</si>
  <si>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</si>
  <si>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</si>
  <si>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</si>
  <si>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</si>
  <si>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</si>
  <si>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</si>
  <si>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</si>
  <si>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</si>
  <si>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</si>
  <si>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</si>
  <si>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</si>
  <si>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</si>
  <si>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</si>
  <si>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</si>
  <si>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</si>
  <si>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</si>
  <si>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</si>
  <si>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</si>
  <si>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</si>
  <si>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</si>
  <si>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</si>
  <si>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</si>
  <si>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</si>
  <si>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</si>
  <si>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</si>
  <si>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</si>
  <si>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</si>
  <si>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</si>
  <si>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</si>
  <si>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</si>
  <si>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</si>
  <si>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</si>
  <si>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</si>
  <si>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</si>
  <si>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</si>
  <si>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</si>
  <si>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</si>
  <si>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</si>
  <si>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</si>
  <si>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L-2286</t>
  </si>
  <si>
    <t>L-2254</t>
  </si>
  <si>
    <t>L-1125</t>
  </si>
  <si>
    <t>L-1122</t>
  </si>
  <si>
    <t>L-2252</t>
  </si>
  <si>
    <t>L-6602</t>
  </si>
  <si>
    <t>T8-261</t>
  </si>
  <si>
    <t>T19-261</t>
  </si>
  <si>
    <t>T 220/69/10</t>
  </si>
  <si>
    <t>L-2051</t>
  </si>
  <si>
    <t>L-2052</t>
  </si>
  <si>
    <t>L-2140</t>
  </si>
  <si>
    <t>L-5031</t>
  </si>
  <si>
    <t>L-2059</t>
  </si>
  <si>
    <t>L-2060</t>
  </si>
  <si>
    <t>L-2053</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</si>
  <si>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</si>
  <si>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</si>
  <si>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</si>
  <si>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</si>
  <si>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</si>
  <si>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</si>
  <si>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</si>
  <si>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</si>
  <si>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</si>
  <si>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</si>
  <si>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</si>
  <si>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</si>
  <si>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</si>
  <si>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</si>
  <si>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</si>
  <si>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</si>
  <si>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</si>
  <si>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</si>
  <si>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</si>
  <si>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</si>
  <si>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</si>
  <si>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</si>
  <si>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</si>
  <si>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</si>
  <si>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</si>
  <si>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</si>
  <si>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</si>
  <si>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</si>
  <si>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</si>
  <si>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</si>
  <si>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</si>
  <si>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</si>
  <si>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</si>
  <si>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</si>
  <si>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</si>
  <si>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</si>
  <si>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</si>
  <si>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</si>
  <si>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</si>
  <si>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</si>
  <si>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</si>
  <si>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</si>
  <si>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</si>
  <si>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</si>
  <si>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</si>
  <si>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</si>
  <si>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</si>
  <si>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</si>
  <si>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</si>
  <si>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</si>
  <si>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</si>
  <si>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</si>
  <si>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</si>
  <si>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</si>
  <si>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</si>
  <si>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</si>
  <si>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</si>
  <si>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</si>
  <si>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</si>
  <si>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</si>
  <si>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</si>
  <si>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</si>
  <si>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</si>
  <si>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</si>
  <si>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</si>
  <si>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</si>
  <si>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</si>
  <si>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</si>
  <si>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</si>
  <si>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</si>
  <si>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</si>
  <si>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</si>
  <si>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</si>
  <si>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</si>
  <si>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</si>
  <si>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</si>
  <si>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</si>
  <si>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</si>
  <si>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</si>
  <si>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</si>
  <si>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</si>
  <si>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</si>
  <si>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</si>
  <si>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</si>
  <si>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</si>
  <si>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</si>
  <si>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</si>
  <si>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</si>
  <si>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</si>
  <si>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</si>
  <si>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</si>
  <si>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</si>
  <si>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</si>
  <si>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</si>
  <si>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</si>
  <si>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</si>
  <si>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</si>
  <si>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</si>
  <si>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</si>
  <si>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</si>
  <si>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</si>
  <si>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</si>
  <si>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</si>
  <si>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</si>
  <si>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</si>
  <si>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</si>
  <si>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</si>
  <si>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</si>
  <si>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</si>
  <si>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</si>
  <si>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</si>
  <si>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</si>
  <si>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</si>
  <si>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</si>
  <si>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</si>
  <si>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</si>
  <si>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</si>
  <si>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</si>
  <si>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</si>
  <si>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</si>
  <si>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</si>
  <si>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</si>
  <si>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</si>
  <si>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</si>
  <si>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</si>
  <si>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</si>
  <si>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</si>
  <si>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</si>
  <si>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</si>
  <si>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</si>
  <si>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</si>
  <si>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</si>
  <si>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</si>
  <si>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</si>
  <si>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</si>
  <si>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</si>
  <si>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</si>
  <si>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</si>
  <si>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</si>
  <si>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</si>
  <si>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</si>
  <si>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</si>
  <si>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</si>
  <si>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</si>
  <si>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</si>
  <si>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</si>
  <si>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</si>
  <si>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</si>
  <si>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</si>
  <si>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</si>
  <si>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</si>
  <si>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</si>
  <si>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</si>
  <si>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</si>
  <si>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</si>
  <si>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</si>
  <si>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</si>
  <si>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</si>
  <si>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</si>
  <si>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</si>
  <si>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</si>
  <si>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</si>
  <si>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</si>
  <si>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</si>
  <si>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</si>
  <si>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</si>
  <si>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</si>
  <si>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</si>
  <si>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</si>
  <si>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</si>
  <si>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</si>
  <si>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</si>
  <si>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</si>
  <si>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</si>
  <si>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</si>
  <si>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</si>
  <si>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</si>
  <si>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</si>
  <si>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</si>
  <si>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</si>
  <si>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</si>
  <si>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</si>
  <si>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</si>
  <si>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</si>
  <si>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</si>
  <si>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</si>
  <si>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</si>
  <si>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</si>
  <si>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</si>
  <si>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</si>
  <si>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</si>
  <si>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</si>
  <si>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</si>
  <si>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</si>
  <si>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</si>
  <si>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</si>
  <si>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</si>
  <si>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</si>
  <si>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</si>
  <si>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</si>
  <si>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</si>
  <si>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</si>
  <si>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</si>
  <si>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</si>
  <si>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</si>
  <si>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</si>
  <si>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</si>
  <si>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</si>
  <si>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</si>
  <si>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</si>
  <si>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</si>
  <si>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</si>
  <si>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</si>
  <si>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</si>
  <si>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</si>
  <si>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</si>
  <si>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</si>
  <si>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</si>
  <si>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</si>
  <si>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</si>
  <si>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</si>
  <si>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</si>
  <si>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</si>
  <si>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</si>
  <si>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</si>
  <si>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</si>
  <si>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</si>
  <si>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</si>
  <si>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</si>
  <si>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</si>
  <si>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</si>
  <si>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</si>
  <si>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</si>
  <si>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</si>
  <si>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</si>
  <si>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</si>
  <si>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</si>
  <si>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</si>
  <si>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</si>
  <si>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</si>
  <si>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</si>
  <si>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</si>
  <si>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</si>
  <si>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</si>
  <si>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</si>
  <si>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</si>
  <si>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</si>
  <si>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</si>
  <si>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</si>
  <si>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</si>
  <si>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</si>
  <si>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</si>
  <si>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</si>
  <si>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</si>
  <si>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</si>
  <si>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</si>
  <si>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</si>
  <si>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</si>
  <si>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</si>
  <si>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</si>
  <si>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</si>
  <si>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</si>
  <si>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</si>
  <si>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</si>
  <si>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</si>
  <si>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</si>
  <si>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</si>
  <si>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</si>
  <si>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</si>
  <si>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</si>
  <si>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</si>
  <si>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</si>
  <si>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</si>
  <si>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</si>
  <si>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</si>
  <si>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</si>
  <si>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</si>
  <si>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</si>
  <si>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</si>
  <si>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</si>
  <si>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</si>
  <si>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</si>
  <si>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</si>
  <si>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</si>
  <si>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</si>
  <si>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</si>
  <si>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</si>
  <si>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</si>
  <si>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</si>
  <si>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</si>
  <si>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</si>
  <si>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</si>
  <si>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</si>
  <si>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</si>
  <si>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</si>
  <si>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</si>
  <si>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</si>
  <si>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</si>
  <si>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</si>
  <si>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</si>
  <si>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</si>
  <si>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</si>
  <si>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</si>
  <si>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</si>
  <si>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</si>
  <si>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</si>
  <si>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</si>
  <si>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</si>
  <si>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</si>
  <si>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</si>
  <si>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</si>
  <si>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</si>
  <si>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</si>
  <si>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</si>
  <si>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</si>
  <si>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</si>
  <si>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</si>
  <si>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</si>
  <si>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</si>
  <si>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</si>
  <si>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</si>
  <si>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</si>
  <si>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</si>
  <si>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</si>
  <si>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</si>
  <si>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</si>
  <si>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</si>
  <si>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</si>
  <si>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</si>
  <si>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</si>
  <si>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</si>
  <si>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</si>
  <si>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</si>
  <si>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</si>
  <si>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</si>
  <si>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</si>
  <si>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</si>
  <si>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</si>
  <si>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</si>
  <si>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</si>
  <si>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</si>
  <si>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</si>
  <si>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</si>
  <si>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</si>
  <si>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</si>
  <si>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</si>
  <si>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</si>
  <si>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</si>
  <si>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</si>
  <si>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</si>
  <si>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</si>
  <si>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</si>
  <si>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</si>
  <si>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</si>
  <si>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</si>
  <si>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</si>
  <si>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</si>
  <si>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</si>
  <si>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</si>
  <si>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</si>
  <si>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</si>
  <si>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</si>
  <si>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</si>
  <si>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</si>
  <si>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</si>
  <si>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</si>
  <si>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</si>
  <si>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</si>
  <si>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</si>
  <si>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</si>
  <si>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</si>
  <si>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</si>
  <si>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</si>
  <si>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</si>
  <si>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</si>
  <si>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</si>
  <si>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</si>
  <si>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</si>
  <si>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</si>
  <si>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</si>
  <si>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</si>
  <si>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</si>
  <si>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</si>
  <si>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</si>
  <si>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</si>
  <si>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</si>
  <si>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</si>
  <si>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</si>
  <si>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</si>
  <si>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</si>
  <si>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</si>
  <si>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</si>
  <si>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</si>
  <si>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</si>
  <si>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</si>
  <si>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</si>
  <si>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</si>
  <si>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</si>
  <si>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</si>
  <si>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</si>
  <si>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</si>
  <si>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</si>
  <si>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</si>
  <si>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</si>
  <si>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</si>
  <si>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</si>
  <si>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</si>
  <si>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</si>
  <si>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</si>
  <si>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</si>
  <si>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</si>
  <si>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</si>
  <si>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</si>
  <si>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</si>
  <si>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</si>
  <si>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</si>
  <si>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</si>
  <si>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</si>
  <si>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</si>
  <si>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</si>
  <si>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</si>
  <si>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</si>
  <si>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</si>
  <si>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</si>
  <si>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</si>
  <si>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</si>
  <si>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</si>
  <si>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</si>
  <si>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15/07/2025 00:24:00</t>
  </si>
  <si>
    <t>15/07/2025 07:55:00</t>
  </si>
  <si>
    <t>Por regulación de tensión en la SE Cajamarca Norte.</t>
  </si>
  <si>
    <t>L. REQUE - CHICLAYO OESTE</t>
  </si>
  <si>
    <t>L-2296</t>
  </si>
  <si>
    <t>15/07/2025 00:46:00</t>
  </si>
  <si>
    <t>15/07/2025 06:02:00</t>
  </si>
  <si>
    <t>Por regulación de tensión en la SE Chiclayo Oeste.</t>
  </si>
  <si>
    <t>L. REQUE - GUADALUPE</t>
  </si>
  <si>
    <t>L-2236</t>
  </si>
  <si>
    <t>15/07/2025 00:47:00</t>
  </si>
  <si>
    <t>Por regulación de tensión en la SE Guadalupe.</t>
  </si>
  <si>
    <t>L. GUADALUPE - TRUJILLO NORTE</t>
  </si>
  <si>
    <t>L-2235</t>
  </si>
  <si>
    <t>15/07/2025 00:48:00</t>
  </si>
  <si>
    <t>15/07/2025 06:01:00</t>
  </si>
  <si>
    <t>Por regulación de tensión en las SSEE Trujillo Norte y Guadalupe.</t>
  </si>
  <si>
    <t>L. CHICLAYO OESTE - LA NIÑA</t>
  </si>
  <si>
    <t>L-2239</t>
  </si>
  <si>
    <t>15/07/2025 00:49:00</t>
  </si>
  <si>
    <t>15/07/2025 06:00:00</t>
  </si>
  <si>
    <t>L. CHAGLLA - PARAGSHA</t>
  </si>
  <si>
    <t>15/07/2025 01:06:00</t>
  </si>
  <si>
    <t>15/07/2025 09:45:00</t>
  </si>
  <si>
    <t>Por regulación de tensión en la SE Paragsha II.</t>
  </si>
  <si>
    <t>15/07/2025 01:07:00</t>
  </si>
  <si>
    <t>15/07/2025 07:45:00</t>
  </si>
  <si>
    <t>15/07/2025 23:53:00</t>
  </si>
  <si>
    <t>L. RAMADA - PAMPA HONDA</t>
  </si>
  <si>
    <t>L-2273</t>
  </si>
  <si>
    <t>15/07/2025 23:55:00</t>
  </si>
  <si>
    <t>L. KIMAN AYLLU - LA RAMADA</t>
  </si>
  <si>
    <t>15/07/2025 23:57:00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</si>
  <si>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</si>
  <si>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</si>
  <si>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</si>
  <si>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</si>
  <si>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</si>
  <si>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</si>
  <si>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</si>
  <si>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</si>
  <si>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</si>
  <si>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</si>
  <si>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</si>
  <si>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</si>
  <si>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</si>
  <si>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</si>
  <si>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</si>
  <si>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</si>
  <si>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</si>
  <si>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</si>
  <si>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</si>
  <si>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02:18:19
</t>
  </si>
  <si>
    <t xml:space="preserve">59.787 
</t>
  </si>
  <si>
    <t xml:space="preserve">08:47:49
</t>
  </si>
  <si>
    <t xml:space="preserve">60.238 
</t>
  </si>
  <si>
    <t>PUCALLPA ISA</t>
  </si>
  <si>
    <t xml:space="preserve">59.788 
</t>
  </si>
  <si>
    <t>SAN JUAN CCRespaldo</t>
  </si>
  <si>
    <t>TALARA</t>
  </si>
  <si>
    <t xml:space="preserve">60.237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</si>
  <si>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</si>
  <si>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</si>
  <si>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</si>
  <si>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</si>
  <si>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</si>
  <si>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</si>
  <si>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</si>
  <si>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</si>
  <si>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</si>
  <si>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</si>
  <si>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</si>
  <si>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</si>
  <si>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</si>
  <si>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</si>
  <si>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</si>
  <si>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</si>
  <si>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</si>
  <si>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</si>
  <si>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</si>
  <si>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7486639 y resultó S/. 151895 (2.07% ) menor que el correspondiente al martes de la semana pasada.</t>
  </si>
  <si>
    <t>Fecha</t>
  </si>
  <si>
    <t>Costo Total Ejecutado</t>
  </si>
  <si>
    <t>Costo Total Programado</t>
  </si>
  <si>
    <t>MAR 8</t>
  </si>
  <si>
    <t>MIE 9</t>
  </si>
  <si>
    <t>JUE 10</t>
  </si>
  <si>
    <t>VIE 11</t>
  </si>
  <si>
    <t>SAB 12</t>
  </si>
  <si>
    <t>DOM 13</t>
  </si>
  <si>
    <t>LUN 14</t>
  </si>
  <si>
    <t>MAR 15</t>
  </si>
  <si>
    <t>Calificación de la Operacion de las Unidades de Generación</t>
  </si>
  <si>
    <t>Registro de las congestiones del Sistema de Transmisión</t>
  </si>
  <si>
    <t>EMPRESA AFECTADA</t>
  </si>
  <si>
    <t>INSTALACIÓN DE TRANSMISIÓN AFECTADA</t>
  </si>
  <si>
    <t>UNIDADES GENERADORAS LIMITADAS</t>
  </si>
  <si>
    <t>L. ICA - MARCONA</t>
  </si>
  <si>
    <t>15/07/2025 15:14:00</t>
  </si>
  <si>
    <t>15/07/2025 15:36:00</t>
  </si>
  <si>
    <t>Se limito a Punta lomitas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</si>
  <si>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</si>
  <si>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</si>
  <si>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</si>
  <si>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</si>
  <si>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</si>
  <si>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</si>
  <si>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</si>
  <si>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</si>
  <si>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</si>
  <si>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</si>
  <si>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</si>
  <si>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</si>
  <si>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</si>
  <si>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</si>
  <si>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</si>
  <si>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</si>
  <si>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</si>
  <si>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</si>
  <si>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</si>
  <si>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</si>
  <si>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</si>
  <si>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</si>
  <si>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</si>
  <si>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</si>
  <si>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</si>
  <si>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</si>
  <si>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</si>
  <si>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</si>
  <si>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</si>
  <si>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</si>
  <si>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</si>
  <si>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</si>
  <si>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</si>
  <si>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</si>
  <si>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</si>
  <si>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</si>
  <si>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</si>
  <si>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</si>
  <si>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</si>
  <si>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</si>
  <si>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</si>
  <si>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</si>
  <si>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</si>
  <si>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</si>
  <si>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</si>
  <si>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</si>
  <si>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</si>
  <si>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</si>
  <si>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</si>
  <si>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</si>
  <si>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</si>
  <si>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</si>
  <si>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</si>
  <si>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</si>
  <si>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</si>
  <si>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</si>
  <si>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</si>
  <si>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</si>
  <si>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</si>
  <si>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</si>
  <si>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</si>
  <si>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</si>
  <si>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</si>
  <si>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</si>
  <si>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</si>
  <si>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</si>
  <si>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</si>
  <si>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</si>
  <si>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</si>
  <si>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</si>
  <si>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</si>
  <si>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</si>
  <si>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</si>
  <si>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</si>
  <si>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</si>
  <si>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</si>
  <si>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</si>
  <si>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</si>
  <si>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</si>
  <si>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</si>
  <si>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</si>
  <si>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</si>
  <si>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</si>
  <si>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</si>
  <si>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</si>
  <si>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</si>
  <si>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</si>
  <si>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</si>
  <si>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</si>
  <si>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</si>
  <si>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</si>
  <si>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</si>
  <si>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</si>
  <si>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</si>
  <si>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</si>
  <si>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</si>
  <si>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</si>
  <si>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</si>
  <si>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</si>
  <si>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</si>
  <si>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</si>
  <si>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</si>
  <si>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</si>
  <si>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13.2371</t>
  </si>
  <si>
    <t>8.9776</t>
  </si>
  <si>
    <t>20.9999</t>
  </si>
  <si>
    <t>18.5059</t>
  </si>
  <si>
    <t>18.6966</t>
  </si>
  <si>
    <t>18.2554</t>
  </si>
  <si>
    <t>21</t>
  </si>
  <si>
    <t>14.8714</t>
  </si>
  <si>
    <t>13.9743</t>
  </si>
  <si>
    <t>19.717</t>
  </si>
  <si>
    <t>19.1635</t>
  </si>
  <si>
    <t>20.6995</t>
  </si>
  <si>
    <t>16.6267</t>
  </si>
  <si>
    <t>14.2868</t>
  </si>
  <si>
    <t>15.6835</t>
  </si>
  <si>
    <t>16.3191</t>
  </si>
  <si>
    <t>6</t>
  </si>
  <si>
    <t>8.7986</t>
  </si>
  <si>
    <t>17.9148</t>
  </si>
  <si>
    <t>13.0479</t>
  </si>
  <si>
    <t>6.0217</t>
  </si>
  <si>
    <t>917-39</t>
  </si>
  <si>
    <t>URS-STK-002 - G1</t>
  </si>
  <si>
    <t>CHMalpas - G1</t>
  </si>
  <si>
    <t>4.4124</t>
  </si>
  <si>
    <t>2.9925</t>
  </si>
  <si>
    <t>7</t>
  </si>
  <si>
    <t>6.1686</t>
  </si>
  <si>
    <t>6.2322</t>
  </si>
  <si>
    <t>6.0851</t>
  </si>
  <si>
    <t>4.9571</t>
  </si>
  <si>
    <t>4.6581</t>
  </si>
  <si>
    <t>6.5723</t>
  </si>
  <si>
    <t>6.3878</t>
  </si>
  <si>
    <t>6.8998</t>
  </si>
  <si>
    <t>5.5422</t>
  </si>
  <si>
    <t>4.7623</t>
  </si>
  <si>
    <t>5.2278</t>
  </si>
  <si>
    <t>5.4397</t>
  </si>
  <si>
    <t>2</t>
  </si>
  <si>
    <t>2.9329</t>
  </si>
  <si>
    <t>5.9716</t>
  </si>
  <si>
    <t>4.3493</t>
  </si>
  <si>
    <t>2.0072</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</si>
  <si>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</si>
  <si>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</si>
  <si>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</si>
  <si>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</si>
  <si>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</si>
  <si>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</si>
  <si>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</si>
  <si>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</si>
  <si>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</si>
  <si>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</si>
  <si>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</si>
  <si>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</si>
  <si>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</si>
  <si>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</si>
  <si>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</si>
  <si>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</si>
  <si>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</si>
  <si>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</si>
  <si>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</si>
  <si>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</si>
  <si>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</si>
  <si>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</si>
  <si>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</si>
  <si>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</si>
  <si>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</si>
  <si>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</si>
  <si>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</si>
  <si>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</si>
  <si>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</si>
  <si>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</si>
  <si>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</si>
  <si>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</si>
  <si>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</si>
  <si>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</si>
  <si>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</si>
  <si>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</si>
  <si>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</si>
  <si>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</si>
  <si>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</si>
  <si>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</si>
  <si>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</si>
  <si>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</si>
  <si>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</si>
  <si>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</si>
  <si>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</si>
  <si>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</si>
  <si>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</si>
  <si>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</si>
  <si>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</si>
  <si>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</si>
  <si>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</si>
  <si>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</si>
  <si>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</si>
  <si>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</si>
  <si>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</si>
  <si>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64.7629</t>
  </si>
  <si>
    <t>64.7614</t>
  </si>
  <si>
    <t>63.4909</t>
  </si>
  <si>
    <t>63.607</t>
  </si>
  <si>
    <t>62.6691</t>
  </si>
  <si>
    <t>98.1273</t>
  </si>
  <si>
    <t>29.5693</t>
  </si>
  <si>
    <t>110.8122</t>
  </si>
  <si>
    <t>57.3146</t>
  </si>
  <si>
    <t>54.8509</t>
  </si>
  <si>
    <t>48.9173</t>
  </si>
  <si>
    <t>59.821</t>
  </si>
  <si>
    <t>56.0406</t>
  </si>
  <si>
    <t>32.9275</t>
  </si>
  <si>
    <t>23.5871</t>
  </si>
  <si>
    <t>40.5253</t>
  </si>
  <si>
    <t>63.42</t>
  </si>
  <si>
    <t>61.9548</t>
  </si>
  <si>
    <t>63.2701</t>
  </si>
  <si>
    <t>55.3398</t>
  </si>
  <si>
    <t>58.7128</t>
  </si>
  <si>
    <t>59.7611</t>
  </si>
  <si>
    <t>62.4038</t>
  </si>
  <si>
    <t>57.4123</t>
  </si>
  <si>
    <t>44.7782</t>
  </si>
  <si>
    <t>56.9249</t>
  </si>
  <si>
    <t>27.4757</t>
  </si>
  <si>
    <t>46.2726</t>
  </si>
  <si>
    <t>9.2605</t>
  </si>
  <si>
    <t>59.7686</t>
  </si>
  <si>
    <t>922-14965</t>
  </si>
  <si>
    <t>URS-STK-004 - G1</t>
  </si>
  <si>
    <t>CHCheves - G1</t>
  </si>
  <si>
    <t>33.3645</t>
  </si>
  <si>
    <t>55.4061</t>
  </si>
  <si>
    <t>922-14966</t>
  </si>
  <si>
    <t>URS-STK-004 - G2</t>
  </si>
  <si>
    <t>CHCheves - G2</t>
  </si>
  <si>
    <t>64.7628</t>
  </si>
  <si>
    <t>923-13656</t>
  </si>
  <si>
    <t>URS-TCH-001</t>
  </si>
  <si>
    <t>CTOllero</t>
  </si>
  <si>
    <t>923-13657</t>
  </si>
  <si>
    <t>URS-TCH-001 - TG1</t>
  </si>
  <si>
    <t>CTOllero - TG1</t>
  </si>
  <si>
    <t>923-18479</t>
  </si>
  <si>
    <t>URS-TCH-001 - TV</t>
  </si>
  <si>
    <t>CTOllero - TV</t>
  </si>
  <si>
    <t>924-272</t>
  </si>
  <si>
    <t>URS-ENL-001</t>
  </si>
  <si>
    <t>CHHuinco</t>
  </si>
  <si>
    <t>90</t>
  </si>
  <si>
    <t>50.3215</t>
  </si>
  <si>
    <t>89.9972</t>
  </si>
  <si>
    <t>54.3092</t>
  </si>
  <si>
    <t>87.231</t>
  </si>
  <si>
    <t>58.3597</t>
  </si>
  <si>
    <t>86.8767</t>
  </si>
  <si>
    <t>58.3596</t>
  </si>
  <si>
    <t>45.8409</t>
  </si>
  <si>
    <t>69.9958</t>
  </si>
  <si>
    <t>69.8728</t>
  </si>
  <si>
    <t>69.9997</t>
  </si>
  <si>
    <t>67.1878</t>
  </si>
  <si>
    <t>43.984</t>
  </si>
  <si>
    <t>41.1691</t>
  </si>
  <si>
    <t>22.0968</t>
  </si>
  <si>
    <t>74.328</t>
  </si>
  <si>
    <t>57.7</t>
  </si>
  <si>
    <t>24.4061</t>
  </si>
  <si>
    <t>89.1546</t>
  </si>
  <si>
    <t>30.6047</t>
  </si>
  <si>
    <t>68.8232</t>
  </si>
  <si>
    <t>42.5836</t>
  </si>
  <si>
    <t>22.7902</t>
  </si>
  <si>
    <t>64.1722</t>
  </si>
  <si>
    <t>19.1115</t>
  </si>
  <si>
    <t>65.2469</t>
  </si>
  <si>
    <t>19.79</t>
  </si>
  <si>
    <t>63.0975</t>
  </si>
  <si>
    <t>19.1252</t>
  </si>
  <si>
    <t>62.6465</t>
  </si>
  <si>
    <t>36.8225</t>
  </si>
  <si>
    <t>43.7629</t>
  </si>
  <si>
    <t>64.0425</t>
  </si>
  <si>
    <t>44.1722</t>
  </si>
  <si>
    <t>81.0397</t>
  </si>
  <si>
    <t>69.5018</t>
  </si>
  <si>
    <t>24.1722</t>
  </si>
  <si>
    <t>46.7122</t>
  </si>
  <si>
    <t>84.58</t>
  </si>
  <si>
    <t>76.1023</t>
  </si>
  <si>
    <t>62.83</t>
  </si>
  <si>
    <t>60.6512</t>
  </si>
  <si>
    <t>56.1955</t>
  </si>
  <si>
    <t>46.71</t>
  </si>
  <si>
    <t>74.1449</t>
  </si>
  <si>
    <t>74.7995</t>
  </si>
  <si>
    <t>54.2303</t>
  </si>
  <si>
    <t>80.6992</t>
  </si>
  <si>
    <t>43.4897</t>
  </si>
  <si>
    <t>74.1929</t>
  </si>
  <si>
    <t>54.0069</t>
  </si>
  <si>
    <t>19.3404</t>
  </si>
  <si>
    <t>37.9675</t>
  </si>
  <si>
    <t>34.3831</t>
  </si>
  <si>
    <t>79.1561</t>
  </si>
  <si>
    <t>82.246</t>
  </si>
  <si>
    <t>71.9756</t>
  </si>
  <si>
    <t>38.1713</t>
  </si>
  <si>
    <t>64.2977</t>
  </si>
  <si>
    <t>45.8623</t>
  </si>
  <si>
    <t>35.1815</t>
  </si>
  <si>
    <t>38.049</t>
  </si>
  <si>
    <t>38.8726</t>
  </si>
  <si>
    <t>36.1088</t>
  </si>
  <si>
    <t>36.3969</t>
  </si>
  <si>
    <t>40.8688</t>
  </si>
  <si>
    <t>84.4936</t>
  </si>
  <si>
    <t>86.4073</t>
  </si>
  <si>
    <t>47.7629</t>
  </si>
  <si>
    <t>72.5437</t>
  </si>
  <si>
    <t>45.9767</t>
  </si>
  <si>
    <t>43.358</t>
  </si>
  <si>
    <t>924-22</t>
  </si>
  <si>
    <t>URS-ENL-001 - G1</t>
  </si>
  <si>
    <t>CHHuinco - G1</t>
  </si>
  <si>
    <t>48</t>
  </si>
  <si>
    <t>48.5</t>
  </si>
  <si>
    <t>34.8592</t>
  </si>
  <si>
    <t>22.11</t>
  </si>
  <si>
    <t>24.1585</t>
  </si>
  <si>
    <t>26.4986</t>
  </si>
  <si>
    <t>14.6284</t>
  </si>
  <si>
    <t>24.776</t>
  </si>
  <si>
    <t>45</t>
  </si>
  <si>
    <t>34.4116</t>
  </si>
  <si>
    <t>21.1891</t>
  </si>
  <si>
    <t>23.6217</t>
  </si>
  <si>
    <t>22.4651</t>
  </si>
  <si>
    <t>22.4913</t>
  </si>
  <si>
    <t>32.0213</t>
  </si>
  <si>
    <t>40.5199</t>
  </si>
  <si>
    <t>34.7509</t>
  </si>
  <si>
    <t>7.7772</t>
  </si>
  <si>
    <t>42.1129</t>
  </si>
  <si>
    <t>45.4797</t>
  </si>
  <si>
    <t>17.3603</t>
  </si>
  <si>
    <t>23.9562</t>
  </si>
  <si>
    <t>36.9186</t>
  </si>
  <si>
    <t>37.2438</t>
  </si>
  <si>
    <t>8.3069</t>
  </si>
  <si>
    <t>36.0126</t>
  </si>
  <si>
    <t>10.9852</t>
  </si>
  <si>
    <t>31.5918</t>
  </si>
  <si>
    <t>39.4069</t>
  </si>
  <si>
    <t>41.123</t>
  </si>
  <si>
    <t>15.2874</t>
  </si>
  <si>
    <t>17.5907</t>
  </si>
  <si>
    <t>28.1645</t>
  </si>
  <si>
    <t>43.0248</t>
  </si>
  <si>
    <t>36.1236</t>
  </si>
  <si>
    <t>924-23</t>
  </si>
  <si>
    <t>URS-ENL-001 - G2</t>
  </si>
  <si>
    <t>CHHuinco - G2</t>
  </si>
  <si>
    <t>8.6178</t>
  </si>
  <si>
    <t>28.3394</t>
  </si>
  <si>
    <t>17.3503</t>
  </si>
  <si>
    <t>30.0473</t>
  </si>
  <si>
    <t>38.8738</t>
  </si>
  <si>
    <t>31.1862</t>
  </si>
  <si>
    <t>924-24</t>
  </si>
  <si>
    <t>URS-ENL-001 - G3</t>
  </si>
  <si>
    <t>CHHuinco - G3</t>
  </si>
  <si>
    <t>42</t>
  </si>
  <si>
    <t>41.497</t>
  </si>
  <si>
    <t>7.003</t>
  </si>
  <si>
    <t>38.731</t>
  </si>
  <si>
    <t>9.769</t>
  </si>
  <si>
    <t>38.377</t>
  </si>
  <si>
    <t>10.123</t>
  </si>
  <si>
    <t>35.1367</t>
  </si>
  <si>
    <t>45.8413</t>
  </si>
  <si>
    <t>29.3557</t>
  </si>
  <si>
    <t>28.85</t>
  </si>
  <si>
    <t>41.3918</t>
  </si>
  <si>
    <t>42.9831</t>
  </si>
  <si>
    <t>41.6252</t>
  </si>
  <si>
    <t>40.6323</t>
  </si>
  <si>
    <t>40.1553</t>
  </si>
  <si>
    <t>42.4671</t>
  </si>
  <si>
    <t>30.6039</t>
  </si>
  <si>
    <t>38.8352</t>
  </si>
  <si>
    <t>31.6438</t>
  </si>
  <si>
    <t>37.2263</t>
  </si>
  <si>
    <t>37.5557</t>
  </si>
  <si>
    <t>44.6865</t>
  </si>
  <si>
    <t>42.6012</t>
  </si>
  <si>
    <t>6.244</t>
  </si>
  <si>
    <t>39.1003</t>
  </si>
  <si>
    <t>39.7492</t>
  </si>
  <si>
    <t>36.205</t>
  </si>
  <si>
    <t>32.333</t>
  </si>
  <si>
    <t>43.3825</t>
  </si>
  <si>
    <t>36.4201</t>
  </si>
  <si>
    <t>21.7305</t>
  </si>
  <si>
    <t>924-25</t>
  </si>
  <si>
    <t>URS-ENL-001 - G4</t>
  </si>
  <si>
    <t>CHHuinco - G4</t>
  </si>
  <si>
    <t>44.322</t>
  </si>
  <si>
    <t>47.306</t>
  </si>
  <si>
    <t>48.591</t>
  </si>
  <si>
    <t>48.237</t>
  </si>
  <si>
    <t>47.7628</t>
  </si>
  <si>
    <t>40.6893</t>
  </si>
  <si>
    <t>45.9234</t>
  </si>
  <si>
    <t>32.5045</t>
  </si>
  <si>
    <t>35.7707</t>
  </si>
  <si>
    <t>31.9647</t>
  </si>
  <si>
    <t>21.6275</t>
  </si>
  <si>
    <t>1906-280</t>
  </si>
  <si>
    <t>URS-ENL-002</t>
  </si>
  <si>
    <t>CHMatuca</t>
  </si>
  <si>
    <t>10</t>
  </si>
  <si>
    <t>15.9999</t>
  </si>
  <si>
    <t>9.9972</t>
  </si>
  <si>
    <t>8.7722</t>
  </si>
  <si>
    <t>8.8197</t>
  </si>
  <si>
    <t>9.9999</t>
  </si>
  <si>
    <t>16</t>
  </si>
  <si>
    <t>8.2624</t>
  </si>
  <si>
    <t>8.2225</t>
  </si>
  <si>
    <t>8.1758</t>
  </si>
  <si>
    <t>11.6625</t>
  </si>
  <si>
    <t>8.2455</t>
  </si>
  <si>
    <t>8.3884</t>
  </si>
  <si>
    <t>8.2053</t>
  </si>
  <si>
    <t>8.1774</t>
  </si>
  <si>
    <t>8.1797</t>
  </si>
  <si>
    <t>14.708</t>
  </si>
  <si>
    <t>8.1648</t>
  </si>
  <si>
    <t>15.7502</t>
  </si>
  <si>
    <t>8.1959</t>
  </si>
  <si>
    <t>8.4046</t>
  </si>
  <si>
    <t>8.3532</t>
  </si>
  <si>
    <t>8.8585</t>
  </si>
  <si>
    <t>8.1875</t>
  </si>
  <si>
    <t>8.2514</t>
  </si>
  <si>
    <t>8.863</t>
  </si>
  <si>
    <t>14.9752</t>
  </si>
  <si>
    <t>13.1577</t>
  </si>
  <si>
    <t>11.8773</t>
  </si>
  <si>
    <t>8.338</t>
  </si>
  <si>
    <t>12.7919</t>
  </si>
  <si>
    <t>9.8482</t>
  </si>
  <si>
    <t>15.8531</t>
  </si>
  <si>
    <t>9.113</t>
  </si>
  <si>
    <t>14.8626</t>
  </si>
  <si>
    <t>8.239</t>
  </si>
  <si>
    <t>12.1625</t>
  </si>
  <si>
    <t>8.7308</t>
  </si>
  <si>
    <t>11.7712</t>
  </si>
  <si>
    <t>8.603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</si>
  <si>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</si>
  <si>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</si>
  <si>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</si>
  <si>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</si>
  <si>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</si>
  <si>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</si>
  <si>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</si>
  <si>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</si>
  <si>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</si>
  <si>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</si>
  <si>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</si>
  <si>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</si>
  <si>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</si>
  <si>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</si>
  <si>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</si>
  <si>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</si>
  <si>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</si>
  <si>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</si>
  <si>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</si>
  <si>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</si>
  <si>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</si>
  <si>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</si>
  <si>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</si>
  <si>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</si>
  <si>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</si>
  <si>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112.701</t>
  </si>
  <si>
    <t>13.2442</t>
  </si>
  <si>
    <t>96.691</t>
  </si>
  <si>
    <t>113.6403</t>
  </si>
  <si>
    <t>113.6405</t>
  </si>
  <si>
    <t>115.3309</t>
  </si>
  <si>
    <t>107.9038</t>
  </si>
  <si>
    <t>81.0043</t>
  </si>
  <si>
    <t>57.4311</t>
  </si>
  <si>
    <t>113.0162</t>
  </si>
  <si>
    <t>56.3824</t>
  </si>
  <si>
    <t>155.9032</t>
  </si>
  <si>
    <t>40.5986</t>
  </si>
  <si>
    <t>172</t>
  </si>
  <si>
    <t>49.2327</t>
  </si>
  <si>
    <t>147.5939</t>
  </si>
  <si>
    <t>176.3375</t>
  </si>
  <si>
    <t>10.0244</t>
  </si>
  <si>
    <t>193</t>
  </si>
  <si>
    <t>33.9594</t>
  </si>
  <si>
    <t>168.3953</t>
  </si>
  <si>
    <t>80.0038</t>
  </si>
  <si>
    <t>116.8293</t>
  </si>
  <si>
    <t>158.8214</t>
  </si>
  <si>
    <t>64.5855</t>
  </si>
  <si>
    <t>162.6832</t>
  </si>
  <si>
    <t>39.3331</t>
  </si>
  <si>
    <t>162.0326</t>
  </si>
  <si>
    <t>19.5022</t>
  </si>
  <si>
    <t>162.6951</t>
  </si>
  <si>
    <t>14.0356</t>
  </si>
  <si>
    <t>145.0127</t>
  </si>
  <si>
    <t>27.9082</t>
  </si>
  <si>
    <t>117.7616</t>
  </si>
  <si>
    <t>90.0778</t>
  </si>
  <si>
    <t>100.5557</t>
  </si>
  <si>
    <t>117.8278</t>
  </si>
  <si>
    <t>94.145</t>
  </si>
  <si>
    <t>123.8278</t>
  </si>
  <si>
    <t>116.4293</t>
  </si>
  <si>
    <t>85.8977</t>
  </si>
  <si>
    <t>97.1613</t>
  </si>
  <si>
    <t>70.9102</t>
  </si>
  <si>
    <t>107.5531</t>
  </si>
  <si>
    <t>116.427</t>
  </si>
  <si>
    <t>117.7697</t>
  </si>
  <si>
    <t>118.5103</t>
  </si>
  <si>
    <t>107.9931</t>
  </si>
  <si>
    <t>142.6596</t>
  </si>
  <si>
    <t>67.2128</t>
  </si>
  <si>
    <t>80.692</t>
  </si>
  <si>
    <t>154</t>
  </si>
  <si>
    <t>136.1863</t>
  </si>
  <si>
    <t>83.3685</t>
  </si>
  <si>
    <t>58.754</t>
  </si>
  <si>
    <t>175</t>
  </si>
  <si>
    <t>145.8327</t>
  </si>
  <si>
    <t>91.1712</t>
  </si>
  <si>
    <t>102.0301</t>
  </si>
  <si>
    <t>160</t>
  </si>
  <si>
    <t>72.7875</t>
  </si>
  <si>
    <t>93.0247</t>
  </si>
  <si>
    <t>140.1374</t>
  </si>
  <si>
    <t>97.5317</t>
  </si>
  <si>
    <t>104.7885</t>
  </si>
  <si>
    <t>112.3966</t>
  </si>
  <si>
    <t>95.1201</t>
  </si>
  <si>
    <t>114.3426</t>
  </si>
  <si>
    <t>108.1095</t>
  </si>
  <si>
    <t>77.5064</t>
  </si>
  <si>
    <t>157</t>
  </si>
  <si>
    <t>168</t>
  </si>
  <si>
    <t>70.5927</t>
  </si>
  <si>
    <t>55.4742</t>
  </si>
  <si>
    <t>105.4563</t>
  </si>
  <si>
    <t>63.6517</t>
  </si>
  <si>
    <t>113.642</t>
  </si>
  <si>
    <t>1965-15211</t>
  </si>
  <si>
    <t>URS-KALL-003 - G1</t>
  </si>
  <si>
    <t>CHCeAgui - G1</t>
  </si>
  <si>
    <t>106.0546</t>
  </si>
  <si>
    <t>66.4425</t>
  </si>
  <si>
    <t>52.3661</t>
  </si>
  <si>
    <t>81.6879</t>
  </si>
  <si>
    <t>91.1209</t>
  </si>
  <si>
    <t>68.1025</t>
  </si>
  <si>
    <t>91.2569</t>
  </si>
  <si>
    <t>45.5916</t>
  </si>
  <si>
    <t>62.2754</t>
  </si>
  <si>
    <t>72.7955</t>
  </si>
  <si>
    <t>88.3256</t>
  </si>
  <si>
    <t>61.9698</t>
  </si>
  <si>
    <t>17.0294</t>
  </si>
  <si>
    <t>13.357</t>
  </si>
  <si>
    <t>18.5939</t>
  </si>
  <si>
    <t>83.6431</t>
  </si>
  <si>
    <t>36.7</t>
  </si>
  <si>
    <t>108.5412</t>
  </si>
  <si>
    <t>55.7753</t>
  </si>
  <si>
    <t>21.0112</t>
  </si>
  <si>
    <t>37.9541</t>
  </si>
  <si>
    <t>22.2461</t>
  </si>
  <si>
    <t>87.3165</t>
  </si>
  <si>
    <t>55.4035</t>
  </si>
  <si>
    <t>53.1148</t>
  </si>
  <si>
    <t>43.0201</t>
  </si>
  <si>
    <t>1965-15212</t>
  </si>
  <si>
    <t>URS-KALL-003 - G2</t>
  </si>
  <si>
    <t>CHCeAgui - G2</t>
  </si>
  <si>
    <t>49.8486</t>
  </si>
  <si>
    <t>105.5575</t>
  </si>
  <si>
    <t>95.2278</t>
  </si>
  <si>
    <t>94.6496</t>
  </si>
  <si>
    <t>101.879</t>
  </si>
  <si>
    <t>100.2929</t>
  </si>
  <si>
    <t>25.5724</t>
  </si>
  <si>
    <t>113.2298</t>
  </si>
  <si>
    <t>100.4078</t>
  </si>
  <si>
    <t>89.2371</t>
  </si>
  <si>
    <t>74.3695</t>
  </si>
  <si>
    <t>83.0429</t>
  </si>
  <si>
    <t>100.7321</t>
  </si>
  <si>
    <t>104.4709</t>
  </si>
  <si>
    <t>105.2339</t>
  </si>
  <si>
    <t>88.3569</t>
  </si>
  <si>
    <t>105.9597</t>
  </si>
  <si>
    <t>40.358</t>
  </si>
  <si>
    <t>27.6451</t>
  </si>
  <si>
    <t>119.2247</t>
  </si>
  <si>
    <t>124.8214</t>
  </si>
  <si>
    <t>122.0459</t>
  </si>
  <si>
    <t>117.8913</t>
  </si>
  <si>
    <t>7.8036</t>
  </si>
  <si>
    <t>58.9391</t>
  </si>
  <si>
    <t>54.9947</t>
  </si>
  <si>
    <t>124.9799</t>
  </si>
  <si>
    <t>49.4742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</si>
  <si>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</si>
  <si>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</si>
  <si>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</si>
  <si>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</si>
  <si>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</si>
  <si>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</si>
  <si>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</si>
  <si>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</si>
  <si>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</si>
  <si>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</si>
  <si>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</si>
  <si>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</si>
  <si>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</si>
  <si>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</si>
  <si>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</si>
  <si>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</si>
  <si>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21.9803</t>
  </si>
  <si>
    <t>26.4915</t>
  </si>
  <si>
    <t>27.609</t>
  </si>
  <si>
    <t>27.75</t>
  </si>
  <si>
    <t>15.1423</t>
  </si>
  <si>
    <t>13.4395</t>
  </si>
  <si>
    <t>26.9218</t>
  </si>
  <si>
    <t>23.6103</t>
  </si>
  <si>
    <t>8.8774</t>
  </si>
  <si>
    <t>13.7274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</si>
  <si>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</si>
  <si>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</si>
  <si>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</si>
  <si>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</si>
  <si>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</si>
  <si>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</si>
  <si>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</si>
  <si>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</si>
  <si>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</si>
  <si>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</si>
  <si>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</si>
  <si>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</si>
  <si>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</si>
  <si>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</si>
  <si>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</si>
  <si>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</si>
  <si>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</si>
  <si>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</si>
  <si>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</si>
  <si>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</si>
  <si>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</si>
  <si>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</si>
  <si>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</si>
  <si>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</si>
  <si>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</si>
  <si>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</si>
  <si>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</si>
  <si>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</si>
  <si>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</si>
  <si>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</si>
  <si>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</si>
  <si>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</si>
  <si>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</si>
  <si>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</si>
  <si>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</si>
  <si>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</si>
  <si>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</si>
  <si>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</si>
  <si>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</si>
  <si>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</si>
  <si>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</si>
  <si>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</si>
  <si>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</si>
  <si>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</si>
  <si>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</si>
  <si>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</si>
  <si>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</si>
  <si>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</si>
  <si>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</si>
  <si>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</si>
  <si>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</si>
  <si>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</si>
  <si>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</si>
  <si>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</si>
  <si>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La información y cumplimiento de la Demanda de los Grandes Usuarios Libres se encuentra ubicado en la pestaña "DEMANDA_UL" del Anexo A.</t>
  </si>
  <si>
    <t xml:space="preserve">Se actualizó el despacho ejecutado de las C.T. San Jacinto y Centrales de Electro Oriente
</t>
  </si>
  <si>
    <t xml:space="preserve">
GAS DE AGUAYTIA
</t>
  </si>
  <si>
    <t xml:space="preserve">
DIÉSEL
</t>
  </si>
  <si>
    <t>RESIDUAL</t>
  </si>
  <si>
    <t>NAFTA+GAS DE REFINERIA</t>
  </si>
  <si>
    <t>FLEXIGAS+GAS DE REFINERIA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</si>
</sst>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881.05949999999996</c:v>
                </c:pt>
                <c:pt idx="1">
                  <c:v>853.01850000000002</c:v>
                </c:pt>
                <c:pt idx="2">
                  <c:v>840.38499999999999</c:v>
                </c:pt>
                <c:pt idx="3">
                  <c:v>872.05960000000005</c:v>
                </c:pt>
                <c:pt idx="4">
                  <c:v>830.47850000000005</c:v>
                </c:pt>
                <c:pt idx="5">
                  <c:v>824.80169999999998</c:v>
                </c:pt>
                <c:pt idx="6">
                  <c:v>826.37530000000004</c:v>
                </c:pt>
                <c:pt idx="7">
                  <c:v>804.76949999999999</c:v>
                </c:pt>
                <c:pt idx="8">
                  <c:v>876.6413</c:v>
                </c:pt>
                <c:pt idx="9">
                  <c:v>883.31780000000003</c:v>
                </c:pt>
                <c:pt idx="10">
                  <c:v>896.53250000000003</c:v>
                </c:pt>
                <c:pt idx="11">
                  <c:v>904.27980000000002</c:v>
                </c:pt>
                <c:pt idx="12">
                  <c:v>1003.5836</c:v>
                </c:pt>
                <c:pt idx="13">
                  <c:v>952.32929999999999</c:v>
                </c:pt>
                <c:pt idx="14">
                  <c:v>1013.9393</c:v>
                </c:pt>
                <c:pt idx="15">
                  <c:v>990.67510000000004</c:v>
                </c:pt>
                <c:pt idx="16">
                  <c:v>1069.046</c:v>
                </c:pt>
                <c:pt idx="17">
                  <c:v>1022.2847</c:v>
                </c:pt>
                <c:pt idx="18">
                  <c:v>1060.5388</c:v>
                </c:pt>
                <c:pt idx="19">
                  <c:v>1069.9328</c:v>
                </c:pt>
                <c:pt idx="20">
                  <c:v>1092.2623000000001</c:v>
                </c:pt>
                <c:pt idx="21">
                  <c:v>1091.8006</c:v>
                </c:pt>
                <c:pt idx="22">
                  <c:v>1073.1845000000001</c:v>
                </c:pt>
                <c:pt idx="23">
                  <c:v>1114.3382999999999</c:v>
                </c:pt>
                <c:pt idx="24">
                  <c:v>1044.7489</c:v>
                </c:pt>
                <c:pt idx="25">
                  <c:v>1007.8129</c:v>
                </c:pt>
                <c:pt idx="26">
                  <c:v>1028.0749000000001</c:v>
                </c:pt>
                <c:pt idx="27">
                  <c:v>1010.103</c:v>
                </c:pt>
                <c:pt idx="28">
                  <c:v>1018.5957</c:v>
                </c:pt>
                <c:pt idx="29">
                  <c:v>1049.1224999999999</c:v>
                </c:pt>
                <c:pt idx="30">
                  <c:v>1056.3137999999999</c:v>
                </c:pt>
                <c:pt idx="31">
                  <c:v>1007.3018</c:v>
                </c:pt>
                <c:pt idx="32">
                  <c:v>1021.8822</c:v>
                </c:pt>
                <c:pt idx="33">
                  <c:v>1053.6746000000001</c:v>
                </c:pt>
                <c:pt idx="34">
                  <c:v>996.60670000000005</c:v>
                </c:pt>
                <c:pt idx="35">
                  <c:v>1028.8144</c:v>
                </c:pt>
                <c:pt idx="36">
                  <c:v>1069.5192</c:v>
                </c:pt>
                <c:pt idx="37">
                  <c:v>1107.7195999999999</c:v>
                </c:pt>
                <c:pt idx="38">
                  <c:v>1130.9881</c:v>
                </c:pt>
                <c:pt idx="39">
                  <c:v>1111.7036000000001</c:v>
                </c:pt>
                <c:pt idx="40">
                  <c:v>1088.3562999999999</c:v>
                </c:pt>
                <c:pt idx="41">
                  <c:v>1136.3983000000001</c:v>
                </c:pt>
                <c:pt idx="42">
                  <c:v>1074.4996000000001</c:v>
                </c:pt>
                <c:pt idx="43">
                  <c:v>1055.5722000000001</c:v>
                </c:pt>
                <c:pt idx="44">
                  <c:v>1045.0379</c:v>
                </c:pt>
                <c:pt idx="45">
                  <c:v>1004.0489</c:v>
                </c:pt>
                <c:pt idx="46">
                  <c:v>975.32619999999997</c:v>
                </c:pt>
                <c:pt idx="47">
                  <c:v>884.78129999999999</c:v>
                </c:pt>
              </c:numCache>
            </c:numRef>
          </c:val>
          <c:smooth val="0"/>
          <c:extLst>
            <c:ext xmlns:c16="http://schemas.microsoft.com/office/drawing/2014/chart" uri="{C3380CC4-5D6E-409C-BE32-E72D297353CC}">
              <c16:uniqueId val="{00000000-545C-49D7-8C70-683E04056F7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1799.8394000000001</c:v>
                </c:pt>
                <c:pt idx="1">
                  <c:v>1782.1665</c:v>
                </c:pt>
                <c:pt idx="2">
                  <c:v>1772.9757999999999</c:v>
                </c:pt>
                <c:pt idx="3">
                  <c:v>1761.8064999999999</c:v>
                </c:pt>
                <c:pt idx="4">
                  <c:v>1759.4147</c:v>
                </c:pt>
                <c:pt idx="5">
                  <c:v>1758.2897</c:v>
                </c:pt>
                <c:pt idx="6">
                  <c:v>1741.0853999999999</c:v>
                </c:pt>
                <c:pt idx="7">
                  <c:v>1740.3194000000001</c:v>
                </c:pt>
                <c:pt idx="8">
                  <c:v>1716.4114</c:v>
                </c:pt>
                <c:pt idx="9">
                  <c:v>1751.5648000000001</c:v>
                </c:pt>
                <c:pt idx="10">
                  <c:v>1803.0847000000001</c:v>
                </c:pt>
                <c:pt idx="11">
                  <c:v>1818.0552</c:v>
                </c:pt>
                <c:pt idx="12">
                  <c:v>1840.9518</c:v>
                </c:pt>
                <c:pt idx="13">
                  <c:v>1810.4448</c:v>
                </c:pt>
                <c:pt idx="14">
                  <c:v>1828.4647</c:v>
                </c:pt>
                <c:pt idx="15">
                  <c:v>1795.4097999999999</c:v>
                </c:pt>
                <c:pt idx="16">
                  <c:v>1817.2136</c:v>
                </c:pt>
                <c:pt idx="17">
                  <c:v>1816.3773000000001</c:v>
                </c:pt>
                <c:pt idx="18">
                  <c:v>1784.4336000000001</c:v>
                </c:pt>
                <c:pt idx="19">
                  <c:v>1805.5353</c:v>
                </c:pt>
                <c:pt idx="20">
                  <c:v>1813.5453</c:v>
                </c:pt>
                <c:pt idx="21">
                  <c:v>1816.7965999999999</c:v>
                </c:pt>
                <c:pt idx="22">
                  <c:v>1793.5659000000001</c:v>
                </c:pt>
                <c:pt idx="23">
                  <c:v>1770.1198999999999</c:v>
                </c:pt>
                <c:pt idx="24">
                  <c:v>1758.2713000000001</c:v>
                </c:pt>
                <c:pt idx="25">
                  <c:v>1727.9097999999999</c:v>
                </c:pt>
                <c:pt idx="26">
                  <c:v>1707.2962</c:v>
                </c:pt>
                <c:pt idx="27">
                  <c:v>1692.5085999999999</c:v>
                </c:pt>
                <c:pt idx="28">
                  <c:v>1683.9813999999999</c:v>
                </c:pt>
                <c:pt idx="29">
                  <c:v>1702.9821999999999</c:v>
                </c:pt>
                <c:pt idx="30">
                  <c:v>1733.7675999999999</c:v>
                </c:pt>
                <c:pt idx="31">
                  <c:v>1749.2121</c:v>
                </c:pt>
                <c:pt idx="32">
                  <c:v>1786.8219999999999</c:v>
                </c:pt>
                <c:pt idx="33">
                  <c:v>1791.8286000000001</c:v>
                </c:pt>
                <c:pt idx="34">
                  <c:v>1865.2885000000001</c:v>
                </c:pt>
                <c:pt idx="35">
                  <c:v>1910.3431</c:v>
                </c:pt>
                <c:pt idx="36">
                  <c:v>1907.2530999999999</c:v>
                </c:pt>
                <c:pt idx="37">
                  <c:v>1884.4901</c:v>
                </c:pt>
                <c:pt idx="38">
                  <c:v>1879.5941</c:v>
                </c:pt>
                <c:pt idx="39">
                  <c:v>1926.3226999999999</c:v>
                </c:pt>
                <c:pt idx="40">
                  <c:v>1916.7412999999999</c:v>
                </c:pt>
                <c:pt idx="41">
                  <c:v>1903.0984000000001</c:v>
                </c:pt>
                <c:pt idx="42">
                  <c:v>1886.6507999999999</c:v>
                </c:pt>
                <c:pt idx="43">
                  <c:v>1882.5156999999999</c:v>
                </c:pt>
                <c:pt idx="44">
                  <c:v>1830.5504000000001</c:v>
                </c:pt>
                <c:pt idx="45">
                  <c:v>1819.2476999999999</c:v>
                </c:pt>
                <c:pt idx="46">
                  <c:v>1766.1635000000001</c:v>
                </c:pt>
                <c:pt idx="47">
                  <c:v>1737.779</c:v>
                </c:pt>
              </c:numCache>
            </c:numRef>
          </c:val>
          <c:smooth val="0"/>
          <c:extLst>
            <c:ext xmlns:c16="http://schemas.microsoft.com/office/drawing/2014/chart" uri="{C3380CC4-5D6E-409C-BE32-E72D297353CC}">
              <c16:uniqueId val="{00000001-545C-49D7-8C70-683E04056F7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3919.6810999999998</c:v>
                </c:pt>
                <c:pt idx="1">
                  <c:v>3750.5949999999998</c:v>
                </c:pt>
                <c:pt idx="2">
                  <c:v>3720.8791999999999</c:v>
                </c:pt>
                <c:pt idx="3">
                  <c:v>3647.5738999999999</c:v>
                </c:pt>
                <c:pt idx="4">
                  <c:v>3673.7667999999999</c:v>
                </c:pt>
                <c:pt idx="5">
                  <c:v>3594.9985999999999</c:v>
                </c:pt>
                <c:pt idx="6">
                  <c:v>3635.2393000000002</c:v>
                </c:pt>
                <c:pt idx="7">
                  <c:v>3587.4711000000002</c:v>
                </c:pt>
                <c:pt idx="8">
                  <c:v>3510.8872999999999</c:v>
                </c:pt>
                <c:pt idx="9">
                  <c:v>3514.1073999999999</c:v>
                </c:pt>
                <c:pt idx="10">
                  <c:v>3634.4027999999998</c:v>
                </c:pt>
                <c:pt idx="11">
                  <c:v>3829.585</c:v>
                </c:pt>
                <c:pt idx="12">
                  <c:v>3897.3445999999999</c:v>
                </c:pt>
                <c:pt idx="13">
                  <c:v>4001.3658999999998</c:v>
                </c:pt>
                <c:pt idx="14">
                  <c:v>4041.1759999999999</c:v>
                </c:pt>
                <c:pt idx="15">
                  <c:v>4124.7350999999999</c:v>
                </c:pt>
                <c:pt idx="16">
                  <c:v>4269.3203999999996</c:v>
                </c:pt>
                <c:pt idx="17">
                  <c:v>4391.6080000000002</c:v>
                </c:pt>
                <c:pt idx="18">
                  <c:v>4490.3176000000003</c:v>
                </c:pt>
                <c:pt idx="19">
                  <c:v>4414.6418999999996</c:v>
                </c:pt>
                <c:pt idx="20">
                  <c:v>4550.3923999999997</c:v>
                </c:pt>
                <c:pt idx="21">
                  <c:v>4594.2928000000002</c:v>
                </c:pt>
                <c:pt idx="22">
                  <c:v>4490.8796000000002</c:v>
                </c:pt>
                <c:pt idx="23">
                  <c:v>4518.5118000000002</c:v>
                </c:pt>
                <c:pt idx="24">
                  <c:v>4395.7298000000001</c:v>
                </c:pt>
                <c:pt idx="25">
                  <c:v>4346.9973</c:v>
                </c:pt>
                <c:pt idx="26">
                  <c:v>4287.1589000000004</c:v>
                </c:pt>
                <c:pt idx="27">
                  <c:v>4328.2183999999997</c:v>
                </c:pt>
                <c:pt idx="28">
                  <c:v>4418.0528999999997</c:v>
                </c:pt>
                <c:pt idx="29">
                  <c:v>4399.1252999999997</c:v>
                </c:pt>
                <c:pt idx="30">
                  <c:v>4423.7485999999999</c:v>
                </c:pt>
                <c:pt idx="31">
                  <c:v>4462.6460999999999</c:v>
                </c:pt>
                <c:pt idx="32">
                  <c:v>4479.0057999999999</c:v>
                </c:pt>
                <c:pt idx="33">
                  <c:v>4450.2067999999999</c:v>
                </c:pt>
                <c:pt idx="34">
                  <c:v>4455.7348000000002</c:v>
                </c:pt>
                <c:pt idx="35">
                  <c:v>4440.3824999999997</c:v>
                </c:pt>
                <c:pt idx="36">
                  <c:v>4485.1277</c:v>
                </c:pt>
                <c:pt idx="37">
                  <c:v>4450.7303000000002</c:v>
                </c:pt>
                <c:pt idx="38">
                  <c:v>4447.0478000000003</c:v>
                </c:pt>
                <c:pt idx="39">
                  <c:v>4443.8236999999999</c:v>
                </c:pt>
                <c:pt idx="40">
                  <c:v>4467.4524000000001</c:v>
                </c:pt>
                <c:pt idx="41">
                  <c:v>4402.8433000000005</c:v>
                </c:pt>
                <c:pt idx="42">
                  <c:v>4353.9696000000004</c:v>
                </c:pt>
                <c:pt idx="43">
                  <c:v>4314.9521000000004</c:v>
                </c:pt>
                <c:pt idx="44">
                  <c:v>4377.7016999999996</c:v>
                </c:pt>
                <c:pt idx="45">
                  <c:v>4168.5634</c:v>
                </c:pt>
                <c:pt idx="46">
                  <c:v>4058.2103000000002</c:v>
                </c:pt>
                <c:pt idx="47">
                  <c:v>3892.9897000000001</c:v>
                </c:pt>
              </c:numCache>
            </c:numRef>
          </c:val>
          <c:smooth val="0"/>
          <c:extLst>
            <c:ext xmlns:c16="http://schemas.microsoft.com/office/drawing/2014/chart" uri="{C3380CC4-5D6E-409C-BE32-E72D297353CC}">
              <c16:uniqueId val="{00000002-545C-49D7-8C70-683E04056F7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CF5-4E54-94F8-5E7945AFBAE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CF5-4E54-94F8-5E7945AFBAE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40.283070000000002</c:v>
                </c:pt>
                <c:pt idx="1">
                  <c:v>40.08896</c:v>
                </c:pt>
                <c:pt idx="2">
                  <c:v>40.881959999999999</c:v>
                </c:pt>
                <c:pt idx="3">
                  <c:v>40.709690000000002</c:v>
                </c:pt>
                <c:pt idx="4">
                  <c:v>40.585920000000002</c:v>
                </c:pt>
                <c:pt idx="5">
                  <c:v>39.887030000000003</c:v>
                </c:pt>
                <c:pt idx="6">
                  <c:v>40.67577</c:v>
                </c:pt>
                <c:pt idx="7">
                  <c:v>41.027169999999998</c:v>
                </c:pt>
                <c:pt idx="8">
                  <c:v>41.371749999999999</c:v>
                </c:pt>
                <c:pt idx="9">
                  <c:v>41.405720000000002</c:v>
                </c:pt>
                <c:pt idx="10">
                  <c:v>41.390009999999997</c:v>
                </c:pt>
                <c:pt idx="11">
                  <c:v>41.009810000000002</c:v>
                </c:pt>
                <c:pt idx="12">
                  <c:v>41.14667</c:v>
                </c:pt>
                <c:pt idx="13">
                  <c:v>40.821559999999998</c:v>
                </c:pt>
                <c:pt idx="14">
                  <c:v>39.279919999999997</c:v>
                </c:pt>
                <c:pt idx="15">
                  <c:v>37.212249999999997</c:v>
                </c:pt>
                <c:pt idx="16">
                  <c:v>41.558779999999999</c:v>
                </c:pt>
                <c:pt idx="17">
                  <c:v>40.824170000000002</c:v>
                </c:pt>
                <c:pt idx="18">
                  <c:v>41.03331</c:v>
                </c:pt>
                <c:pt idx="19">
                  <c:v>41.052219999999998</c:v>
                </c:pt>
                <c:pt idx="20">
                  <c:v>37.419530000000002</c:v>
                </c:pt>
                <c:pt idx="21">
                  <c:v>37.922969999999999</c:v>
                </c:pt>
                <c:pt idx="22">
                  <c:v>36.688749999999999</c:v>
                </c:pt>
                <c:pt idx="23">
                  <c:v>40.72645</c:v>
                </c:pt>
                <c:pt idx="24">
                  <c:v>40.6372</c:v>
                </c:pt>
                <c:pt idx="25">
                  <c:v>40.466569999999997</c:v>
                </c:pt>
                <c:pt idx="26">
                  <c:v>39.100679999999997</c:v>
                </c:pt>
                <c:pt idx="27">
                  <c:v>41.684930000000001</c:v>
                </c:pt>
                <c:pt idx="28">
                  <c:v>43.002099999999999</c:v>
                </c:pt>
                <c:pt idx="29">
                  <c:v>41.329650000000001</c:v>
                </c:pt>
                <c:pt idx="30">
                  <c:v>38.06156</c:v>
                </c:pt>
                <c:pt idx="31">
                  <c:v>38.069040000000001</c:v>
                </c:pt>
                <c:pt idx="32">
                  <c:v>38.091740000000001</c:v>
                </c:pt>
                <c:pt idx="33">
                  <c:v>37.091990000000003</c:v>
                </c:pt>
                <c:pt idx="34">
                  <c:v>34.958410000000001</c:v>
                </c:pt>
                <c:pt idx="35">
                  <c:v>30.94164</c:v>
                </c:pt>
                <c:pt idx="36">
                  <c:v>26.00619</c:v>
                </c:pt>
                <c:pt idx="37">
                  <c:v>25.679040000000001</c:v>
                </c:pt>
                <c:pt idx="38">
                  <c:v>24.95936</c:v>
                </c:pt>
                <c:pt idx="39">
                  <c:v>25.45487</c:v>
                </c:pt>
                <c:pt idx="40">
                  <c:v>25.363910000000001</c:v>
                </c:pt>
                <c:pt idx="41">
                  <c:v>25.889679999999998</c:v>
                </c:pt>
                <c:pt idx="42">
                  <c:v>28.72485</c:v>
                </c:pt>
                <c:pt idx="43">
                  <c:v>32.679540000000003</c:v>
                </c:pt>
                <c:pt idx="44">
                  <c:v>33.889110000000002</c:v>
                </c:pt>
                <c:pt idx="45">
                  <c:v>41.951099999999997</c:v>
                </c:pt>
                <c:pt idx="46">
                  <c:v>43.246969999999997</c:v>
                </c:pt>
                <c:pt idx="47">
                  <c:v>43.97289</c:v>
                </c:pt>
              </c:numCache>
            </c:numRef>
          </c:val>
          <c:smooth val="0"/>
          <c:extLst>
            <c:ext xmlns:c16="http://schemas.microsoft.com/office/drawing/2014/chart" uri="{C3380CC4-5D6E-409C-BE32-E72D297353CC}">
              <c16:uniqueId val="{00000002-8CF5-4E54-94F8-5E7945AFBAE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13.427</c:v>
                </c:pt>
                <c:pt idx="1">
                  <c:v>12.183999999999999</c:v>
                </c:pt>
                <c:pt idx="2">
                  <c:v>12.749000000000001</c:v>
                </c:pt>
                <c:pt idx="3">
                  <c:v>13.385999999999999</c:v>
                </c:pt>
                <c:pt idx="4">
                  <c:v>12.695</c:v>
                </c:pt>
                <c:pt idx="5">
                  <c:v>13.015000000000001</c:v>
                </c:pt>
                <c:pt idx="6">
                  <c:v>13.11</c:v>
                </c:pt>
                <c:pt idx="7">
                  <c:v>12.819000000000001</c:v>
                </c:pt>
                <c:pt idx="8">
                  <c:v>12.907</c:v>
                </c:pt>
                <c:pt idx="9">
                  <c:v>12.688000000000001</c:v>
                </c:pt>
                <c:pt idx="10">
                  <c:v>11.65</c:v>
                </c:pt>
                <c:pt idx="11">
                  <c:v>10.284000000000001</c:v>
                </c:pt>
                <c:pt idx="12">
                  <c:v>9.2210000000000001</c:v>
                </c:pt>
                <c:pt idx="13">
                  <c:v>5.63</c:v>
                </c:pt>
                <c:pt idx="14">
                  <c:v>5.7140000000000004</c:v>
                </c:pt>
                <c:pt idx="15">
                  <c:v>6.39</c:v>
                </c:pt>
                <c:pt idx="16">
                  <c:v>7.7750000000000004</c:v>
                </c:pt>
                <c:pt idx="17">
                  <c:v>7.3369999999999997</c:v>
                </c:pt>
                <c:pt idx="18">
                  <c:v>7.64</c:v>
                </c:pt>
                <c:pt idx="19">
                  <c:v>7.4480000000000004</c:v>
                </c:pt>
                <c:pt idx="20">
                  <c:v>7.8780000000000001</c:v>
                </c:pt>
                <c:pt idx="21">
                  <c:v>7.649</c:v>
                </c:pt>
                <c:pt idx="22">
                  <c:v>7.5759999999999996</c:v>
                </c:pt>
                <c:pt idx="23">
                  <c:v>7.2910000000000004</c:v>
                </c:pt>
                <c:pt idx="24">
                  <c:v>7.077</c:v>
                </c:pt>
                <c:pt idx="25">
                  <c:v>7.2670000000000003</c:v>
                </c:pt>
                <c:pt idx="26">
                  <c:v>7.6580000000000004</c:v>
                </c:pt>
                <c:pt idx="27">
                  <c:v>7.5010000000000003</c:v>
                </c:pt>
                <c:pt idx="28">
                  <c:v>7.7469999999999999</c:v>
                </c:pt>
                <c:pt idx="29">
                  <c:v>7.73</c:v>
                </c:pt>
                <c:pt idx="30">
                  <c:v>7.3719999999999999</c:v>
                </c:pt>
                <c:pt idx="31">
                  <c:v>7.819</c:v>
                </c:pt>
                <c:pt idx="32">
                  <c:v>7.34</c:v>
                </c:pt>
                <c:pt idx="33">
                  <c:v>7.0380000000000003</c:v>
                </c:pt>
                <c:pt idx="34">
                  <c:v>6.6210000000000004</c:v>
                </c:pt>
                <c:pt idx="35">
                  <c:v>6.6</c:v>
                </c:pt>
                <c:pt idx="36">
                  <c:v>5.8070000000000004</c:v>
                </c:pt>
                <c:pt idx="37">
                  <c:v>6.2270000000000003</c:v>
                </c:pt>
                <c:pt idx="38">
                  <c:v>7.1269999999999998</c:v>
                </c:pt>
                <c:pt idx="39">
                  <c:v>7.1369999999999996</c:v>
                </c:pt>
                <c:pt idx="40">
                  <c:v>6.6749999999999998</c:v>
                </c:pt>
                <c:pt idx="41">
                  <c:v>6.8819999999999997</c:v>
                </c:pt>
                <c:pt idx="42">
                  <c:v>7.4690000000000003</c:v>
                </c:pt>
                <c:pt idx="43">
                  <c:v>7.6040000000000001</c:v>
                </c:pt>
                <c:pt idx="44">
                  <c:v>7.8339999999999996</c:v>
                </c:pt>
                <c:pt idx="45">
                  <c:v>7.8680000000000003</c:v>
                </c:pt>
                <c:pt idx="46">
                  <c:v>7.9610000000000003</c:v>
                </c:pt>
                <c:pt idx="47">
                  <c:v>7.4560000000000004</c:v>
                </c:pt>
              </c:numCache>
            </c:numRef>
          </c:val>
          <c:smooth val="0"/>
          <c:extLst>
            <c:ext xmlns:c16="http://schemas.microsoft.com/office/drawing/2014/chart" uri="{C3380CC4-5D6E-409C-BE32-E72D297353CC}">
              <c16:uniqueId val="{00000003-8CF5-4E54-94F8-5E7945AFBAE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CF5-4E54-94F8-5E7945AFBAE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CF5-4E54-94F8-5E7945AFBAE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CF5-4E54-94F8-5E7945AFBAE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CF5-4E54-94F8-5E7945AFBAE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8CF5-4E54-94F8-5E7945AFBAE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26.643699999999999</c:v>
                </c:pt>
                <c:pt idx="1">
                  <c:v>26.552199999999999</c:v>
                </c:pt>
                <c:pt idx="2">
                  <c:v>26.330300000000001</c:v>
                </c:pt>
                <c:pt idx="3">
                  <c:v>26.331199999999999</c:v>
                </c:pt>
                <c:pt idx="4">
                  <c:v>26.669599999999999</c:v>
                </c:pt>
                <c:pt idx="5">
                  <c:v>26.927</c:v>
                </c:pt>
                <c:pt idx="6">
                  <c:v>26.850100000000001</c:v>
                </c:pt>
                <c:pt idx="7">
                  <c:v>26.67</c:v>
                </c:pt>
                <c:pt idx="8">
                  <c:v>26.566400000000002</c:v>
                </c:pt>
                <c:pt idx="9">
                  <c:v>27.4434</c:v>
                </c:pt>
                <c:pt idx="10">
                  <c:v>27.546800000000001</c:v>
                </c:pt>
                <c:pt idx="11">
                  <c:v>27.404</c:v>
                </c:pt>
                <c:pt idx="12">
                  <c:v>27.385000000000002</c:v>
                </c:pt>
                <c:pt idx="13">
                  <c:v>27.017499999999998</c:v>
                </c:pt>
                <c:pt idx="14">
                  <c:v>26.784199999999998</c:v>
                </c:pt>
                <c:pt idx="15">
                  <c:v>27.157800000000002</c:v>
                </c:pt>
                <c:pt idx="16">
                  <c:v>27.670200000000001</c:v>
                </c:pt>
                <c:pt idx="17">
                  <c:v>26.696300000000001</c:v>
                </c:pt>
                <c:pt idx="18">
                  <c:v>27.4054</c:v>
                </c:pt>
                <c:pt idx="19">
                  <c:v>27.533300000000001</c:v>
                </c:pt>
                <c:pt idx="20">
                  <c:v>27.822399999999998</c:v>
                </c:pt>
                <c:pt idx="21">
                  <c:v>27.7593</c:v>
                </c:pt>
                <c:pt idx="22">
                  <c:v>27.387599999999999</c:v>
                </c:pt>
                <c:pt idx="23">
                  <c:v>27.3309</c:v>
                </c:pt>
                <c:pt idx="24">
                  <c:v>27.601400000000002</c:v>
                </c:pt>
                <c:pt idx="25">
                  <c:v>26.742000000000001</c:v>
                </c:pt>
                <c:pt idx="26">
                  <c:v>27.165099999999999</c:v>
                </c:pt>
                <c:pt idx="27">
                  <c:v>27.638500000000001</c:v>
                </c:pt>
                <c:pt idx="28">
                  <c:v>27.741299999999999</c:v>
                </c:pt>
                <c:pt idx="29">
                  <c:v>28.1173</c:v>
                </c:pt>
                <c:pt idx="30">
                  <c:v>26.644200000000001</c:v>
                </c:pt>
                <c:pt idx="31">
                  <c:v>26.815100000000001</c:v>
                </c:pt>
                <c:pt idx="32">
                  <c:v>26.6417</c:v>
                </c:pt>
                <c:pt idx="33">
                  <c:v>26.630299999999998</c:v>
                </c:pt>
                <c:pt idx="34">
                  <c:v>27.104900000000001</c:v>
                </c:pt>
                <c:pt idx="35">
                  <c:v>27.001999999999999</c:v>
                </c:pt>
                <c:pt idx="36">
                  <c:v>26.948499999999999</c:v>
                </c:pt>
                <c:pt idx="37">
                  <c:v>25.651800000000001</c:v>
                </c:pt>
                <c:pt idx="38">
                  <c:v>26.155100000000001</c:v>
                </c:pt>
                <c:pt idx="39">
                  <c:v>25.945499999999999</c:v>
                </c:pt>
                <c:pt idx="40">
                  <c:v>25.489000000000001</c:v>
                </c:pt>
                <c:pt idx="41">
                  <c:v>28.250499999999999</c:v>
                </c:pt>
                <c:pt idx="42">
                  <c:v>28.9222</c:v>
                </c:pt>
                <c:pt idx="43">
                  <c:v>28.488299999999999</c:v>
                </c:pt>
                <c:pt idx="44">
                  <c:v>27.956700000000001</c:v>
                </c:pt>
                <c:pt idx="45">
                  <c:v>27.068300000000001</c:v>
                </c:pt>
                <c:pt idx="46">
                  <c:v>27.311499999999999</c:v>
                </c:pt>
                <c:pt idx="47">
                  <c:v>26.318300000000001</c:v>
                </c:pt>
              </c:numCache>
            </c:numRef>
          </c:val>
          <c:smooth val="0"/>
          <c:extLst>
            <c:ext xmlns:c16="http://schemas.microsoft.com/office/drawing/2014/chart" uri="{C3380CC4-5D6E-409C-BE32-E72D297353CC}">
              <c16:uniqueId val="{00000009-8CF5-4E54-94F8-5E7945AFBAE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14.016</c:v>
                </c:pt>
                <c:pt idx="1">
                  <c:v>13.714</c:v>
                </c:pt>
                <c:pt idx="2">
                  <c:v>14.121</c:v>
                </c:pt>
                <c:pt idx="3">
                  <c:v>13.226000000000001</c:v>
                </c:pt>
                <c:pt idx="4">
                  <c:v>13.662000000000001</c:v>
                </c:pt>
                <c:pt idx="5">
                  <c:v>13.57</c:v>
                </c:pt>
                <c:pt idx="6">
                  <c:v>14.103</c:v>
                </c:pt>
                <c:pt idx="7">
                  <c:v>14.071</c:v>
                </c:pt>
                <c:pt idx="8">
                  <c:v>15.3</c:v>
                </c:pt>
                <c:pt idx="9">
                  <c:v>15.574999999999999</c:v>
                </c:pt>
                <c:pt idx="10">
                  <c:v>14.919</c:v>
                </c:pt>
                <c:pt idx="11">
                  <c:v>14.864000000000001</c:v>
                </c:pt>
                <c:pt idx="12">
                  <c:v>13.839</c:v>
                </c:pt>
                <c:pt idx="13">
                  <c:v>12.984999999999999</c:v>
                </c:pt>
                <c:pt idx="14">
                  <c:v>11.737</c:v>
                </c:pt>
                <c:pt idx="15">
                  <c:v>10.911</c:v>
                </c:pt>
                <c:pt idx="16">
                  <c:v>11.026999999999999</c:v>
                </c:pt>
                <c:pt idx="17">
                  <c:v>11.132</c:v>
                </c:pt>
                <c:pt idx="18">
                  <c:v>11.073</c:v>
                </c:pt>
                <c:pt idx="19">
                  <c:v>10.723000000000001</c:v>
                </c:pt>
                <c:pt idx="20">
                  <c:v>10.465999999999999</c:v>
                </c:pt>
                <c:pt idx="21">
                  <c:v>10.367000000000001</c:v>
                </c:pt>
                <c:pt idx="22">
                  <c:v>10.334</c:v>
                </c:pt>
                <c:pt idx="23">
                  <c:v>10.904</c:v>
                </c:pt>
                <c:pt idx="24">
                  <c:v>13.718999999999999</c:v>
                </c:pt>
                <c:pt idx="25">
                  <c:v>14.321999999999999</c:v>
                </c:pt>
                <c:pt idx="26">
                  <c:v>14.039</c:v>
                </c:pt>
                <c:pt idx="27">
                  <c:v>13.856999999999999</c:v>
                </c:pt>
                <c:pt idx="28">
                  <c:v>13.608000000000001</c:v>
                </c:pt>
                <c:pt idx="29">
                  <c:v>14.042</c:v>
                </c:pt>
                <c:pt idx="30">
                  <c:v>13.624000000000001</c:v>
                </c:pt>
                <c:pt idx="31">
                  <c:v>14.055</c:v>
                </c:pt>
                <c:pt idx="32">
                  <c:v>13.981</c:v>
                </c:pt>
                <c:pt idx="33">
                  <c:v>13.976000000000001</c:v>
                </c:pt>
                <c:pt idx="34">
                  <c:v>14.853</c:v>
                </c:pt>
                <c:pt idx="35">
                  <c:v>15.773999999999999</c:v>
                </c:pt>
                <c:pt idx="36">
                  <c:v>15.592000000000001</c:v>
                </c:pt>
                <c:pt idx="37">
                  <c:v>14.907999999999999</c:v>
                </c:pt>
                <c:pt idx="38">
                  <c:v>13.478999999999999</c:v>
                </c:pt>
                <c:pt idx="39">
                  <c:v>13.298</c:v>
                </c:pt>
                <c:pt idx="40">
                  <c:v>11.292999999999999</c:v>
                </c:pt>
                <c:pt idx="41">
                  <c:v>11.016</c:v>
                </c:pt>
                <c:pt idx="42">
                  <c:v>11.468</c:v>
                </c:pt>
                <c:pt idx="43">
                  <c:v>11.483000000000001</c:v>
                </c:pt>
                <c:pt idx="44">
                  <c:v>11.435</c:v>
                </c:pt>
                <c:pt idx="45">
                  <c:v>11.329000000000001</c:v>
                </c:pt>
                <c:pt idx="46">
                  <c:v>13.917</c:v>
                </c:pt>
                <c:pt idx="47">
                  <c:v>13.539</c:v>
                </c:pt>
              </c:numCache>
            </c:numRef>
          </c:val>
          <c:smooth val="0"/>
          <c:extLst>
            <c:ext xmlns:c16="http://schemas.microsoft.com/office/drawing/2014/chart" uri="{C3380CC4-5D6E-409C-BE32-E72D297353CC}">
              <c16:uniqueId val="{0000000A-8CF5-4E54-94F8-5E7945AFBAE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12.41</c:v>
                </c:pt>
                <c:pt idx="1">
                  <c:v>13.11</c:v>
                </c:pt>
                <c:pt idx="2">
                  <c:v>12.64</c:v>
                </c:pt>
                <c:pt idx="3">
                  <c:v>12.68</c:v>
                </c:pt>
                <c:pt idx="4">
                  <c:v>12.78</c:v>
                </c:pt>
                <c:pt idx="5">
                  <c:v>12.74</c:v>
                </c:pt>
                <c:pt idx="6">
                  <c:v>12.66</c:v>
                </c:pt>
                <c:pt idx="7">
                  <c:v>12.66</c:v>
                </c:pt>
                <c:pt idx="8">
                  <c:v>12.69</c:v>
                </c:pt>
                <c:pt idx="9">
                  <c:v>12.67</c:v>
                </c:pt>
                <c:pt idx="10">
                  <c:v>12.64</c:v>
                </c:pt>
                <c:pt idx="11">
                  <c:v>12.59</c:v>
                </c:pt>
                <c:pt idx="12">
                  <c:v>13.01</c:v>
                </c:pt>
                <c:pt idx="13">
                  <c:v>12.85</c:v>
                </c:pt>
                <c:pt idx="14">
                  <c:v>12.68</c:v>
                </c:pt>
                <c:pt idx="15">
                  <c:v>12.85</c:v>
                </c:pt>
                <c:pt idx="16">
                  <c:v>12.8</c:v>
                </c:pt>
                <c:pt idx="17">
                  <c:v>12.63</c:v>
                </c:pt>
                <c:pt idx="18">
                  <c:v>12.64</c:v>
                </c:pt>
                <c:pt idx="19">
                  <c:v>12.7</c:v>
                </c:pt>
                <c:pt idx="20">
                  <c:v>12.89</c:v>
                </c:pt>
                <c:pt idx="21">
                  <c:v>12.77</c:v>
                </c:pt>
                <c:pt idx="22">
                  <c:v>12.56</c:v>
                </c:pt>
                <c:pt idx="23">
                  <c:v>12.78</c:v>
                </c:pt>
                <c:pt idx="24">
                  <c:v>12.85</c:v>
                </c:pt>
                <c:pt idx="25">
                  <c:v>12.7</c:v>
                </c:pt>
                <c:pt idx="26">
                  <c:v>12.75</c:v>
                </c:pt>
                <c:pt idx="27">
                  <c:v>11.82</c:v>
                </c:pt>
                <c:pt idx="28">
                  <c:v>13.11</c:v>
                </c:pt>
                <c:pt idx="29">
                  <c:v>12.95</c:v>
                </c:pt>
                <c:pt idx="30">
                  <c:v>13.03</c:v>
                </c:pt>
                <c:pt idx="31">
                  <c:v>12.7</c:v>
                </c:pt>
                <c:pt idx="32">
                  <c:v>12.41</c:v>
                </c:pt>
                <c:pt idx="33">
                  <c:v>12.05</c:v>
                </c:pt>
                <c:pt idx="34">
                  <c:v>12.28</c:v>
                </c:pt>
                <c:pt idx="35">
                  <c:v>12.12</c:v>
                </c:pt>
                <c:pt idx="36">
                  <c:v>12.42</c:v>
                </c:pt>
                <c:pt idx="37">
                  <c:v>12.47</c:v>
                </c:pt>
                <c:pt idx="38">
                  <c:v>12.51</c:v>
                </c:pt>
                <c:pt idx="39">
                  <c:v>13.24</c:v>
                </c:pt>
                <c:pt idx="40">
                  <c:v>13.05</c:v>
                </c:pt>
                <c:pt idx="41">
                  <c:v>12.74</c:v>
                </c:pt>
                <c:pt idx="42">
                  <c:v>13.17</c:v>
                </c:pt>
                <c:pt idx="43">
                  <c:v>12.77</c:v>
                </c:pt>
                <c:pt idx="44">
                  <c:v>12.78</c:v>
                </c:pt>
                <c:pt idx="45">
                  <c:v>12.79</c:v>
                </c:pt>
                <c:pt idx="46">
                  <c:v>12.77</c:v>
                </c:pt>
                <c:pt idx="47">
                  <c:v>12.96</c:v>
                </c:pt>
              </c:numCache>
            </c:numRef>
          </c:val>
          <c:smooth val="0"/>
          <c:extLst>
            <c:ext xmlns:c16="http://schemas.microsoft.com/office/drawing/2014/chart" uri="{C3380CC4-5D6E-409C-BE32-E72D297353CC}">
              <c16:uniqueId val="{0000000B-8CF5-4E54-94F8-5E7945AFBAE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27.736000000000001</c:v>
                </c:pt>
                <c:pt idx="1">
                  <c:v>26.007999999999999</c:v>
                </c:pt>
                <c:pt idx="2">
                  <c:v>25.577999999999999</c:v>
                </c:pt>
                <c:pt idx="3">
                  <c:v>25.95</c:v>
                </c:pt>
                <c:pt idx="4">
                  <c:v>24.326000000000001</c:v>
                </c:pt>
                <c:pt idx="5">
                  <c:v>23.916</c:v>
                </c:pt>
                <c:pt idx="6">
                  <c:v>23.712</c:v>
                </c:pt>
                <c:pt idx="7">
                  <c:v>24.49</c:v>
                </c:pt>
                <c:pt idx="8">
                  <c:v>24.404</c:v>
                </c:pt>
                <c:pt idx="9">
                  <c:v>24.46</c:v>
                </c:pt>
                <c:pt idx="10">
                  <c:v>24.995999999999999</c:v>
                </c:pt>
                <c:pt idx="11">
                  <c:v>25.111999999999998</c:v>
                </c:pt>
                <c:pt idx="12">
                  <c:v>24.654</c:v>
                </c:pt>
                <c:pt idx="13">
                  <c:v>23.654</c:v>
                </c:pt>
                <c:pt idx="14">
                  <c:v>22.856000000000002</c:v>
                </c:pt>
                <c:pt idx="15">
                  <c:v>23.11</c:v>
                </c:pt>
                <c:pt idx="16">
                  <c:v>22.638000000000002</c:v>
                </c:pt>
                <c:pt idx="17">
                  <c:v>22.86</c:v>
                </c:pt>
                <c:pt idx="18">
                  <c:v>23.297999999999998</c:v>
                </c:pt>
                <c:pt idx="19">
                  <c:v>22.574000000000002</c:v>
                </c:pt>
                <c:pt idx="20">
                  <c:v>22.077999999999999</c:v>
                </c:pt>
                <c:pt idx="21">
                  <c:v>22.29</c:v>
                </c:pt>
                <c:pt idx="22">
                  <c:v>22.69</c:v>
                </c:pt>
                <c:pt idx="23">
                  <c:v>23.731999999999999</c:v>
                </c:pt>
                <c:pt idx="24">
                  <c:v>23.606000000000002</c:v>
                </c:pt>
                <c:pt idx="25">
                  <c:v>23.117999999999999</c:v>
                </c:pt>
                <c:pt idx="26">
                  <c:v>23.018000000000001</c:v>
                </c:pt>
                <c:pt idx="27">
                  <c:v>23.364000000000001</c:v>
                </c:pt>
                <c:pt idx="28">
                  <c:v>22.952000000000002</c:v>
                </c:pt>
                <c:pt idx="29">
                  <c:v>22.978000000000002</c:v>
                </c:pt>
                <c:pt idx="30">
                  <c:v>23.065999999999999</c:v>
                </c:pt>
                <c:pt idx="31">
                  <c:v>23.667999999999999</c:v>
                </c:pt>
                <c:pt idx="32">
                  <c:v>23.626000000000001</c:v>
                </c:pt>
                <c:pt idx="33">
                  <c:v>23.812000000000001</c:v>
                </c:pt>
                <c:pt idx="34">
                  <c:v>24.234000000000002</c:v>
                </c:pt>
                <c:pt idx="35">
                  <c:v>24.297999999999998</c:v>
                </c:pt>
                <c:pt idx="36">
                  <c:v>24.738</c:v>
                </c:pt>
                <c:pt idx="37">
                  <c:v>24.678000000000001</c:v>
                </c:pt>
                <c:pt idx="38">
                  <c:v>25.114000000000001</c:v>
                </c:pt>
                <c:pt idx="39">
                  <c:v>24.962</c:v>
                </c:pt>
                <c:pt idx="40">
                  <c:v>24.134</c:v>
                </c:pt>
                <c:pt idx="41">
                  <c:v>24.7</c:v>
                </c:pt>
                <c:pt idx="42">
                  <c:v>25.138000000000002</c:v>
                </c:pt>
                <c:pt idx="43">
                  <c:v>24.414000000000001</c:v>
                </c:pt>
                <c:pt idx="44">
                  <c:v>24.111999999999998</c:v>
                </c:pt>
                <c:pt idx="45">
                  <c:v>23.655999999999999</c:v>
                </c:pt>
                <c:pt idx="46">
                  <c:v>24</c:v>
                </c:pt>
                <c:pt idx="47">
                  <c:v>24.713999999999999</c:v>
                </c:pt>
              </c:numCache>
            </c:numRef>
          </c:val>
          <c:smooth val="0"/>
          <c:extLst>
            <c:ext xmlns:c16="http://schemas.microsoft.com/office/drawing/2014/chart" uri="{C3380CC4-5D6E-409C-BE32-E72D297353CC}">
              <c16:uniqueId val="{0000000C-8CF5-4E54-94F8-5E7945AFBAE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CF5-4E54-94F8-5E7945AFBAE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CF5-4E54-94F8-5E7945AFBAE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50.436</c:v>
                </c:pt>
                <c:pt idx="1">
                  <c:v>50.588000000000001</c:v>
                </c:pt>
                <c:pt idx="2">
                  <c:v>50.52</c:v>
                </c:pt>
                <c:pt idx="3">
                  <c:v>50.435000000000002</c:v>
                </c:pt>
                <c:pt idx="4">
                  <c:v>50.347000000000001</c:v>
                </c:pt>
                <c:pt idx="5">
                  <c:v>50.578000000000003</c:v>
                </c:pt>
                <c:pt idx="6">
                  <c:v>50.790999999999997</c:v>
                </c:pt>
                <c:pt idx="7">
                  <c:v>50.609000000000002</c:v>
                </c:pt>
                <c:pt idx="8">
                  <c:v>50.715000000000003</c:v>
                </c:pt>
                <c:pt idx="9">
                  <c:v>50.838000000000001</c:v>
                </c:pt>
                <c:pt idx="10">
                  <c:v>51.677</c:v>
                </c:pt>
                <c:pt idx="11">
                  <c:v>51.058</c:v>
                </c:pt>
                <c:pt idx="12">
                  <c:v>50.4</c:v>
                </c:pt>
                <c:pt idx="13">
                  <c:v>49.905999999999999</c:v>
                </c:pt>
                <c:pt idx="14">
                  <c:v>49.707000000000001</c:v>
                </c:pt>
                <c:pt idx="15">
                  <c:v>49.847999999999999</c:v>
                </c:pt>
                <c:pt idx="16">
                  <c:v>50.04</c:v>
                </c:pt>
                <c:pt idx="17">
                  <c:v>49.82</c:v>
                </c:pt>
                <c:pt idx="18">
                  <c:v>49.707999999999998</c:v>
                </c:pt>
                <c:pt idx="19">
                  <c:v>49.985999999999997</c:v>
                </c:pt>
                <c:pt idx="20">
                  <c:v>48.773000000000003</c:v>
                </c:pt>
                <c:pt idx="21">
                  <c:v>49.26</c:v>
                </c:pt>
                <c:pt idx="22">
                  <c:v>48.72</c:v>
                </c:pt>
                <c:pt idx="23">
                  <c:v>48.805</c:v>
                </c:pt>
                <c:pt idx="24">
                  <c:v>48.999000000000002</c:v>
                </c:pt>
                <c:pt idx="25">
                  <c:v>49.335000000000001</c:v>
                </c:pt>
                <c:pt idx="26">
                  <c:v>49.459000000000003</c:v>
                </c:pt>
                <c:pt idx="27">
                  <c:v>49.561999999999998</c:v>
                </c:pt>
                <c:pt idx="28">
                  <c:v>49.606999999999999</c:v>
                </c:pt>
                <c:pt idx="29">
                  <c:v>49.36</c:v>
                </c:pt>
                <c:pt idx="30">
                  <c:v>48.686</c:v>
                </c:pt>
                <c:pt idx="31">
                  <c:v>49.06</c:v>
                </c:pt>
                <c:pt idx="32">
                  <c:v>48.781999999999996</c:v>
                </c:pt>
                <c:pt idx="33">
                  <c:v>48.826999999999998</c:v>
                </c:pt>
                <c:pt idx="34">
                  <c:v>48.48</c:v>
                </c:pt>
                <c:pt idx="35">
                  <c:v>48.677</c:v>
                </c:pt>
                <c:pt idx="36">
                  <c:v>49.375999999999998</c:v>
                </c:pt>
                <c:pt idx="37">
                  <c:v>49.853000000000002</c:v>
                </c:pt>
                <c:pt idx="38">
                  <c:v>49.994999999999997</c:v>
                </c:pt>
                <c:pt idx="39">
                  <c:v>49.795999999999999</c:v>
                </c:pt>
                <c:pt idx="40">
                  <c:v>49.753999999999998</c:v>
                </c:pt>
                <c:pt idx="41">
                  <c:v>50.170999999999999</c:v>
                </c:pt>
                <c:pt idx="42">
                  <c:v>49.683</c:v>
                </c:pt>
                <c:pt idx="43">
                  <c:v>49.796999999999997</c:v>
                </c:pt>
                <c:pt idx="44">
                  <c:v>49.561999999999998</c:v>
                </c:pt>
                <c:pt idx="45">
                  <c:v>49.625</c:v>
                </c:pt>
                <c:pt idx="46">
                  <c:v>49.716000000000001</c:v>
                </c:pt>
                <c:pt idx="47">
                  <c:v>49.624000000000002</c:v>
                </c:pt>
              </c:numCache>
            </c:numRef>
          </c:val>
          <c:smooth val="0"/>
          <c:extLst>
            <c:ext xmlns:c16="http://schemas.microsoft.com/office/drawing/2014/chart" uri="{C3380CC4-5D6E-409C-BE32-E72D297353CC}">
              <c16:uniqueId val="{0000000F-8CF5-4E54-94F8-5E7945AFBAE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CF5-4E54-94F8-5E7945AFBAE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31.6355</c:v>
                </c:pt>
                <c:pt idx="1">
                  <c:v>40.815800000000003</c:v>
                </c:pt>
                <c:pt idx="2">
                  <c:v>45.813600000000001</c:v>
                </c:pt>
                <c:pt idx="3">
                  <c:v>52.741300000000003</c:v>
                </c:pt>
                <c:pt idx="4">
                  <c:v>48.750500000000002</c:v>
                </c:pt>
                <c:pt idx="5">
                  <c:v>51.127200000000002</c:v>
                </c:pt>
                <c:pt idx="6">
                  <c:v>38.881399999999999</c:v>
                </c:pt>
                <c:pt idx="7">
                  <c:v>51.900100000000002</c:v>
                </c:pt>
                <c:pt idx="8">
                  <c:v>51.319699999999997</c:v>
                </c:pt>
                <c:pt idx="9">
                  <c:v>47.258000000000003</c:v>
                </c:pt>
                <c:pt idx="10">
                  <c:v>50.274999999999999</c:v>
                </c:pt>
                <c:pt idx="11">
                  <c:v>50.652299999999997</c:v>
                </c:pt>
                <c:pt idx="12">
                  <c:v>47.503999999999998</c:v>
                </c:pt>
                <c:pt idx="13">
                  <c:v>47.212000000000003</c:v>
                </c:pt>
                <c:pt idx="14">
                  <c:v>44.749600000000001</c:v>
                </c:pt>
                <c:pt idx="15">
                  <c:v>48.236899999999999</c:v>
                </c:pt>
                <c:pt idx="16">
                  <c:v>43.540799999999997</c:v>
                </c:pt>
                <c:pt idx="17">
                  <c:v>40.245600000000003</c:v>
                </c:pt>
                <c:pt idx="18">
                  <c:v>37.765900000000002</c:v>
                </c:pt>
                <c:pt idx="19">
                  <c:v>42.695599999999999</c:v>
                </c:pt>
                <c:pt idx="20">
                  <c:v>37.182099999999998</c:v>
                </c:pt>
                <c:pt idx="21">
                  <c:v>25.406199999999998</c:v>
                </c:pt>
                <c:pt idx="22">
                  <c:v>37.894599999999997</c:v>
                </c:pt>
                <c:pt idx="23">
                  <c:v>46.352600000000002</c:v>
                </c:pt>
                <c:pt idx="24">
                  <c:v>45.907499999999999</c:v>
                </c:pt>
                <c:pt idx="25">
                  <c:v>42.768799999999999</c:v>
                </c:pt>
                <c:pt idx="26">
                  <c:v>41.107199999999999</c:v>
                </c:pt>
                <c:pt idx="27">
                  <c:v>36.468600000000002</c:v>
                </c:pt>
                <c:pt idx="28">
                  <c:v>45.635899999999999</c:v>
                </c:pt>
                <c:pt idx="29">
                  <c:v>41.198</c:v>
                </c:pt>
                <c:pt idx="30">
                  <c:v>37.520899999999997</c:v>
                </c:pt>
                <c:pt idx="31">
                  <c:v>34.386299999999999</c:v>
                </c:pt>
                <c:pt idx="32">
                  <c:v>41.344499999999996</c:v>
                </c:pt>
                <c:pt idx="33">
                  <c:v>27.653600000000001</c:v>
                </c:pt>
                <c:pt idx="34">
                  <c:v>46.688699999999997</c:v>
                </c:pt>
                <c:pt idx="35">
                  <c:v>49.694600000000001</c:v>
                </c:pt>
                <c:pt idx="36">
                  <c:v>18.836200000000002</c:v>
                </c:pt>
                <c:pt idx="37">
                  <c:v>11.619899999999999</c:v>
                </c:pt>
                <c:pt idx="38">
                  <c:v>10.9764</c:v>
                </c:pt>
                <c:pt idx="39">
                  <c:v>12.798999999999999</c:v>
                </c:pt>
                <c:pt idx="40">
                  <c:v>13.280099999999999</c:v>
                </c:pt>
                <c:pt idx="41">
                  <c:v>54.684600000000003</c:v>
                </c:pt>
                <c:pt idx="42">
                  <c:v>32.227699999999999</c:v>
                </c:pt>
                <c:pt idx="43">
                  <c:v>53.1706</c:v>
                </c:pt>
                <c:pt idx="44">
                  <c:v>47.104799999999997</c:v>
                </c:pt>
                <c:pt idx="45">
                  <c:v>51.485399999999998</c:v>
                </c:pt>
                <c:pt idx="46">
                  <c:v>39.499600000000001</c:v>
                </c:pt>
                <c:pt idx="47">
                  <c:v>42.909300000000002</c:v>
                </c:pt>
              </c:numCache>
            </c:numRef>
          </c:val>
          <c:smooth val="0"/>
          <c:extLst>
            <c:ext xmlns:c16="http://schemas.microsoft.com/office/drawing/2014/chart" uri="{C3380CC4-5D6E-409C-BE32-E72D297353CC}">
              <c16:uniqueId val="{00000011-8CF5-4E54-94F8-5E7945AFBAE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CF5-4E54-94F8-5E7945AFBAE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8.6999999999999993</c:v>
                </c:pt>
                <c:pt idx="2">
                  <c:v>9.3000000000000007</c:v>
                </c:pt>
                <c:pt idx="3">
                  <c:v>9.5</c:v>
                </c:pt>
                <c:pt idx="4">
                  <c:v>9.6999999999999993</c:v>
                </c:pt>
                <c:pt idx="5">
                  <c:v>9.6999999999999993</c:v>
                </c:pt>
                <c:pt idx="6">
                  <c:v>9.6999999999999993</c:v>
                </c:pt>
                <c:pt idx="7">
                  <c:v>9.6</c:v>
                </c:pt>
                <c:pt idx="8">
                  <c:v>8.6999999999999993</c:v>
                </c:pt>
                <c:pt idx="9">
                  <c:v>8.4</c:v>
                </c:pt>
                <c:pt idx="10">
                  <c:v>7.9</c:v>
                </c:pt>
                <c:pt idx="11">
                  <c:v>8.6</c:v>
                </c:pt>
                <c:pt idx="12">
                  <c:v>8.8000000000000007</c:v>
                </c:pt>
                <c:pt idx="13">
                  <c:v>9</c:v>
                </c:pt>
                <c:pt idx="14">
                  <c:v>8.6999999999999993</c:v>
                </c:pt>
                <c:pt idx="15">
                  <c:v>8.4</c:v>
                </c:pt>
                <c:pt idx="16">
                  <c:v>8.3000000000000007</c:v>
                </c:pt>
                <c:pt idx="17">
                  <c:v>8.1999999999999993</c:v>
                </c:pt>
                <c:pt idx="18">
                  <c:v>8.1999999999999993</c:v>
                </c:pt>
                <c:pt idx="19">
                  <c:v>8.1</c:v>
                </c:pt>
                <c:pt idx="20">
                  <c:v>8.1</c:v>
                </c:pt>
                <c:pt idx="21">
                  <c:v>8</c:v>
                </c:pt>
                <c:pt idx="22">
                  <c:v>7.8</c:v>
                </c:pt>
                <c:pt idx="23">
                  <c:v>7.7</c:v>
                </c:pt>
                <c:pt idx="24">
                  <c:v>7.8</c:v>
                </c:pt>
                <c:pt idx="25">
                  <c:v>7.9</c:v>
                </c:pt>
                <c:pt idx="26">
                  <c:v>7.9</c:v>
                </c:pt>
                <c:pt idx="27">
                  <c:v>8</c:v>
                </c:pt>
                <c:pt idx="28">
                  <c:v>8</c:v>
                </c:pt>
                <c:pt idx="29">
                  <c:v>8</c:v>
                </c:pt>
                <c:pt idx="30">
                  <c:v>8.1</c:v>
                </c:pt>
                <c:pt idx="31">
                  <c:v>7.9</c:v>
                </c:pt>
                <c:pt idx="32">
                  <c:v>7.9</c:v>
                </c:pt>
                <c:pt idx="33">
                  <c:v>8.6999999999999993</c:v>
                </c:pt>
                <c:pt idx="34">
                  <c:v>8.6</c:v>
                </c:pt>
                <c:pt idx="35">
                  <c:v>8.8000000000000007</c:v>
                </c:pt>
                <c:pt idx="36">
                  <c:v>8.9</c:v>
                </c:pt>
                <c:pt idx="37">
                  <c:v>8.8000000000000007</c:v>
                </c:pt>
                <c:pt idx="38">
                  <c:v>8.8000000000000007</c:v>
                </c:pt>
                <c:pt idx="39">
                  <c:v>8.8000000000000007</c:v>
                </c:pt>
                <c:pt idx="40">
                  <c:v>9.6</c:v>
                </c:pt>
                <c:pt idx="41">
                  <c:v>9.8000000000000007</c:v>
                </c:pt>
                <c:pt idx="42">
                  <c:v>9.9</c:v>
                </c:pt>
                <c:pt idx="43">
                  <c:v>9.8000000000000007</c:v>
                </c:pt>
                <c:pt idx="44">
                  <c:v>10</c:v>
                </c:pt>
                <c:pt idx="45">
                  <c:v>10</c:v>
                </c:pt>
                <c:pt idx="46">
                  <c:v>10</c:v>
                </c:pt>
                <c:pt idx="47">
                  <c:v>9.6999999999999993</c:v>
                </c:pt>
              </c:numCache>
            </c:numRef>
          </c:val>
          <c:smooth val="0"/>
          <c:extLst>
            <c:ext xmlns:c16="http://schemas.microsoft.com/office/drawing/2014/chart" uri="{C3380CC4-5D6E-409C-BE32-E72D297353CC}">
              <c16:uniqueId val="{00000013-8CF5-4E54-94F8-5E7945AFBAE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CF5-4E54-94F8-5E7945AFBAE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151.71439000000001</c:v>
                </c:pt>
                <c:pt idx="1">
                  <c:v>133.40594999999999</c:v>
                </c:pt>
                <c:pt idx="2">
                  <c:v>89.92313</c:v>
                </c:pt>
                <c:pt idx="3">
                  <c:v>157.27180000000001</c:v>
                </c:pt>
                <c:pt idx="4">
                  <c:v>151.76327000000001</c:v>
                </c:pt>
                <c:pt idx="5">
                  <c:v>125.93633</c:v>
                </c:pt>
                <c:pt idx="6">
                  <c:v>98.795230000000004</c:v>
                </c:pt>
                <c:pt idx="7">
                  <c:v>151.85319999999999</c:v>
                </c:pt>
                <c:pt idx="8">
                  <c:v>85.641019999999997</c:v>
                </c:pt>
                <c:pt idx="9">
                  <c:v>49.707169999999998</c:v>
                </c:pt>
                <c:pt idx="10">
                  <c:v>129.94667999999999</c:v>
                </c:pt>
                <c:pt idx="11">
                  <c:v>141.83389</c:v>
                </c:pt>
                <c:pt idx="12">
                  <c:v>125.22685</c:v>
                </c:pt>
                <c:pt idx="13">
                  <c:v>92.502200000000002</c:v>
                </c:pt>
                <c:pt idx="14">
                  <c:v>121.96644999999999</c:v>
                </c:pt>
                <c:pt idx="15">
                  <c:v>112.39196</c:v>
                </c:pt>
                <c:pt idx="16">
                  <c:v>159.46805000000001</c:v>
                </c:pt>
                <c:pt idx="17">
                  <c:v>133.65541999999999</c:v>
                </c:pt>
                <c:pt idx="18">
                  <c:v>94.442520000000002</c:v>
                </c:pt>
                <c:pt idx="19">
                  <c:v>119.79473</c:v>
                </c:pt>
                <c:pt idx="20">
                  <c:v>148.53883999999999</c:v>
                </c:pt>
                <c:pt idx="21">
                  <c:v>114.50706</c:v>
                </c:pt>
                <c:pt idx="22">
                  <c:v>100.39434</c:v>
                </c:pt>
                <c:pt idx="23">
                  <c:v>162.40629999999999</c:v>
                </c:pt>
                <c:pt idx="24">
                  <c:v>47.512999999999998</c:v>
                </c:pt>
                <c:pt idx="25">
                  <c:v>38.734310000000001</c:v>
                </c:pt>
                <c:pt idx="26">
                  <c:v>31.528300000000002</c:v>
                </c:pt>
                <c:pt idx="27">
                  <c:v>34.344299999999997</c:v>
                </c:pt>
                <c:pt idx="28">
                  <c:v>31.96988</c:v>
                </c:pt>
                <c:pt idx="29">
                  <c:v>27.421970000000002</c:v>
                </c:pt>
                <c:pt idx="30">
                  <c:v>27.469280000000001</c:v>
                </c:pt>
                <c:pt idx="31">
                  <c:v>28.818439999999999</c:v>
                </c:pt>
                <c:pt idx="32">
                  <c:v>30.891829999999999</c:v>
                </c:pt>
                <c:pt idx="33">
                  <c:v>31.825869999999998</c:v>
                </c:pt>
                <c:pt idx="34">
                  <c:v>28.971499999999999</c:v>
                </c:pt>
                <c:pt idx="35">
                  <c:v>30.23188</c:v>
                </c:pt>
                <c:pt idx="36">
                  <c:v>40.113860000000003</c:v>
                </c:pt>
                <c:pt idx="37">
                  <c:v>30.748429999999999</c:v>
                </c:pt>
                <c:pt idx="38">
                  <c:v>24.980619999999998</c:v>
                </c:pt>
                <c:pt idx="39">
                  <c:v>29.689869999999999</c:v>
                </c:pt>
                <c:pt idx="40">
                  <c:v>31.659269999999999</c:v>
                </c:pt>
                <c:pt idx="41">
                  <c:v>32.161790000000003</c:v>
                </c:pt>
                <c:pt idx="42">
                  <c:v>26.820430000000002</c:v>
                </c:pt>
                <c:pt idx="43">
                  <c:v>34.599800000000002</c:v>
                </c:pt>
                <c:pt idx="44">
                  <c:v>134.57395</c:v>
                </c:pt>
                <c:pt idx="45">
                  <c:v>86.565359999999998</c:v>
                </c:pt>
                <c:pt idx="46">
                  <c:v>173.56979999999999</c:v>
                </c:pt>
                <c:pt idx="47">
                  <c:v>119.16106000000001</c:v>
                </c:pt>
              </c:numCache>
            </c:numRef>
          </c:val>
          <c:smooth val="0"/>
          <c:extLst>
            <c:ext xmlns:c16="http://schemas.microsoft.com/office/drawing/2014/chart" uri="{C3380CC4-5D6E-409C-BE32-E72D297353CC}">
              <c16:uniqueId val="{00000000-5CF6-4A47-BB6F-396286D3EF8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CF6-4A47-BB6F-396286D3EF8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10.11863</c:v>
                </c:pt>
                <c:pt idx="1">
                  <c:v>10.043530000000001</c:v>
                </c:pt>
                <c:pt idx="2">
                  <c:v>10.0227</c:v>
                </c:pt>
                <c:pt idx="3">
                  <c:v>10.038489999999999</c:v>
                </c:pt>
                <c:pt idx="4">
                  <c:v>10.202640000000001</c:v>
                </c:pt>
                <c:pt idx="5">
                  <c:v>10.21721</c:v>
                </c:pt>
                <c:pt idx="6">
                  <c:v>9.9905500000000007</c:v>
                </c:pt>
                <c:pt idx="7">
                  <c:v>9.96448</c:v>
                </c:pt>
                <c:pt idx="8">
                  <c:v>10.04035</c:v>
                </c:pt>
                <c:pt idx="9">
                  <c:v>10.06597</c:v>
                </c:pt>
                <c:pt idx="10">
                  <c:v>10.114750000000001</c:v>
                </c:pt>
                <c:pt idx="11">
                  <c:v>9.8360000000000003</c:v>
                </c:pt>
                <c:pt idx="12">
                  <c:v>9.2197800000000001</c:v>
                </c:pt>
                <c:pt idx="13">
                  <c:v>9.0384700000000002</c:v>
                </c:pt>
                <c:pt idx="14">
                  <c:v>8.8025099999999998</c:v>
                </c:pt>
                <c:pt idx="15">
                  <c:v>9.0656999999999996</c:v>
                </c:pt>
                <c:pt idx="16">
                  <c:v>9.8226499999999994</c:v>
                </c:pt>
                <c:pt idx="17">
                  <c:v>10.114610000000001</c:v>
                </c:pt>
                <c:pt idx="18">
                  <c:v>9.9350199999999997</c:v>
                </c:pt>
                <c:pt idx="19">
                  <c:v>9.9308200000000006</c:v>
                </c:pt>
                <c:pt idx="20">
                  <c:v>9.8083399999999994</c:v>
                </c:pt>
                <c:pt idx="21">
                  <c:v>9.7657299999999996</c:v>
                </c:pt>
                <c:pt idx="22">
                  <c:v>9.59863</c:v>
                </c:pt>
                <c:pt idx="23">
                  <c:v>9.4024800000000006</c:v>
                </c:pt>
                <c:pt idx="24">
                  <c:v>9.5796899999999994</c:v>
                </c:pt>
                <c:pt idx="25">
                  <c:v>9.6979299999999995</c:v>
                </c:pt>
                <c:pt idx="26">
                  <c:v>9.6566799999999997</c:v>
                </c:pt>
                <c:pt idx="27">
                  <c:v>9.63659</c:v>
                </c:pt>
                <c:pt idx="28">
                  <c:v>9.9010700000000007</c:v>
                </c:pt>
                <c:pt idx="29">
                  <c:v>9.85487</c:v>
                </c:pt>
                <c:pt idx="30">
                  <c:v>9.9208300000000005</c:v>
                </c:pt>
                <c:pt idx="31">
                  <c:v>10.127890000000001</c:v>
                </c:pt>
                <c:pt idx="32">
                  <c:v>10.278980000000001</c:v>
                </c:pt>
                <c:pt idx="33">
                  <c:v>10.251760000000001</c:v>
                </c:pt>
                <c:pt idx="34">
                  <c:v>10.262869999999999</c:v>
                </c:pt>
                <c:pt idx="35">
                  <c:v>10.286</c:v>
                </c:pt>
                <c:pt idx="36">
                  <c:v>10.07977</c:v>
                </c:pt>
                <c:pt idx="37">
                  <c:v>8.5266300000000008</c:v>
                </c:pt>
                <c:pt idx="38">
                  <c:v>8.5415399999999995</c:v>
                </c:pt>
                <c:pt idx="39">
                  <c:v>8.6742799999999995</c:v>
                </c:pt>
                <c:pt idx="40">
                  <c:v>8.8186</c:v>
                </c:pt>
                <c:pt idx="41">
                  <c:v>8.7763500000000008</c:v>
                </c:pt>
                <c:pt idx="42">
                  <c:v>9.7374700000000001</c:v>
                </c:pt>
                <c:pt idx="43">
                  <c:v>10.35383</c:v>
                </c:pt>
                <c:pt idx="44">
                  <c:v>10.62604</c:v>
                </c:pt>
                <c:pt idx="45">
                  <c:v>10.43557</c:v>
                </c:pt>
                <c:pt idx="46">
                  <c:v>10.09713</c:v>
                </c:pt>
                <c:pt idx="47">
                  <c:v>10.29182</c:v>
                </c:pt>
              </c:numCache>
            </c:numRef>
          </c:val>
          <c:smooth val="0"/>
          <c:extLst>
            <c:ext xmlns:c16="http://schemas.microsoft.com/office/drawing/2014/chart" uri="{C3380CC4-5D6E-409C-BE32-E72D297353CC}">
              <c16:uniqueId val="{00000002-5CF6-4A47-BB6F-396286D3EF8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CF6-4A47-BB6F-396286D3EF8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CF6-4A47-BB6F-396286D3EF8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14.49</c:v>
                </c:pt>
                <c:pt idx="1">
                  <c:v>15.4</c:v>
                </c:pt>
                <c:pt idx="2">
                  <c:v>15.37</c:v>
                </c:pt>
                <c:pt idx="3">
                  <c:v>14.91</c:v>
                </c:pt>
                <c:pt idx="4">
                  <c:v>14.54</c:v>
                </c:pt>
                <c:pt idx="5">
                  <c:v>14.65</c:v>
                </c:pt>
                <c:pt idx="6">
                  <c:v>13.61</c:v>
                </c:pt>
                <c:pt idx="7">
                  <c:v>13.95</c:v>
                </c:pt>
                <c:pt idx="8">
                  <c:v>13.53</c:v>
                </c:pt>
                <c:pt idx="9">
                  <c:v>12.82</c:v>
                </c:pt>
                <c:pt idx="10">
                  <c:v>13.13</c:v>
                </c:pt>
                <c:pt idx="11">
                  <c:v>14.33</c:v>
                </c:pt>
                <c:pt idx="12">
                  <c:v>14.46</c:v>
                </c:pt>
                <c:pt idx="13">
                  <c:v>14.68</c:v>
                </c:pt>
                <c:pt idx="14">
                  <c:v>15.1</c:v>
                </c:pt>
                <c:pt idx="15">
                  <c:v>15.22</c:v>
                </c:pt>
                <c:pt idx="16">
                  <c:v>14.91</c:v>
                </c:pt>
                <c:pt idx="17">
                  <c:v>14.47</c:v>
                </c:pt>
                <c:pt idx="18">
                  <c:v>14.94</c:v>
                </c:pt>
                <c:pt idx="19">
                  <c:v>15.01</c:v>
                </c:pt>
                <c:pt idx="20">
                  <c:v>15.51</c:v>
                </c:pt>
                <c:pt idx="21">
                  <c:v>15.15</c:v>
                </c:pt>
                <c:pt idx="22">
                  <c:v>16.059999999999999</c:v>
                </c:pt>
                <c:pt idx="23">
                  <c:v>16.649999999999999</c:v>
                </c:pt>
                <c:pt idx="24">
                  <c:v>16.510000000000002</c:v>
                </c:pt>
                <c:pt idx="25">
                  <c:v>16.850000000000001</c:v>
                </c:pt>
                <c:pt idx="26">
                  <c:v>17.100000000000001</c:v>
                </c:pt>
                <c:pt idx="27">
                  <c:v>16.77</c:v>
                </c:pt>
                <c:pt idx="28">
                  <c:v>16.05</c:v>
                </c:pt>
                <c:pt idx="29">
                  <c:v>15.51</c:v>
                </c:pt>
                <c:pt idx="30">
                  <c:v>14.99</c:v>
                </c:pt>
                <c:pt idx="31">
                  <c:v>14.66</c:v>
                </c:pt>
                <c:pt idx="32">
                  <c:v>13.99</c:v>
                </c:pt>
                <c:pt idx="33">
                  <c:v>14.46</c:v>
                </c:pt>
                <c:pt idx="34">
                  <c:v>14.82</c:v>
                </c:pt>
                <c:pt idx="35">
                  <c:v>15.79</c:v>
                </c:pt>
                <c:pt idx="36">
                  <c:v>15.9</c:v>
                </c:pt>
                <c:pt idx="37">
                  <c:v>16.7</c:v>
                </c:pt>
                <c:pt idx="38">
                  <c:v>16.87</c:v>
                </c:pt>
                <c:pt idx="39">
                  <c:v>15.42</c:v>
                </c:pt>
                <c:pt idx="40">
                  <c:v>15.19</c:v>
                </c:pt>
                <c:pt idx="41">
                  <c:v>15.74</c:v>
                </c:pt>
                <c:pt idx="42">
                  <c:v>15.43</c:v>
                </c:pt>
                <c:pt idx="43">
                  <c:v>15.19</c:v>
                </c:pt>
                <c:pt idx="44">
                  <c:v>15.04</c:v>
                </c:pt>
                <c:pt idx="45">
                  <c:v>15.04</c:v>
                </c:pt>
                <c:pt idx="46">
                  <c:v>14.34</c:v>
                </c:pt>
                <c:pt idx="47">
                  <c:v>13.5</c:v>
                </c:pt>
              </c:numCache>
            </c:numRef>
          </c:val>
          <c:smooth val="0"/>
          <c:extLst>
            <c:ext xmlns:c16="http://schemas.microsoft.com/office/drawing/2014/chart" uri="{C3380CC4-5D6E-409C-BE32-E72D297353CC}">
              <c16:uniqueId val="{00000005-5CF6-4A47-BB6F-396286D3EF8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CF6-4A47-BB6F-396286D3EF8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CF6-4A47-BB6F-396286D3EF8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2.8</c:v>
                </c:pt>
                <c:pt idx="1">
                  <c:v>4.5</c:v>
                </c:pt>
                <c:pt idx="2">
                  <c:v>4.8</c:v>
                </c:pt>
                <c:pt idx="3">
                  <c:v>3.3</c:v>
                </c:pt>
                <c:pt idx="4">
                  <c:v>1.5</c:v>
                </c:pt>
                <c:pt idx="5">
                  <c:v>3.3</c:v>
                </c:pt>
                <c:pt idx="6">
                  <c:v>5.0999999999999996</c:v>
                </c:pt>
                <c:pt idx="7">
                  <c:v>3.2</c:v>
                </c:pt>
                <c:pt idx="8">
                  <c:v>1.7</c:v>
                </c:pt>
                <c:pt idx="9">
                  <c:v>1.4</c:v>
                </c:pt>
                <c:pt idx="10">
                  <c:v>1.4</c:v>
                </c:pt>
                <c:pt idx="11">
                  <c:v>1.4</c:v>
                </c:pt>
                <c:pt idx="12">
                  <c:v>2</c:v>
                </c:pt>
                <c:pt idx="13">
                  <c:v>2.4</c:v>
                </c:pt>
                <c:pt idx="14">
                  <c:v>3.1</c:v>
                </c:pt>
                <c:pt idx="15">
                  <c:v>4.2</c:v>
                </c:pt>
                <c:pt idx="16">
                  <c:v>4.3</c:v>
                </c:pt>
                <c:pt idx="17">
                  <c:v>1.6</c:v>
                </c:pt>
                <c:pt idx="18">
                  <c:v>1.9</c:v>
                </c:pt>
                <c:pt idx="19">
                  <c:v>2.1</c:v>
                </c:pt>
                <c:pt idx="20">
                  <c:v>3.3</c:v>
                </c:pt>
                <c:pt idx="21">
                  <c:v>5.0999999999999996</c:v>
                </c:pt>
                <c:pt idx="22">
                  <c:v>4.0999999999999996</c:v>
                </c:pt>
                <c:pt idx="23">
                  <c:v>2.6</c:v>
                </c:pt>
                <c:pt idx="24">
                  <c:v>2.6</c:v>
                </c:pt>
                <c:pt idx="25">
                  <c:v>3.2</c:v>
                </c:pt>
                <c:pt idx="26">
                  <c:v>4.7</c:v>
                </c:pt>
                <c:pt idx="27">
                  <c:v>3.2</c:v>
                </c:pt>
                <c:pt idx="28">
                  <c:v>1.1000000000000001</c:v>
                </c:pt>
                <c:pt idx="29">
                  <c:v>2.6</c:v>
                </c:pt>
                <c:pt idx="30">
                  <c:v>1.4</c:v>
                </c:pt>
                <c:pt idx="31">
                  <c:v>1.2</c:v>
                </c:pt>
                <c:pt idx="32">
                  <c:v>1</c:v>
                </c:pt>
                <c:pt idx="33">
                  <c:v>1</c:v>
                </c:pt>
                <c:pt idx="34">
                  <c:v>0.9</c:v>
                </c:pt>
                <c:pt idx="35">
                  <c:v>1</c:v>
                </c:pt>
                <c:pt idx="36">
                  <c:v>1</c:v>
                </c:pt>
                <c:pt idx="37">
                  <c:v>1</c:v>
                </c:pt>
                <c:pt idx="38">
                  <c:v>0.7</c:v>
                </c:pt>
                <c:pt idx="39">
                  <c:v>0.8</c:v>
                </c:pt>
                <c:pt idx="40">
                  <c:v>0.9</c:v>
                </c:pt>
                <c:pt idx="41">
                  <c:v>1.1000000000000001</c:v>
                </c:pt>
                <c:pt idx="42">
                  <c:v>3.5</c:v>
                </c:pt>
                <c:pt idx="43">
                  <c:v>5.3</c:v>
                </c:pt>
                <c:pt idx="44">
                  <c:v>6.6</c:v>
                </c:pt>
                <c:pt idx="45">
                  <c:v>4.8</c:v>
                </c:pt>
                <c:pt idx="46">
                  <c:v>3.9</c:v>
                </c:pt>
                <c:pt idx="47">
                  <c:v>1.9</c:v>
                </c:pt>
              </c:numCache>
            </c:numRef>
          </c:val>
          <c:smooth val="0"/>
          <c:extLst>
            <c:ext xmlns:c16="http://schemas.microsoft.com/office/drawing/2014/chart" uri="{C3380CC4-5D6E-409C-BE32-E72D297353CC}">
              <c16:uniqueId val="{00000008-5CF6-4A47-BB6F-396286D3EF8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CF6-4A47-BB6F-396286D3EF8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7.6558000000000002</c:v>
                </c:pt>
                <c:pt idx="1">
                  <c:v>6.8867000000000003</c:v>
                </c:pt>
                <c:pt idx="2">
                  <c:v>6.7519</c:v>
                </c:pt>
                <c:pt idx="3">
                  <c:v>5.0892999999999997</c:v>
                </c:pt>
                <c:pt idx="4">
                  <c:v>4.3692000000000002</c:v>
                </c:pt>
                <c:pt idx="5">
                  <c:v>7.1994999999999996</c:v>
                </c:pt>
                <c:pt idx="6">
                  <c:v>6.0101000000000004</c:v>
                </c:pt>
                <c:pt idx="7">
                  <c:v>6.7032999999999996</c:v>
                </c:pt>
                <c:pt idx="8">
                  <c:v>7.165</c:v>
                </c:pt>
                <c:pt idx="9">
                  <c:v>3.8134999999999999</c:v>
                </c:pt>
                <c:pt idx="10">
                  <c:v>3.5626000000000002</c:v>
                </c:pt>
                <c:pt idx="11">
                  <c:v>3.3852000000000002</c:v>
                </c:pt>
                <c:pt idx="12">
                  <c:v>4.2241999999999997</c:v>
                </c:pt>
                <c:pt idx="13">
                  <c:v>2.7421000000000002</c:v>
                </c:pt>
                <c:pt idx="14">
                  <c:v>3.8748999999999998</c:v>
                </c:pt>
                <c:pt idx="15">
                  <c:v>4.4200999999999997</c:v>
                </c:pt>
                <c:pt idx="16">
                  <c:v>2.7071999999999998</c:v>
                </c:pt>
                <c:pt idx="17">
                  <c:v>4.9729000000000001</c:v>
                </c:pt>
                <c:pt idx="18">
                  <c:v>4.4633000000000003</c:v>
                </c:pt>
                <c:pt idx="19">
                  <c:v>4.0532000000000004</c:v>
                </c:pt>
                <c:pt idx="20">
                  <c:v>5.0309999999999997</c:v>
                </c:pt>
                <c:pt idx="21">
                  <c:v>5.1528999999999998</c:v>
                </c:pt>
                <c:pt idx="22">
                  <c:v>3.7048999999999999</c:v>
                </c:pt>
                <c:pt idx="23">
                  <c:v>4.1966000000000001</c:v>
                </c:pt>
                <c:pt idx="24">
                  <c:v>2.7023000000000001</c:v>
                </c:pt>
                <c:pt idx="25">
                  <c:v>4.6635</c:v>
                </c:pt>
                <c:pt idx="26">
                  <c:v>4.7286999999999999</c:v>
                </c:pt>
                <c:pt idx="27">
                  <c:v>6.2074999999999996</c:v>
                </c:pt>
                <c:pt idx="28">
                  <c:v>2.5754999999999999</c:v>
                </c:pt>
                <c:pt idx="29">
                  <c:v>1.3814</c:v>
                </c:pt>
                <c:pt idx="30">
                  <c:v>1.0911</c:v>
                </c:pt>
                <c:pt idx="31">
                  <c:v>1.2710999999999999</c:v>
                </c:pt>
                <c:pt idx="32">
                  <c:v>1.2942</c:v>
                </c:pt>
                <c:pt idx="33">
                  <c:v>1.2954000000000001</c:v>
                </c:pt>
                <c:pt idx="34">
                  <c:v>1.2849999999999999</c:v>
                </c:pt>
                <c:pt idx="35">
                  <c:v>1.2314000000000001</c:v>
                </c:pt>
                <c:pt idx="36">
                  <c:v>1.0846</c:v>
                </c:pt>
                <c:pt idx="37">
                  <c:v>1.0208999999999999</c:v>
                </c:pt>
                <c:pt idx="38">
                  <c:v>1.0106999999999999</c:v>
                </c:pt>
                <c:pt idx="39">
                  <c:v>1.0001</c:v>
                </c:pt>
                <c:pt idx="40">
                  <c:v>1.0610999999999999</c:v>
                </c:pt>
                <c:pt idx="41">
                  <c:v>1.0763</c:v>
                </c:pt>
                <c:pt idx="42">
                  <c:v>1.1328</c:v>
                </c:pt>
                <c:pt idx="43">
                  <c:v>1.0177</c:v>
                </c:pt>
                <c:pt idx="44">
                  <c:v>1.0632999999999999</c:v>
                </c:pt>
                <c:pt idx="45">
                  <c:v>1.1580999999999999</c:v>
                </c:pt>
                <c:pt idx="46">
                  <c:v>4.0765000000000002</c:v>
                </c:pt>
                <c:pt idx="47">
                  <c:v>6.0416999999999996</c:v>
                </c:pt>
              </c:numCache>
            </c:numRef>
          </c:val>
          <c:smooth val="0"/>
          <c:extLst>
            <c:ext xmlns:c16="http://schemas.microsoft.com/office/drawing/2014/chart" uri="{C3380CC4-5D6E-409C-BE32-E72D297353CC}">
              <c16:uniqueId val="{0000000A-5CF6-4A47-BB6F-396286D3EF8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CF6-4A47-BB6F-396286D3EF8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CF6-4A47-BB6F-396286D3EF8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CF6-4A47-BB6F-396286D3EF8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1.0731999999999999</c:v>
                </c:pt>
                <c:pt idx="1">
                  <c:v>0.91910000000000003</c:v>
                </c:pt>
                <c:pt idx="2">
                  <c:v>0.82450000000000001</c:v>
                </c:pt>
                <c:pt idx="3">
                  <c:v>0.75449999999999995</c:v>
                </c:pt>
                <c:pt idx="4">
                  <c:v>0.75119999999999998</c:v>
                </c:pt>
                <c:pt idx="5">
                  <c:v>0.7429</c:v>
                </c:pt>
                <c:pt idx="6">
                  <c:v>0.74099999999999999</c:v>
                </c:pt>
                <c:pt idx="7">
                  <c:v>0.74909999999999999</c:v>
                </c:pt>
                <c:pt idx="8">
                  <c:v>0.73580000000000001</c:v>
                </c:pt>
                <c:pt idx="9">
                  <c:v>0.72529999999999994</c:v>
                </c:pt>
                <c:pt idx="10">
                  <c:v>0.71740000000000004</c:v>
                </c:pt>
                <c:pt idx="11">
                  <c:v>0.87939999999999996</c:v>
                </c:pt>
                <c:pt idx="12">
                  <c:v>0.9032</c:v>
                </c:pt>
                <c:pt idx="13">
                  <c:v>0.96079999999999999</c:v>
                </c:pt>
                <c:pt idx="14">
                  <c:v>1.0243</c:v>
                </c:pt>
                <c:pt idx="15">
                  <c:v>1.0852999999999999</c:v>
                </c:pt>
                <c:pt idx="16">
                  <c:v>1.5183</c:v>
                </c:pt>
                <c:pt idx="17">
                  <c:v>1.7132000000000001</c:v>
                </c:pt>
                <c:pt idx="18">
                  <c:v>1.8602000000000001</c:v>
                </c:pt>
                <c:pt idx="19">
                  <c:v>2.3744999999999998</c:v>
                </c:pt>
                <c:pt idx="20">
                  <c:v>3.0710000000000002</c:v>
                </c:pt>
                <c:pt idx="21">
                  <c:v>3.1953</c:v>
                </c:pt>
                <c:pt idx="22">
                  <c:v>3.3892000000000002</c:v>
                </c:pt>
                <c:pt idx="23">
                  <c:v>3.3420000000000001</c:v>
                </c:pt>
                <c:pt idx="24">
                  <c:v>3.5299</c:v>
                </c:pt>
                <c:pt idx="25">
                  <c:v>3.4451000000000001</c:v>
                </c:pt>
                <c:pt idx="26">
                  <c:v>3.5055000000000001</c:v>
                </c:pt>
                <c:pt idx="27">
                  <c:v>3.5945</c:v>
                </c:pt>
                <c:pt idx="28">
                  <c:v>3.6046</c:v>
                </c:pt>
                <c:pt idx="29">
                  <c:v>3.5636999999999999</c:v>
                </c:pt>
                <c:pt idx="30">
                  <c:v>3.6534</c:v>
                </c:pt>
                <c:pt idx="31">
                  <c:v>3.6267</c:v>
                </c:pt>
                <c:pt idx="32">
                  <c:v>3.5703</c:v>
                </c:pt>
                <c:pt idx="33">
                  <c:v>3.6598000000000002</c:v>
                </c:pt>
                <c:pt idx="34">
                  <c:v>3.6480000000000001</c:v>
                </c:pt>
                <c:pt idx="35">
                  <c:v>3.6294</c:v>
                </c:pt>
                <c:pt idx="36">
                  <c:v>3.7115999999999998</c:v>
                </c:pt>
                <c:pt idx="37">
                  <c:v>3.73</c:v>
                </c:pt>
                <c:pt idx="38">
                  <c:v>3.7326000000000001</c:v>
                </c:pt>
                <c:pt idx="39">
                  <c:v>3.6172</c:v>
                </c:pt>
                <c:pt idx="40">
                  <c:v>3.6878000000000002</c:v>
                </c:pt>
                <c:pt idx="41">
                  <c:v>3.6644000000000001</c:v>
                </c:pt>
                <c:pt idx="42">
                  <c:v>3.6433</c:v>
                </c:pt>
                <c:pt idx="43">
                  <c:v>3.3498000000000001</c:v>
                </c:pt>
                <c:pt idx="44">
                  <c:v>2.5162</c:v>
                </c:pt>
                <c:pt idx="45">
                  <c:v>1.7347999999999999</c:v>
                </c:pt>
                <c:pt idx="46">
                  <c:v>1.3495999999999999</c:v>
                </c:pt>
                <c:pt idx="47">
                  <c:v>1.1569</c:v>
                </c:pt>
              </c:numCache>
            </c:numRef>
          </c:val>
          <c:smooth val="0"/>
          <c:extLst>
            <c:ext xmlns:c16="http://schemas.microsoft.com/office/drawing/2014/chart" uri="{C3380CC4-5D6E-409C-BE32-E72D297353CC}">
              <c16:uniqueId val="{0000000E-5CF6-4A47-BB6F-396286D3EF8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47.753540000000001</c:v>
                </c:pt>
                <c:pt idx="1">
                  <c:v>47.676499999999997</c:v>
                </c:pt>
                <c:pt idx="2">
                  <c:v>47.649909999999998</c:v>
                </c:pt>
                <c:pt idx="3">
                  <c:v>48.26679</c:v>
                </c:pt>
                <c:pt idx="4">
                  <c:v>47.690849999999998</c:v>
                </c:pt>
                <c:pt idx="5">
                  <c:v>48.181339999999999</c:v>
                </c:pt>
                <c:pt idx="6">
                  <c:v>47.947339999999997</c:v>
                </c:pt>
                <c:pt idx="7">
                  <c:v>47.8581</c:v>
                </c:pt>
                <c:pt idx="8">
                  <c:v>47.76932</c:v>
                </c:pt>
                <c:pt idx="9">
                  <c:v>48.24709</c:v>
                </c:pt>
                <c:pt idx="10">
                  <c:v>48.291699999999999</c:v>
                </c:pt>
                <c:pt idx="11">
                  <c:v>48.359859999999998</c:v>
                </c:pt>
                <c:pt idx="12">
                  <c:v>45.585560000000001</c:v>
                </c:pt>
                <c:pt idx="13">
                  <c:v>41.91301</c:v>
                </c:pt>
                <c:pt idx="14">
                  <c:v>45.150039999999997</c:v>
                </c:pt>
                <c:pt idx="15">
                  <c:v>47.543419999999998</c:v>
                </c:pt>
                <c:pt idx="16">
                  <c:v>47.950980000000001</c:v>
                </c:pt>
                <c:pt idx="17">
                  <c:v>47.730910000000002</c:v>
                </c:pt>
                <c:pt idx="18">
                  <c:v>47.917879999999997</c:v>
                </c:pt>
                <c:pt idx="19">
                  <c:v>47.815359999999998</c:v>
                </c:pt>
                <c:pt idx="20">
                  <c:v>47.395069999999997</c:v>
                </c:pt>
                <c:pt idx="21">
                  <c:v>47.44218</c:v>
                </c:pt>
                <c:pt idx="22">
                  <c:v>47.79983</c:v>
                </c:pt>
                <c:pt idx="23">
                  <c:v>48.940779999999997</c:v>
                </c:pt>
                <c:pt idx="24">
                  <c:v>47.917299999999997</c:v>
                </c:pt>
                <c:pt idx="25">
                  <c:v>48.143540000000002</c:v>
                </c:pt>
                <c:pt idx="26">
                  <c:v>47.586559999999999</c:v>
                </c:pt>
                <c:pt idx="27">
                  <c:v>46.107790000000001</c:v>
                </c:pt>
                <c:pt idx="28">
                  <c:v>46.71049</c:v>
                </c:pt>
                <c:pt idx="29">
                  <c:v>44.676569999999998</c:v>
                </c:pt>
                <c:pt idx="30">
                  <c:v>40.093380000000003</c:v>
                </c:pt>
                <c:pt idx="31">
                  <c:v>46.037219999999998</c:v>
                </c:pt>
                <c:pt idx="32">
                  <c:v>45.67389</c:v>
                </c:pt>
                <c:pt idx="33">
                  <c:v>46.251919999999998</c:v>
                </c:pt>
                <c:pt idx="34">
                  <c:v>47.685630000000003</c:v>
                </c:pt>
                <c:pt idx="35">
                  <c:v>46.753549999999997</c:v>
                </c:pt>
                <c:pt idx="36">
                  <c:v>43.198779999999999</c:v>
                </c:pt>
                <c:pt idx="37">
                  <c:v>39.00356</c:v>
                </c:pt>
                <c:pt idx="38">
                  <c:v>43.05162</c:v>
                </c:pt>
                <c:pt idx="39">
                  <c:v>49.017620000000001</c:v>
                </c:pt>
                <c:pt idx="40">
                  <c:v>48.83784</c:v>
                </c:pt>
                <c:pt idx="41">
                  <c:v>49.387340000000002</c:v>
                </c:pt>
                <c:pt idx="42">
                  <c:v>49.37303</c:v>
                </c:pt>
                <c:pt idx="43">
                  <c:v>50.142020000000002</c:v>
                </c:pt>
                <c:pt idx="44">
                  <c:v>48.302120000000002</c:v>
                </c:pt>
                <c:pt idx="45">
                  <c:v>49.399889999999999</c:v>
                </c:pt>
                <c:pt idx="46">
                  <c:v>50.390050000000002</c:v>
                </c:pt>
                <c:pt idx="47">
                  <c:v>50.654670000000003</c:v>
                </c:pt>
              </c:numCache>
            </c:numRef>
          </c:val>
          <c:smooth val="0"/>
          <c:extLst>
            <c:ext xmlns:c16="http://schemas.microsoft.com/office/drawing/2014/chart" uri="{C3380CC4-5D6E-409C-BE32-E72D297353CC}">
              <c16:uniqueId val="{0000000F-5CF6-4A47-BB6F-396286D3EF8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91.598680000000002</c:v>
                </c:pt>
                <c:pt idx="1">
                  <c:v>93.72466</c:v>
                </c:pt>
                <c:pt idx="2">
                  <c:v>93.73348</c:v>
                </c:pt>
                <c:pt idx="3">
                  <c:v>92.460359999999994</c:v>
                </c:pt>
                <c:pt idx="4">
                  <c:v>92.239450000000005</c:v>
                </c:pt>
                <c:pt idx="5">
                  <c:v>93.084280000000007</c:v>
                </c:pt>
                <c:pt idx="6">
                  <c:v>93.506709999999998</c:v>
                </c:pt>
                <c:pt idx="7">
                  <c:v>93.826490000000007</c:v>
                </c:pt>
                <c:pt idx="8">
                  <c:v>95.317689999999999</c:v>
                </c:pt>
                <c:pt idx="9">
                  <c:v>96.809799999999996</c:v>
                </c:pt>
                <c:pt idx="10">
                  <c:v>96.281149999999997</c:v>
                </c:pt>
                <c:pt idx="11">
                  <c:v>96.914379999999994</c:v>
                </c:pt>
                <c:pt idx="12">
                  <c:v>92.295010000000005</c:v>
                </c:pt>
                <c:pt idx="13">
                  <c:v>86.377089999999995</c:v>
                </c:pt>
                <c:pt idx="14">
                  <c:v>92.203770000000006</c:v>
                </c:pt>
                <c:pt idx="15">
                  <c:v>92.803079999999994</c:v>
                </c:pt>
                <c:pt idx="16">
                  <c:v>94.467579999999998</c:v>
                </c:pt>
                <c:pt idx="17">
                  <c:v>94.307029999999997</c:v>
                </c:pt>
                <c:pt idx="18">
                  <c:v>92.87012</c:v>
                </c:pt>
                <c:pt idx="19">
                  <c:v>90.918869999999998</c:v>
                </c:pt>
                <c:pt idx="20">
                  <c:v>93.586259999999996</c:v>
                </c:pt>
                <c:pt idx="21">
                  <c:v>93.580500000000001</c:v>
                </c:pt>
                <c:pt idx="22">
                  <c:v>94.190020000000004</c:v>
                </c:pt>
                <c:pt idx="23">
                  <c:v>91.807649999999995</c:v>
                </c:pt>
                <c:pt idx="24">
                  <c:v>90.203280000000007</c:v>
                </c:pt>
                <c:pt idx="25">
                  <c:v>91.311869999999999</c:v>
                </c:pt>
                <c:pt idx="26">
                  <c:v>89.978260000000006</c:v>
                </c:pt>
                <c:pt idx="27">
                  <c:v>91.694140000000004</c:v>
                </c:pt>
                <c:pt idx="28">
                  <c:v>93.302869999999999</c:v>
                </c:pt>
                <c:pt idx="29">
                  <c:v>95.263019999999997</c:v>
                </c:pt>
                <c:pt idx="30">
                  <c:v>93.267099999999999</c:v>
                </c:pt>
                <c:pt idx="31">
                  <c:v>92.993459999999999</c:v>
                </c:pt>
                <c:pt idx="32">
                  <c:v>92.534099999999995</c:v>
                </c:pt>
                <c:pt idx="33">
                  <c:v>93.423349999999999</c:v>
                </c:pt>
                <c:pt idx="34">
                  <c:v>93.527159999999995</c:v>
                </c:pt>
                <c:pt idx="35">
                  <c:v>93.041110000000003</c:v>
                </c:pt>
                <c:pt idx="36">
                  <c:v>90.682919999999996</c:v>
                </c:pt>
                <c:pt idx="37">
                  <c:v>86.018100000000004</c:v>
                </c:pt>
                <c:pt idx="38">
                  <c:v>97.057789999999997</c:v>
                </c:pt>
                <c:pt idx="39">
                  <c:v>95.273210000000006</c:v>
                </c:pt>
                <c:pt idx="40">
                  <c:v>97.565370000000001</c:v>
                </c:pt>
                <c:pt idx="41">
                  <c:v>98.863370000000003</c:v>
                </c:pt>
                <c:pt idx="42">
                  <c:v>98.358279999999993</c:v>
                </c:pt>
                <c:pt idx="43">
                  <c:v>97.678420000000003</c:v>
                </c:pt>
                <c:pt idx="44">
                  <c:v>96.436179999999993</c:v>
                </c:pt>
                <c:pt idx="45">
                  <c:v>94.129239999999996</c:v>
                </c:pt>
                <c:pt idx="46">
                  <c:v>93.408349999999999</c:v>
                </c:pt>
                <c:pt idx="47">
                  <c:v>92.56053</c:v>
                </c:pt>
              </c:numCache>
            </c:numRef>
          </c:val>
          <c:smooth val="0"/>
          <c:extLst>
            <c:ext xmlns:c16="http://schemas.microsoft.com/office/drawing/2014/chart" uri="{C3380CC4-5D6E-409C-BE32-E72D297353CC}">
              <c16:uniqueId val="{00000010-5CF6-4A47-BB6F-396286D3EF8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28.210999999999999</c:v>
                </c:pt>
                <c:pt idx="1">
                  <c:v>27.747699999999998</c:v>
                </c:pt>
                <c:pt idx="2">
                  <c:v>28.748899999999999</c:v>
                </c:pt>
                <c:pt idx="3">
                  <c:v>28.316199999999998</c:v>
                </c:pt>
                <c:pt idx="4">
                  <c:v>28.506799999999998</c:v>
                </c:pt>
                <c:pt idx="5">
                  <c:v>27.767299999999999</c:v>
                </c:pt>
                <c:pt idx="6">
                  <c:v>28.1754</c:v>
                </c:pt>
                <c:pt idx="7">
                  <c:v>28.501899999999999</c:v>
                </c:pt>
                <c:pt idx="8">
                  <c:v>28.5504</c:v>
                </c:pt>
                <c:pt idx="9">
                  <c:v>28.181000000000001</c:v>
                </c:pt>
                <c:pt idx="10">
                  <c:v>28.0763</c:v>
                </c:pt>
                <c:pt idx="11">
                  <c:v>25.892399999999999</c:v>
                </c:pt>
                <c:pt idx="12">
                  <c:v>23.5762</c:v>
                </c:pt>
                <c:pt idx="13">
                  <c:v>24.1127</c:v>
                </c:pt>
                <c:pt idx="14">
                  <c:v>24.948499999999999</c:v>
                </c:pt>
                <c:pt idx="15">
                  <c:v>25.8245</c:v>
                </c:pt>
                <c:pt idx="16">
                  <c:v>26.8889</c:v>
                </c:pt>
                <c:pt idx="17">
                  <c:v>27.471399999999999</c:v>
                </c:pt>
                <c:pt idx="18">
                  <c:v>27.113299999999999</c:v>
                </c:pt>
                <c:pt idx="19">
                  <c:v>26.2803</c:v>
                </c:pt>
                <c:pt idx="20">
                  <c:v>26.601099999999999</c:v>
                </c:pt>
                <c:pt idx="21">
                  <c:v>27.381699999999999</c:v>
                </c:pt>
                <c:pt idx="22">
                  <c:v>27.1327</c:v>
                </c:pt>
                <c:pt idx="23">
                  <c:v>26.320900000000002</c:v>
                </c:pt>
                <c:pt idx="24">
                  <c:v>26.3477</c:v>
                </c:pt>
                <c:pt idx="25">
                  <c:v>25.936699999999998</c:v>
                </c:pt>
                <c:pt idx="26">
                  <c:v>25.867000000000001</c:v>
                </c:pt>
                <c:pt idx="27">
                  <c:v>26.235099999999999</c:v>
                </c:pt>
                <c:pt idx="28">
                  <c:v>27.1356</c:v>
                </c:pt>
                <c:pt idx="29">
                  <c:v>27.2776</c:v>
                </c:pt>
                <c:pt idx="30">
                  <c:v>27.351900000000001</c:v>
                </c:pt>
                <c:pt idx="31">
                  <c:v>27.0274</c:v>
                </c:pt>
                <c:pt idx="32">
                  <c:v>26.831800000000001</c:v>
                </c:pt>
                <c:pt idx="33">
                  <c:v>27.196999999999999</c:v>
                </c:pt>
                <c:pt idx="34">
                  <c:v>26.9802</c:v>
                </c:pt>
                <c:pt idx="35">
                  <c:v>26.245899999999999</c:v>
                </c:pt>
                <c:pt idx="36">
                  <c:v>23.787700000000001</c:v>
                </c:pt>
                <c:pt idx="37">
                  <c:v>24.116700000000002</c:v>
                </c:pt>
                <c:pt idx="38">
                  <c:v>24.360399999999998</c:v>
                </c:pt>
                <c:pt idx="39">
                  <c:v>24.966200000000001</c:v>
                </c:pt>
                <c:pt idx="40">
                  <c:v>27.168900000000001</c:v>
                </c:pt>
                <c:pt idx="41">
                  <c:v>27.161100000000001</c:v>
                </c:pt>
                <c:pt idx="42">
                  <c:v>27.211300000000001</c:v>
                </c:pt>
                <c:pt idx="43">
                  <c:v>27.4682</c:v>
                </c:pt>
                <c:pt idx="44">
                  <c:v>28.133099999999999</c:v>
                </c:pt>
                <c:pt idx="45">
                  <c:v>28.575299999999999</c:v>
                </c:pt>
                <c:pt idx="46">
                  <c:v>28.545300000000001</c:v>
                </c:pt>
                <c:pt idx="47">
                  <c:v>27.796500000000002</c:v>
                </c:pt>
              </c:numCache>
            </c:numRef>
          </c:val>
          <c:smooth val="0"/>
          <c:extLst>
            <c:ext xmlns:c16="http://schemas.microsoft.com/office/drawing/2014/chart" uri="{C3380CC4-5D6E-409C-BE32-E72D297353CC}">
              <c16:uniqueId val="{00000011-5CF6-4A47-BB6F-396286D3EF8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CF6-4A47-BB6F-396286D3EF8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158.33000000000001</c:v>
                </c:pt>
                <c:pt idx="1">
                  <c:v>160.29</c:v>
                </c:pt>
                <c:pt idx="2">
                  <c:v>159.75</c:v>
                </c:pt>
                <c:pt idx="3">
                  <c:v>159.54</c:v>
                </c:pt>
                <c:pt idx="4">
                  <c:v>154.44</c:v>
                </c:pt>
                <c:pt idx="5">
                  <c:v>157.54</c:v>
                </c:pt>
                <c:pt idx="6">
                  <c:v>153.16999999999999</c:v>
                </c:pt>
                <c:pt idx="7">
                  <c:v>154.72999999999999</c:v>
                </c:pt>
                <c:pt idx="8">
                  <c:v>160.99</c:v>
                </c:pt>
                <c:pt idx="9">
                  <c:v>158.13999999999999</c:v>
                </c:pt>
                <c:pt idx="10">
                  <c:v>160.09</c:v>
                </c:pt>
                <c:pt idx="11">
                  <c:v>162.9</c:v>
                </c:pt>
                <c:pt idx="12">
                  <c:v>162.24</c:v>
                </c:pt>
                <c:pt idx="13">
                  <c:v>161.09</c:v>
                </c:pt>
                <c:pt idx="14">
                  <c:v>154.4</c:v>
                </c:pt>
                <c:pt idx="15">
                  <c:v>137.04</c:v>
                </c:pt>
                <c:pt idx="16">
                  <c:v>135.61000000000001</c:v>
                </c:pt>
                <c:pt idx="17">
                  <c:v>136.1</c:v>
                </c:pt>
                <c:pt idx="18">
                  <c:v>135.88</c:v>
                </c:pt>
                <c:pt idx="19">
                  <c:v>125.9</c:v>
                </c:pt>
                <c:pt idx="20">
                  <c:v>120.2</c:v>
                </c:pt>
                <c:pt idx="21">
                  <c:v>119.87</c:v>
                </c:pt>
                <c:pt idx="22">
                  <c:v>118.63</c:v>
                </c:pt>
                <c:pt idx="23">
                  <c:v>115.26</c:v>
                </c:pt>
                <c:pt idx="24">
                  <c:v>116.05</c:v>
                </c:pt>
                <c:pt idx="25">
                  <c:v>120.49</c:v>
                </c:pt>
                <c:pt idx="26">
                  <c:v>116.41</c:v>
                </c:pt>
                <c:pt idx="27">
                  <c:v>119.36</c:v>
                </c:pt>
                <c:pt idx="28">
                  <c:v>119.56</c:v>
                </c:pt>
                <c:pt idx="29">
                  <c:v>125</c:v>
                </c:pt>
                <c:pt idx="30">
                  <c:v>127.8</c:v>
                </c:pt>
                <c:pt idx="31">
                  <c:v>141.22999999999999</c:v>
                </c:pt>
                <c:pt idx="32">
                  <c:v>152.41</c:v>
                </c:pt>
                <c:pt idx="33">
                  <c:v>155.88999999999999</c:v>
                </c:pt>
                <c:pt idx="34">
                  <c:v>151.35</c:v>
                </c:pt>
                <c:pt idx="35">
                  <c:v>155.82</c:v>
                </c:pt>
                <c:pt idx="36">
                  <c:v>157.4</c:v>
                </c:pt>
                <c:pt idx="37">
                  <c:v>158.4</c:v>
                </c:pt>
                <c:pt idx="38">
                  <c:v>159.26</c:v>
                </c:pt>
                <c:pt idx="39">
                  <c:v>153.88</c:v>
                </c:pt>
                <c:pt idx="40">
                  <c:v>158.11000000000001</c:v>
                </c:pt>
                <c:pt idx="41">
                  <c:v>166.75</c:v>
                </c:pt>
                <c:pt idx="42">
                  <c:v>161.33000000000001</c:v>
                </c:pt>
                <c:pt idx="43">
                  <c:v>164.04</c:v>
                </c:pt>
                <c:pt idx="44">
                  <c:v>166.09</c:v>
                </c:pt>
                <c:pt idx="45">
                  <c:v>162.87</c:v>
                </c:pt>
                <c:pt idx="46">
                  <c:v>167.72</c:v>
                </c:pt>
                <c:pt idx="47">
                  <c:v>165.08</c:v>
                </c:pt>
              </c:numCache>
            </c:numRef>
          </c:val>
          <c:smooth val="0"/>
          <c:extLst>
            <c:ext xmlns:c16="http://schemas.microsoft.com/office/drawing/2014/chart" uri="{C3380CC4-5D6E-409C-BE32-E72D297353CC}">
              <c16:uniqueId val="{00000013-5CF6-4A47-BB6F-396286D3EF8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CF6-4A47-BB6F-396286D3EF8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38.084020000000002</c:v>
                </c:pt>
                <c:pt idx="1">
                  <c:v>37.868769999999998</c:v>
                </c:pt>
                <c:pt idx="2">
                  <c:v>37.52937</c:v>
                </c:pt>
                <c:pt idx="3">
                  <c:v>37.756749999999997</c:v>
                </c:pt>
                <c:pt idx="4">
                  <c:v>38.18582</c:v>
                </c:pt>
                <c:pt idx="5">
                  <c:v>37.661009999999997</c:v>
                </c:pt>
                <c:pt idx="6">
                  <c:v>38.152650000000001</c:v>
                </c:pt>
                <c:pt idx="7">
                  <c:v>37.993879999999997</c:v>
                </c:pt>
                <c:pt idx="8">
                  <c:v>36.794969999999999</c:v>
                </c:pt>
                <c:pt idx="9">
                  <c:v>35.413139999999999</c:v>
                </c:pt>
                <c:pt idx="10">
                  <c:v>35.74418</c:v>
                </c:pt>
                <c:pt idx="11">
                  <c:v>34.603290000000001</c:v>
                </c:pt>
                <c:pt idx="12">
                  <c:v>34.048929999999999</c:v>
                </c:pt>
                <c:pt idx="13">
                  <c:v>32.352429999999998</c:v>
                </c:pt>
                <c:pt idx="14">
                  <c:v>33.164769999999997</c:v>
                </c:pt>
                <c:pt idx="15">
                  <c:v>33.890839999999997</c:v>
                </c:pt>
                <c:pt idx="16">
                  <c:v>35.038870000000003</c:v>
                </c:pt>
                <c:pt idx="17">
                  <c:v>36.05583</c:v>
                </c:pt>
                <c:pt idx="18">
                  <c:v>36.315770000000001</c:v>
                </c:pt>
                <c:pt idx="19">
                  <c:v>36.733310000000003</c:v>
                </c:pt>
                <c:pt idx="20">
                  <c:v>36.575789999999998</c:v>
                </c:pt>
                <c:pt idx="21">
                  <c:v>37.259909999999998</c:v>
                </c:pt>
                <c:pt idx="22">
                  <c:v>37.020220000000002</c:v>
                </c:pt>
                <c:pt idx="23">
                  <c:v>37.810310000000001</c:v>
                </c:pt>
                <c:pt idx="24">
                  <c:v>37.895409999999998</c:v>
                </c:pt>
                <c:pt idx="25">
                  <c:v>36.243879999999997</c:v>
                </c:pt>
                <c:pt idx="26">
                  <c:v>36.724670000000003</c:v>
                </c:pt>
                <c:pt idx="27">
                  <c:v>37.606380000000001</c:v>
                </c:pt>
                <c:pt idx="28">
                  <c:v>37.34375</c:v>
                </c:pt>
                <c:pt idx="29">
                  <c:v>38.19867</c:v>
                </c:pt>
                <c:pt idx="30">
                  <c:v>36.672409999999999</c:v>
                </c:pt>
                <c:pt idx="31">
                  <c:v>37.381999999999998</c:v>
                </c:pt>
                <c:pt idx="32">
                  <c:v>37.562480000000001</c:v>
                </c:pt>
                <c:pt idx="33">
                  <c:v>35.959389999999999</c:v>
                </c:pt>
                <c:pt idx="34">
                  <c:v>34.390270000000001</c:v>
                </c:pt>
                <c:pt idx="35">
                  <c:v>33.393520000000002</c:v>
                </c:pt>
                <c:pt idx="36">
                  <c:v>33.533239999999999</c:v>
                </c:pt>
                <c:pt idx="37">
                  <c:v>31.79898</c:v>
                </c:pt>
                <c:pt idx="38">
                  <c:v>32.377400000000002</c:v>
                </c:pt>
                <c:pt idx="39">
                  <c:v>33.57846</c:v>
                </c:pt>
                <c:pt idx="40">
                  <c:v>34.39132</c:v>
                </c:pt>
                <c:pt idx="41">
                  <c:v>34.254770000000001</c:v>
                </c:pt>
                <c:pt idx="42">
                  <c:v>35.375219999999999</c:v>
                </c:pt>
                <c:pt idx="43">
                  <c:v>35.444110000000002</c:v>
                </c:pt>
                <c:pt idx="44">
                  <c:v>37.184100000000001</c:v>
                </c:pt>
                <c:pt idx="45">
                  <c:v>37.17295</c:v>
                </c:pt>
                <c:pt idx="46">
                  <c:v>36.18524</c:v>
                </c:pt>
                <c:pt idx="47">
                  <c:v>35.643030000000003</c:v>
                </c:pt>
              </c:numCache>
            </c:numRef>
          </c:val>
          <c:smooth val="0"/>
          <c:extLst>
            <c:ext xmlns:c16="http://schemas.microsoft.com/office/drawing/2014/chart" uri="{C3380CC4-5D6E-409C-BE32-E72D297353CC}">
              <c16:uniqueId val="{00000015-5CF6-4A47-BB6F-396286D3EF8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32.08</c:v>
                </c:pt>
                <c:pt idx="1">
                  <c:v>32.01</c:v>
                </c:pt>
                <c:pt idx="2">
                  <c:v>32.4</c:v>
                </c:pt>
                <c:pt idx="3">
                  <c:v>32.869999999999997</c:v>
                </c:pt>
                <c:pt idx="4">
                  <c:v>32.6</c:v>
                </c:pt>
                <c:pt idx="5">
                  <c:v>31.99</c:v>
                </c:pt>
                <c:pt idx="6">
                  <c:v>32.28</c:v>
                </c:pt>
                <c:pt idx="7">
                  <c:v>31.83</c:v>
                </c:pt>
                <c:pt idx="8">
                  <c:v>31.13</c:v>
                </c:pt>
                <c:pt idx="9">
                  <c:v>31.38</c:v>
                </c:pt>
                <c:pt idx="10">
                  <c:v>31.09</c:v>
                </c:pt>
                <c:pt idx="11">
                  <c:v>30.71</c:v>
                </c:pt>
                <c:pt idx="12">
                  <c:v>30.7</c:v>
                </c:pt>
                <c:pt idx="13">
                  <c:v>30.92</c:v>
                </c:pt>
                <c:pt idx="14">
                  <c:v>30.99</c:v>
                </c:pt>
                <c:pt idx="15">
                  <c:v>31.32</c:v>
                </c:pt>
                <c:pt idx="16">
                  <c:v>31.02</c:v>
                </c:pt>
                <c:pt idx="17">
                  <c:v>31.86</c:v>
                </c:pt>
                <c:pt idx="18">
                  <c:v>32.24</c:v>
                </c:pt>
                <c:pt idx="19">
                  <c:v>32.729999999999997</c:v>
                </c:pt>
                <c:pt idx="20">
                  <c:v>32.979999999999997</c:v>
                </c:pt>
                <c:pt idx="21">
                  <c:v>32.31</c:v>
                </c:pt>
                <c:pt idx="22">
                  <c:v>32.67</c:v>
                </c:pt>
                <c:pt idx="23">
                  <c:v>32</c:v>
                </c:pt>
                <c:pt idx="24">
                  <c:v>31.39</c:v>
                </c:pt>
                <c:pt idx="25">
                  <c:v>29.42</c:v>
                </c:pt>
                <c:pt idx="26">
                  <c:v>30.38</c:v>
                </c:pt>
                <c:pt idx="27">
                  <c:v>31.9</c:v>
                </c:pt>
                <c:pt idx="28">
                  <c:v>31.74</c:v>
                </c:pt>
                <c:pt idx="29">
                  <c:v>32.56</c:v>
                </c:pt>
                <c:pt idx="30">
                  <c:v>32.44</c:v>
                </c:pt>
                <c:pt idx="31">
                  <c:v>31.12</c:v>
                </c:pt>
                <c:pt idx="32">
                  <c:v>30.79</c:v>
                </c:pt>
                <c:pt idx="33">
                  <c:v>30.94</c:v>
                </c:pt>
                <c:pt idx="34">
                  <c:v>30.84</c:v>
                </c:pt>
                <c:pt idx="35">
                  <c:v>27</c:v>
                </c:pt>
                <c:pt idx="36">
                  <c:v>27.21</c:v>
                </c:pt>
                <c:pt idx="37">
                  <c:v>27.08</c:v>
                </c:pt>
                <c:pt idx="38">
                  <c:v>27.66</c:v>
                </c:pt>
                <c:pt idx="39">
                  <c:v>27.56</c:v>
                </c:pt>
                <c:pt idx="40">
                  <c:v>27.08</c:v>
                </c:pt>
                <c:pt idx="41">
                  <c:v>27.47</c:v>
                </c:pt>
                <c:pt idx="42">
                  <c:v>28.29</c:v>
                </c:pt>
                <c:pt idx="43">
                  <c:v>28.32</c:v>
                </c:pt>
                <c:pt idx="44">
                  <c:v>28.56</c:v>
                </c:pt>
                <c:pt idx="45">
                  <c:v>29.53</c:v>
                </c:pt>
                <c:pt idx="46">
                  <c:v>29.28</c:v>
                </c:pt>
                <c:pt idx="47">
                  <c:v>29.04</c:v>
                </c:pt>
              </c:numCache>
            </c:numRef>
          </c:val>
          <c:smooth val="0"/>
          <c:extLst>
            <c:ext xmlns:c16="http://schemas.microsoft.com/office/drawing/2014/chart" uri="{C3380CC4-5D6E-409C-BE32-E72D297353CC}">
              <c16:uniqueId val="{00000016-5CF6-4A47-BB6F-396286D3EF8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8E8-407A-97C7-836E0C96D6B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197.55703</c:v>
                </c:pt>
                <c:pt idx="1">
                  <c:v>200.03747000000001</c:v>
                </c:pt>
                <c:pt idx="2">
                  <c:v>198.32691</c:v>
                </c:pt>
                <c:pt idx="3">
                  <c:v>200.03307000000001</c:v>
                </c:pt>
                <c:pt idx="4">
                  <c:v>199.30341000000001</c:v>
                </c:pt>
                <c:pt idx="5">
                  <c:v>199.53966</c:v>
                </c:pt>
                <c:pt idx="6">
                  <c:v>199.07908</c:v>
                </c:pt>
                <c:pt idx="7">
                  <c:v>199.78569999999999</c:v>
                </c:pt>
                <c:pt idx="8">
                  <c:v>199.31757999999999</c:v>
                </c:pt>
                <c:pt idx="9">
                  <c:v>199.2954</c:v>
                </c:pt>
                <c:pt idx="10">
                  <c:v>195.23196999999999</c:v>
                </c:pt>
                <c:pt idx="11">
                  <c:v>198.33716999999999</c:v>
                </c:pt>
                <c:pt idx="12">
                  <c:v>198.66088999999999</c:v>
                </c:pt>
                <c:pt idx="13">
                  <c:v>198.84484</c:v>
                </c:pt>
                <c:pt idx="14">
                  <c:v>197.7593</c:v>
                </c:pt>
                <c:pt idx="15">
                  <c:v>193.07751999999999</c:v>
                </c:pt>
                <c:pt idx="16">
                  <c:v>193.42913999999999</c:v>
                </c:pt>
                <c:pt idx="17">
                  <c:v>192.93207000000001</c:v>
                </c:pt>
                <c:pt idx="18">
                  <c:v>193.03082000000001</c:v>
                </c:pt>
                <c:pt idx="19">
                  <c:v>195.36563000000001</c:v>
                </c:pt>
                <c:pt idx="20">
                  <c:v>195.13136</c:v>
                </c:pt>
                <c:pt idx="21">
                  <c:v>195.67160000000001</c:v>
                </c:pt>
                <c:pt idx="22">
                  <c:v>195.43969999999999</c:v>
                </c:pt>
                <c:pt idx="23">
                  <c:v>194.12708000000001</c:v>
                </c:pt>
                <c:pt idx="24">
                  <c:v>192.61283</c:v>
                </c:pt>
                <c:pt idx="25">
                  <c:v>193.13299000000001</c:v>
                </c:pt>
                <c:pt idx="26">
                  <c:v>194.50431</c:v>
                </c:pt>
                <c:pt idx="27">
                  <c:v>194.50425000000001</c:v>
                </c:pt>
                <c:pt idx="28">
                  <c:v>194.69359</c:v>
                </c:pt>
                <c:pt idx="29">
                  <c:v>192.92135999999999</c:v>
                </c:pt>
                <c:pt idx="30">
                  <c:v>194.13055</c:v>
                </c:pt>
                <c:pt idx="31">
                  <c:v>193.93187</c:v>
                </c:pt>
                <c:pt idx="32">
                  <c:v>191.94155000000001</c:v>
                </c:pt>
                <c:pt idx="33">
                  <c:v>194.29401999999999</c:v>
                </c:pt>
                <c:pt idx="34">
                  <c:v>194.50605999999999</c:v>
                </c:pt>
                <c:pt idx="35">
                  <c:v>172.29884000000001</c:v>
                </c:pt>
                <c:pt idx="36">
                  <c:v>62.225259999999999</c:v>
                </c:pt>
                <c:pt idx="37">
                  <c:v>62.49982</c:v>
                </c:pt>
                <c:pt idx="38">
                  <c:v>62.569960000000002</c:v>
                </c:pt>
                <c:pt idx="39">
                  <c:v>62.967579999999998</c:v>
                </c:pt>
                <c:pt idx="40">
                  <c:v>72.531239999999997</c:v>
                </c:pt>
                <c:pt idx="41">
                  <c:v>71.602810000000005</c:v>
                </c:pt>
                <c:pt idx="42">
                  <c:v>76.075710000000001</c:v>
                </c:pt>
                <c:pt idx="43">
                  <c:v>129.75155000000001</c:v>
                </c:pt>
                <c:pt idx="44">
                  <c:v>156.36257000000001</c:v>
                </c:pt>
                <c:pt idx="45">
                  <c:v>158.41392999999999</c:v>
                </c:pt>
                <c:pt idx="46">
                  <c:v>156.67752999999999</c:v>
                </c:pt>
                <c:pt idx="47">
                  <c:v>192.08068</c:v>
                </c:pt>
              </c:numCache>
            </c:numRef>
          </c:val>
          <c:smooth val="0"/>
          <c:extLst>
            <c:ext xmlns:c16="http://schemas.microsoft.com/office/drawing/2014/chart" uri="{C3380CC4-5D6E-409C-BE32-E72D297353CC}">
              <c16:uniqueId val="{00000001-98E8-407A-97C7-836E0C96D6B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35.823</c:v>
                </c:pt>
                <c:pt idx="1">
                  <c:v>35.004199999999997</c:v>
                </c:pt>
                <c:pt idx="2">
                  <c:v>35.212200000000003</c:v>
                </c:pt>
                <c:pt idx="3">
                  <c:v>35.260399999999997</c:v>
                </c:pt>
                <c:pt idx="4">
                  <c:v>36.038200000000003</c:v>
                </c:pt>
                <c:pt idx="5">
                  <c:v>36.811100000000003</c:v>
                </c:pt>
                <c:pt idx="6">
                  <c:v>36.862000000000002</c:v>
                </c:pt>
                <c:pt idx="7">
                  <c:v>36.921199999999999</c:v>
                </c:pt>
                <c:pt idx="8">
                  <c:v>36.752600000000001</c:v>
                </c:pt>
                <c:pt idx="9">
                  <c:v>36.300699999999999</c:v>
                </c:pt>
                <c:pt idx="10">
                  <c:v>35.6815</c:v>
                </c:pt>
                <c:pt idx="11">
                  <c:v>33.496099999999998</c:v>
                </c:pt>
                <c:pt idx="12">
                  <c:v>32.102400000000003</c:v>
                </c:pt>
                <c:pt idx="13">
                  <c:v>31.924700000000001</c:v>
                </c:pt>
                <c:pt idx="14">
                  <c:v>31.967400000000001</c:v>
                </c:pt>
                <c:pt idx="15">
                  <c:v>32.906100000000002</c:v>
                </c:pt>
                <c:pt idx="16">
                  <c:v>33.226999999999997</c:v>
                </c:pt>
                <c:pt idx="17">
                  <c:v>33.954099999999997</c:v>
                </c:pt>
                <c:pt idx="18">
                  <c:v>34.607500000000002</c:v>
                </c:pt>
                <c:pt idx="19">
                  <c:v>35.463099999999997</c:v>
                </c:pt>
                <c:pt idx="20">
                  <c:v>35.480600000000003</c:v>
                </c:pt>
                <c:pt idx="21">
                  <c:v>34.945599999999999</c:v>
                </c:pt>
                <c:pt idx="22">
                  <c:v>36.600200000000001</c:v>
                </c:pt>
                <c:pt idx="23">
                  <c:v>36.152500000000003</c:v>
                </c:pt>
                <c:pt idx="24">
                  <c:v>35.691699999999997</c:v>
                </c:pt>
                <c:pt idx="25">
                  <c:v>34.141500000000001</c:v>
                </c:pt>
                <c:pt idx="26">
                  <c:v>35.192300000000003</c:v>
                </c:pt>
                <c:pt idx="27">
                  <c:v>35.455800000000004</c:v>
                </c:pt>
                <c:pt idx="28">
                  <c:v>34.535400000000003</c:v>
                </c:pt>
                <c:pt idx="29">
                  <c:v>35.975900000000003</c:v>
                </c:pt>
                <c:pt idx="30">
                  <c:v>35.484000000000002</c:v>
                </c:pt>
                <c:pt idx="31">
                  <c:v>36.402099999999997</c:v>
                </c:pt>
                <c:pt idx="32">
                  <c:v>35.929400000000001</c:v>
                </c:pt>
                <c:pt idx="33">
                  <c:v>35.053699999999999</c:v>
                </c:pt>
                <c:pt idx="34">
                  <c:v>34.624000000000002</c:v>
                </c:pt>
                <c:pt idx="35">
                  <c:v>33.195599999999999</c:v>
                </c:pt>
                <c:pt idx="36">
                  <c:v>32.210799999999999</c:v>
                </c:pt>
                <c:pt idx="37">
                  <c:v>31.888000000000002</c:v>
                </c:pt>
                <c:pt idx="38">
                  <c:v>32.056800000000003</c:v>
                </c:pt>
                <c:pt idx="39">
                  <c:v>32.502200000000002</c:v>
                </c:pt>
                <c:pt idx="40">
                  <c:v>33.033499999999997</c:v>
                </c:pt>
                <c:pt idx="41">
                  <c:v>34.861699999999999</c:v>
                </c:pt>
                <c:pt idx="42">
                  <c:v>35.530500000000004</c:v>
                </c:pt>
                <c:pt idx="43">
                  <c:v>37.145800000000001</c:v>
                </c:pt>
                <c:pt idx="44">
                  <c:v>37.075400000000002</c:v>
                </c:pt>
                <c:pt idx="45">
                  <c:v>37.289299999999997</c:v>
                </c:pt>
                <c:pt idx="46">
                  <c:v>37.237200000000001</c:v>
                </c:pt>
                <c:pt idx="47">
                  <c:v>37.922400000000003</c:v>
                </c:pt>
              </c:numCache>
            </c:numRef>
          </c:val>
          <c:smooth val="0"/>
          <c:extLst>
            <c:ext xmlns:c16="http://schemas.microsoft.com/office/drawing/2014/chart" uri="{C3380CC4-5D6E-409C-BE32-E72D297353CC}">
              <c16:uniqueId val="{00000002-98E8-407A-97C7-836E0C96D6B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8E8-407A-97C7-836E0C96D6B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3.0602</c:v>
                </c:pt>
                <c:pt idx="1">
                  <c:v>3.2242799999999998</c:v>
                </c:pt>
                <c:pt idx="2">
                  <c:v>3.3693</c:v>
                </c:pt>
                <c:pt idx="3">
                  <c:v>3.3805800000000001</c:v>
                </c:pt>
                <c:pt idx="4">
                  <c:v>3.3527</c:v>
                </c:pt>
                <c:pt idx="5">
                  <c:v>3.30749</c:v>
                </c:pt>
                <c:pt idx="6">
                  <c:v>3.14764</c:v>
                </c:pt>
                <c:pt idx="7">
                  <c:v>3.1242200000000002</c:v>
                </c:pt>
                <c:pt idx="8">
                  <c:v>3.1401400000000002</c:v>
                </c:pt>
                <c:pt idx="9">
                  <c:v>3.1088399999999998</c:v>
                </c:pt>
                <c:pt idx="10">
                  <c:v>3.3274400000000002</c:v>
                </c:pt>
                <c:pt idx="11">
                  <c:v>3.3538899999999998</c:v>
                </c:pt>
                <c:pt idx="12">
                  <c:v>3.2922799999999999</c:v>
                </c:pt>
                <c:pt idx="13">
                  <c:v>3.2198500000000001</c:v>
                </c:pt>
                <c:pt idx="14">
                  <c:v>3.0873699999999999</c:v>
                </c:pt>
                <c:pt idx="15">
                  <c:v>3.0325199999999999</c:v>
                </c:pt>
                <c:pt idx="16">
                  <c:v>3.10643</c:v>
                </c:pt>
                <c:pt idx="17">
                  <c:v>3.0738799999999999</c:v>
                </c:pt>
                <c:pt idx="18">
                  <c:v>3.1264799999999999</c:v>
                </c:pt>
                <c:pt idx="19">
                  <c:v>3.2023600000000001</c:v>
                </c:pt>
                <c:pt idx="20">
                  <c:v>2.8759399999999999</c:v>
                </c:pt>
                <c:pt idx="21">
                  <c:v>3.3851499999999999</c:v>
                </c:pt>
                <c:pt idx="22">
                  <c:v>3.53653</c:v>
                </c:pt>
                <c:pt idx="23">
                  <c:v>3.4835699999999998</c:v>
                </c:pt>
                <c:pt idx="24">
                  <c:v>3.46753</c:v>
                </c:pt>
                <c:pt idx="25">
                  <c:v>3.2463199999999999</c:v>
                </c:pt>
                <c:pt idx="26">
                  <c:v>3.05009</c:v>
                </c:pt>
                <c:pt idx="27">
                  <c:v>3.0935600000000001</c:v>
                </c:pt>
                <c:pt idx="28">
                  <c:v>3.06853</c:v>
                </c:pt>
                <c:pt idx="29">
                  <c:v>3.1008399999999998</c:v>
                </c:pt>
                <c:pt idx="30">
                  <c:v>3.1533600000000002</c:v>
                </c:pt>
                <c:pt idx="31">
                  <c:v>3.3690500000000001</c:v>
                </c:pt>
                <c:pt idx="32">
                  <c:v>3.3301599999999998</c:v>
                </c:pt>
                <c:pt idx="33">
                  <c:v>3.2401</c:v>
                </c:pt>
                <c:pt idx="34">
                  <c:v>3.2100399999999998</c:v>
                </c:pt>
                <c:pt idx="35">
                  <c:v>3.0251999999999999</c:v>
                </c:pt>
                <c:pt idx="36">
                  <c:v>3.0332300000000001</c:v>
                </c:pt>
                <c:pt idx="37">
                  <c:v>2.9449700000000001</c:v>
                </c:pt>
                <c:pt idx="38">
                  <c:v>3.0310100000000002</c:v>
                </c:pt>
                <c:pt idx="39">
                  <c:v>3.1860499999999998</c:v>
                </c:pt>
                <c:pt idx="40">
                  <c:v>3.3221799999999999</c:v>
                </c:pt>
                <c:pt idx="41">
                  <c:v>3.4024100000000002</c:v>
                </c:pt>
                <c:pt idx="42">
                  <c:v>3.4121299999999999</c:v>
                </c:pt>
                <c:pt idx="43">
                  <c:v>3.3306499999999999</c:v>
                </c:pt>
                <c:pt idx="44">
                  <c:v>3.06351</c:v>
                </c:pt>
                <c:pt idx="45">
                  <c:v>3.1718299999999999</c:v>
                </c:pt>
                <c:pt idx="46">
                  <c:v>3.2353900000000002</c:v>
                </c:pt>
                <c:pt idx="47">
                  <c:v>3.1567699999999999</c:v>
                </c:pt>
              </c:numCache>
            </c:numRef>
          </c:val>
          <c:smooth val="0"/>
          <c:extLst>
            <c:ext xmlns:c16="http://schemas.microsoft.com/office/drawing/2014/chart" uri="{C3380CC4-5D6E-409C-BE32-E72D297353CC}">
              <c16:uniqueId val="{00000004-98E8-407A-97C7-836E0C96D6B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8E8-407A-97C7-836E0C96D6B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2.4</c:v>
                </c:pt>
                <c:pt idx="2">
                  <c:v>2.4</c:v>
                </c:pt>
                <c:pt idx="3">
                  <c:v>2.4</c:v>
                </c:pt>
                <c:pt idx="4">
                  <c:v>2.5</c:v>
                </c:pt>
                <c:pt idx="5">
                  <c:v>2.4</c:v>
                </c:pt>
                <c:pt idx="6">
                  <c:v>2.4</c:v>
                </c:pt>
                <c:pt idx="7">
                  <c:v>2.5</c:v>
                </c:pt>
                <c:pt idx="8">
                  <c:v>2.4</c:v>
                </c:pt>
                <c:pt idx="9">
                  <c:v>2.4</c:v>
                </c:pt>
                <c:pt idx="10">
                  <c:v>2.6</c:v>
                </c:pt>
                <c:pt idx="11">
                  <c:v>2.4</c:v>
                </c:pt>
                <c:pt idx="12">
                  <c:v>2.4</c:v>
                </c:pt>
                <c:pt idx="13">
                  <c:v>2.4</c:v>
                </c:pt>
                <c:pt idx="14">
                  <c:v>2.5</c:v>
                </c:pt>
                <c:pt idx="15">
                  <c:v>2.4</c:v>
                </c:pt>
                <c:pt idx="16">
                  <c:v>2.4</c:v>
                </c:pt>
                <c:pt idx="17">
                  <c:v>2.5</c:v>
                </c:pt>
                <c:pt idx="18">
                  <c:v>2.4</c:v>
                </c:pt>
                <c:pt idx="19">
                  <c:v>2.6</c:v>
                </c:pt>
                <c:pt idx="20">
                  <c:v>2.6</c:v>
                </c:pt>
                <c:pt idx="21">
                  <c:v>2.5</c:v>
                </c:pt>
                <c:pt idx="22">
                  <c:v>2.6</c:v>
                </c:pt>
                <c:pt idx="23">
                  <c:v>2.5</c:v>
                </c:pt>
                <c:pt idx="24">
                  <c:v>2.6</c:v>
                </c:pt>
                <c:pt idx="25">
                  <c:v>2.5</c:v>
                </c:pt>
                <c:pt idx="26">
                  <c:v>2.5</c:v>
                </c:pt>
                <c:pt idx="27">
                  <c:v>2.5</c:v>
                </c:pt>
                <c:pt idx="28">
                  <c:v>2.5</c:v>
                </c:pt>
                <c:pt idx="29">
                  <c:v>2.4</c:v>
                </c:pt>
                <c:pt idx="30">
                  <c:v>2.5</c:v>
                </c:pt>
                <c:pt idx="31">
                  <c:v>2.4</c:v>
                </c:pt>
                <c:pt idx="32">
                  <c:v>2.4</c:v>
                </c:pt>
                <c:pt idx="33">
                  <c:v>2.5</c:v>
                </c:pt>
                <c:pt idx="34">
                  <c:v>2.4</c:v>
                </c:pt>
                <c:pt idx="35">
                  <c:v>2.5</c:v>
                </c:pt>
                <c:pt idx="36">
                  <c:v>2.5</c:v>
                </c:pt>
                <c:pt idx="37">
                  <c:v>2.7</c:v>
                </c:pt>
                <c:pt idx="38">
                  <c:v>2.7</c:v>
                </c:pt>
                <c:pt idx="39">
                  <c:v>2.6</c:v>
                </c:pt>
                <c:pt idx="40">
                  <c:v>2.6</c:v>
                </c:pt>
                <c:pt idx="41">
                  <c:v>2.6</c:v>
                </c:pt>
                <c:pt idx="42">
                  <c:v>2.6</c:v>
                </c:pt>
                <c:pt idx="43">
                  <c:v>2.6</c:v>
                </c:pt>
                <c:pt idx="44">
                  <c:v>2.6</c:v>
                </c:pt>
                <c:pt idx="45">
                  <c:v>2.7</c:v>
                </c:pt>
                <c:pt idx="46">
                  <c:v>2.7</c:v>
                </c:pt>
                <c:pt idx="47">
                  <c:v>2.5</c:v>
                </c:pt>
              </c:numCache>
            </c:numRef>
          </c:val>
          <c:smooth val="0"/>
          <c:extLst>
            <c:ext xmlns:c16="http://schemas.microsoft.com/office/drawing/2014/chart" uri="{C3380CC4-5D6E-409C-BE32-E72D297353CC}">
              <c16:uniqueId val="{00000006-98E8-407A-97C7-836E0C96D6B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8E8-407A-97C7-836E0C96D6B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72.022779999999997</c:v>
                </c:pt>
                <c:pt idx="1">
                  <c:v>71.800129999999996</c:v>
                </c:pt>
                <c:pt idx="2">
                  <c:v>71.873450000000005</c:v>
                </c:pt>
                <c:pt idx="3">
                  <c:v>71.783529999999999</c:v>
                </c:pt>
                <c:pt idx="4">
                  <c:v>71.047690000000003</c:v>
                </c:pt>
                <c:pt idx="5">
                  <c:v>70.824110000000005</c:v>
                </c:pt>
                <c:pt idx="6">
                  <c:v>71.216859999999997</c:v>
                </c:pt>
                <c:pt idx="7">
                  <c:v>71.187259999999995</c:v>
                </c:pt>
                <c:pt idx="8">
                  <c:v>71.177180000000007</c:v>
                </c:pt>
                <c:pt idx="9">
                  <c:v>71.141199999999998</c:v>
                </c:pt>
                <c:pt idx="10">
                  <c:v>71.058189999999996</c:v>
                </c:pt>
                <c:pt idx="11">
                  <c:v>71.380930000000006</c:v>
                </c:pt>
                <c:pt idx="12">
                  <c:v>71.02816</c:v>
                </c:pt>
                <c:pt idx="13">
                  <c:v>70.445719999999994</c:v>
                </c:pt>
                <c:pt idx="14">
                  <c:v>70.701729999999998</c:v>
                </c:pt>
                <c:pt idx="15">
                  <c:v>70.54186</c:v>
                </c:pt>
                <c:pt idx="16">
                  <c:v>70.387749999999997</c:v>
                </c:pt>
                <c:pt idx="17">
                  <c:v>71.370689999999996</c:v>
                </c:pt>
                <c:pt idx="18">
                  <c:v>70.695390000000003</c:v>
                </c:pt>
                <c:pt idx="19">
                  <c:v>70.098510000000005</c:v>
                </c:pt>
                <c:pt idx="20">
                  <c:v>69.849109999999996</c:v>
                </c:pt>
                <c:pt idx="21">
                  <c:v>70.2256</c:v>
                </c:pt>
                <c:pt idx="22">
                  <c:v>70.027969999999996</c:v>
                </c:pt>
                <c:pt idx="23">
                  <c:v>70.137060000000005</c:v>
                </c:pt>
                <c:pt idx="24">
                  <c:v>70.008089999999996</c:v>
                </c:pt>
                <c:pt idx="25">
                  <c:v>70.313850000000002</c:v>
                </c:pt>
                <c:pt idx="26">
                  <c:v>70.257490000000004</c:v>
                </c:pt>
                <c:pt idx="27">
                  <c:v>70.662999999999997</c:v>
                </c:pt>
                <c:pt idx="28">
                  <c:v>70.248040000000003</c:v>
                </c:pt>
                <c:pt idx="29">
                  <c:v>70.218249999999998</c:v>
                </c:pt>
                <c:pt idx="30">
                  <c:v>70.135220000000004</c:v>
                </c:pt>
                <c:pt idx="31">
                  <c:v>70.133290000000002</c:v>
                </c:pt>
                <c:pt idx="32">
                  <c:v>69.799220000000005</c:v>
                </c:pt>
                <c:pt idx="33">
                  <c:v>70.165530000000004</c:v>
                </c:pt>
                <c:pt idx="34">
                  <c:v>70.522480000000002</c:v>
                </c:pt>
                <c:pt idx="35">
                  <c:v>71.787170000000003</c:v>
                </c:pt>
                <c:pt idx="36">
                  <c:v>42.358260000000001</c:v>
                </c:pt>
                <c:pt idx="37">
                  <c:v>32.286850000000001</c:v>
                </c:pt>
                <c:pt idx="38">
                  <c:v>31.988969999999998</c:v>
                </c:pt>
                <c:pt idx="39">
                  <c:v>31.91797</c:v>
                </c:pt>
                <c:pt idx="40">
                  <c:v>32.278379999999999</c:v>
                </c:pt>
                <c:pt idx="41">
                  <c:v>32.387059999999998</c:v>
                </c:pt>
                <c:pt idx="42">
                  <c:v>32.36551</c:v>
                </c:pt>
                <c:pt idx="43">
                  <c:v>34.015599999999999</c:v>
                </c:pt>
                <c:pt idx="44">
                  <c:v>57.944270000000003</c:v>
                </c:pt>
                <c:pt idx="45">
                  <c:v>70.066630000000004</c:v>
                </c:pt>
                <c:pt idx="46">
                  <c:v>72.116119999999995</c:v>
                </c:pt>
                <c:pt idx="47">
                  <c:v>72.946209999999994</c:v>
                </c:pt>
              </c:numCache>
            </c:numRef>
          </c:val>
          <c:smooth val="0"/>
          <c:extLst>
            <c:ext xmlns:c16="http://schemas.microsoft.com/office/drawing/2014/chart" uri="{C3380CC4-5D6E-409C-BE32-E72D297353CC}">
              <c16:uniqueId val="{00000008-98E8-407A-97C7-836E0C96D6B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8E8-407A-97C7-836E0C96D6B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c:v>
                </c:pt>
                <c:pt idx="1">
                  <c:v>21</c:v>
                </c:pt>
                <c:pt idx="2">
                  <c:v>21</c:v>
                </c:pt>
                <c:pt idx="3">
                  <c:v>21</c:v>
                </c:pt>
                <c:pt idx="4">
                  <c:v>21</c:v>
                </c:pt>
                <c:pt idx="5">
                  <c:v>21</c:v>
                </c:pt>
                <c:pt idx="6">
                  <c:v>21</c:v>
                </c:pt>
                <c:pt idx="7">
                  <c:v>21</c:v>
                </c:pt>
                <c:pt idx="8">
                  <c:v>21</c:v>
                </c:pt>
                <c:pt idx="9">
                  <c:v>21</c:v>
                </c:pt>
                <c:pt idx="10">
                  <c:v>21</c:v>
                </c:pt>
                <c:pt idx="11">
                  <c:v>21</c:v>
                </c:pt>
                <c:pt idx="12">
                  <c:v>21</c:v>
                </c:pt>
                <c:pt idx="13">
                  <c:v>20.399999999999999</c:v>
                </c:pt>
                <c:pt idx="14">
                  <c:v>20.399999999999999</c:v>
                </c:pt>
                <c:pt idx="15">
                  <c:v>20.399999999999999</c:v>
                </c:pt>
                <c:pt idx="16">
                  <c:v>20.399999999999999</c:v>
                </c:pt>
                <c:pt idx="17">
                  <c:v>20.399999999999999</c:v>
                </c:pt>
                <c:pt idx="18">
                  <c:v>20.399999999999999</c:v>
                </c:pt>
                <c:pt idx="19">
                  <c:v>20.399999999999999</c:v>
                </c:pt>
                <c:pt idx="20">
                  <c:v>20.399999999999999</c:v>
                </c:pt>
                <c:pt idx="21">
                  <c:v>20.399999999999999</c:v>
                </c:pt>
                <c:pt idx="22">
                  <c:v>20.399999999999999</c:v>
                </c:pt>
                <c:pt idx="23">
                  <c:v>20.399999999999999</c:v>
                </c:pt>
                <c:pt idx="24">
                  <c:v>20.399999999999999</c:v>
                </c:pt>
                <c:pt idx="25">
                  <c:v>20.399999999999999</c:v>
                </c:pt>
                <c:pt idx="26">
                  <c:v>20.399999999999999</c:v>
                </c:pt>
                <c:pt idx="27">
                  <c:v>20.399999999999999</c:v>
                </c:pt>
                <c:pt idx="28">
                  <c:v>20.399999999999999</c:v>
                </c:pt>
                <c:pt idx="29">
                  <c:v>20.75</c:v>
                </c:pt>
                <c:pt idx="30">
                  <c:v>20.75</c:v>
                </c:pt>
                <c:pt idx="31">
                  <c:v>20.75</c:v>
                </c:pt>
                <c:pt idx="32">
                  <c:v>20.75</c:v>
                </c:pt>
                <c:pt idx="33">
                  <c:v>20.75</c:v>
                </c:pt>
                <c:pt idx="34">
                  <c:v>20.75</c:v>
                </c:pt>
                <c:pt idx="35">
                  <c:v>20.75</c:v>
                </c:pt>
                <c:pt idx="36">
                  <c:v>20.75</c:v>
                </c:pt>
                <c:pt idx="37">
                  <c:v>20.75</c:v>
                </c:pt>
                <c:pt idx="38">
                  <c:v>20.75</c:v>
                </c:pt>
                <c:pt idx="39">
                  <c:v>20.75</c:v>
                </c:pt>
                <c:pt idx="40">
                  <c:v>20.75</c:v>
                </c:pt>
                <c:pt idx="41">
                  <c:v>20.75</c:v>
                </c:pt>
                <c:pt idx="42">
                  <c:v>20.75</c:v>
                </c:pt>
                <c:pt idx="43">
                  <c:v>20.75</c:v>
                </c:pt>
                <c:pt idx="44">
                  <c:v>20.75</c:v>
                </c:pt>
                <c:pt idx="45">
                  <c:v>20.75</c:v>
                </c:pt>
                <c:pt idx="46">
                  <c:v>20.75</c:v>
                </c:pt>
                <c:pt idx="47">
                  <c:v>20.75</c:v>
                </c:pt>
              </c:numCache>
            </c:numRef>
          </c:val>
          <c:smooth val="0"/>
          <c:extLst>
            <c:ext xmlns:c16="http://schemas.microsoft.com/office/drawing/2014/chart" uri="{C3380CC4-5D6E-409C-BE32-E72D297353CC}">
              <c16:uniqueId val="{0000000A-98E8-407A-97C7-836E0C96D6B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8E8-407A-97C7-836E0C96D6B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8E8-407A-97C7-836E0C96D6B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8E8-407A-97C7-836E0C96D6B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17.904599999999999</c:v>
                </c:pt>
                <c:pt idx="1">
                  <c:v>17.751899999999999</c:v>
                </c:pt>
                <c:pt idx="2">
                  <c:v>17.828060000000001</c:v>
                </c:pt>
                <c:pt idx="3">
                  <c:v>17.566890000000001</c:v>
                </c:pt>
                <c:pt idx="4">
                  <c:v>17.96885</c:v>
                </c:pt>
                <c:pt idx="5">
                  <c:v>18.175219999999999</c:v>
                </c:pt>
                <c:pt idx="6">
                  <c:v>17.999269999999999</c:v>
                </c:pt>
                <c:pt idx="7">
                  <c:v>17.915230000000001</c:v>
                </c:pt>
                <c:pt idx="8">
                  <c:v>18.216650000000001</c:v>
                </c:pt>
                <c:pt idx="9">
                  <c:v>14.59083</c:v>
                </c:pt>
                <c:pt idx="10">
                  <c:v>11.624000000000001</c:v>
                </c:pt>
                <c:pt idx="11">
                  <c:v>11.19136</c:v>
                </c:pt>
                <c:pt idx="12">
                  <c:v>10.4528</c:v>
                </c:pt>
                <c:pt idx="13">
                  <c:v>10.42934</c:v>
                </c:pt>
                <c:pt idx="14">
                  <c:v>10.346719999999999</c:v>
                </c:pt>
                <c:pt idx="15">
                  <c:v>10.201779999999999</c:v>
                </c:pt>
                <c:pt idx="16">
                  <c:v>10.158670000000001</c:v>
                </c:pt>
                <c:pt idx="17">
                  <c:v>10.25564</c:v>
                </c:pt>
                <c:pt idx="18">
                  <c:v>10.299440000000001</c:v>
                </c:pt>
                <c:pt idx="19">
                  <c:v>10.333399999999999</c:v>
                </c:pt>
                <c:pt idx="20">
                  <c:v>10.328010000000001</c:v>
                </c:pt>
                <c:pt idx="21">
                  <c:v>10.424239999999999</c:v>
                </c:pt>
                <c:pt idx="22">
                  <c:v>10.59906</c:v>
                </c:pt>
                <c:pt idx="23">
                  <c:v>9.9791100000000004</c:v>
                </c:pt>
                <c:pt idx="24">
                  <c:v>9.5983800000000006</c:v>
                </c:pt>
                <c:pt idx="25">
                  <c:v>9.0765600000000006</c:v>
                </c:pt>
                <c:pt idx="26">
                  <c:v>8.0327699999999993</c:v>
                </c:pt>
                <c:pt idx="27">
                  <c:v>7.86226</c:v>
                </c:pt>
                <c:pt idx="28">
                  <c:v>7.8241699999999996</c:v>
                </c:pt>
                <c:pt idx="29">
                  <c:v>7.5438499999999999</c:v>
                </c:pt>
                <c:pt idx="30">
                  <c:v>7.5529299999999999</c:v>
                </c:pt>
                <c:pt idx="31">
                  <c:v>7.41059</c:v>
                </c:pt>
                <c:pt idx="32">
                  <c:v>7.3732100000000003</c:v>
                </c:pt>
                <c:pt idx="33">
                  <c:v>7.5791700000000004</c:v>
                </c:pt>
                <c:pt idx="34">
                  <c:v>7.7223699999999997</c:v>
                </c:pt>
                <c:pt idx="35">
                  <c:v>7.41296</c:v>
                </c:pt>
                <c:pt idx="36">
                  <c:v>7.6241199999999996</c:v>
                </c:pt>
                <c:pt idx="37">
                  <c:v>7.5891400000000004</c:v>
                </c:pt>
                <c:pt idx="38">
                  <c:v>7.8646099999999999</c:v>
                </c:pt>
                <c:pt idx="39">
                  <c:v>8.5478799999999993</c:v>
                </c:pt>
                <c:pt idx="40">
                  <c:v>8.7522099999999998</c:v>
                </c:pt>
                <c:pt idx="41">
                  <c:v>8.80274</c:v>
                </c:pt>
                <c:pt idx="42">
                  <c:v>8.6937099999999994</c:v>
                </c:pt>
                <c:pt idx="43">
                  <c:v>8.6883499999999998</c:v>
                </c:pt>
                <c:pt idx="44">
                  <c:v>9.0253099999999993</c:v>
                </c:pt>
                <c:pt idx="45">
                  <c:v>9.0866000000000007</c:v>
                </c:pt>
                <c:pt idx="46">
                  <c:v>8.9725699999999993</c:v>
                </c:pt>
                <c:pt idx="47">
                  <c:v>8.9580900000000003</c:v>
                </c:pt>
              </c:numCache>
            </c:numRef>
          </c:val>
          <c:smooth val="0"/>
          <c:extLst>
            <c:ext xmlns:c16="http://schemas.microsoft.com/office/drawing/2014/chart" uri="{C3380CC4-5D6E-409C-BE32-E72D297353CC}">
              <c16:uniqueId val="{0000000E-98E8-407A-97C7-836E0C96D6B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8E8-407A-97C7-836E0C96D6B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5.9261499999999998</c:v>
                </c:pt>
                <c:pt idx="1">
                  <c:v>6.0229900000000001</c:v>
                </c:pt>
                <c:pt idx="2">
                  <c:v>5.98332</c:v>
                </c:pt>
                <c:pt idx="3">
                  <c:v>5.7486899999999999</c:v>
                </c:pt>
                <c:pt idx="4">
                  <c:v>5.7667400000000004</c:v>
                </c:pt>
                <c:pt idx="5">
                  <c:v>5.8908399999999999</c:v>
                </c:pt>
                <c:pt idx="6">
                  <c:v>5.8812199999999999</c:v>
                </c:pt>
                <c:pt idx="7">
                  <c:v>6.0425899999999997</c:v>
                </c:pt>
                <c:pt idx="8">
                  <c:v>5.9597899999999999</c:v>
                </c:pt>
                <c:pt idx="9">
                  <c:v>5.9836099999999997</c:v>
                </c:pt>
                <c:pt idx="10">
                  <c:v>5.8233199999999998</c:v>
                </c:pt>
                <c:pt idx="11">
                  <c:v>5.7412200000000002</c:v>
                </c:pt>
                <c:pt idx="12">
                  <c:v>5.766</c:v>
                </c:pt>
                <c:pt idx="13">
                  <c:v>5.6930100000000001</c:v>
                </c:pt>
                <c:pt idx="14">
                  <c:v>5.7851900000000001</c:v>
                </c:pt>
                <c:pt idx="15">
                  <c:v>5.7391500000000004</c:v>
                </c:pt>
                <c:pt idx="16">
                  <c:v>5.6010299999999997</c:v>
                </c:pt>
                <c:pt idx="17">
                  <c:v>5.8348399999999998</c:v>
                </c:pt>
                <c:pt idx="18">
                  <c:v>5.8816300000000004</c:v>
                </c:pt>
                <c:pt idx="19">
                  <c:v>5.9142799999999998</c:v>
                </c:pt>
                <c:pt idx="20">
                  <c:v>5.8536099999999998</c:v>
                </c:pt>
                <c:pt idx="21">
                  <c:v>5.6833200000000001</c:v>
                </c:pt>
                <c:pt idx="22">
                  <c:v>5.5500299999999996</c:v>
                </c:pt>
                <c:pt idx="23">
                  <c:v>5.6356400000000004</c:v>
                </c:pt>
                <c:pt idx="24">
                  <c:v>5.7807599999999999</c:v>
                </c:pt>
                <c:pt idx="25">
                  <c:v>5.7060000000000004</c:v>
                </c:pt>
                <c:pt idx="26">
                  <c:v>5.61463</c:v>
                </c:pt>
                <c:pt idx="27">
                  <c:v>5.7034799999999999</c:v>
                </c:pt>
                <c:pt idx="28">
                  <c:v>5.8838699999999999</c:v>
                </c:pt>
                <c:pt idx="29">
                  <c:v>5.7422599999999999</c:v>
                </c:pt>
                <c:pt idx="30">
                  <c:v>5.8098900000000002</c:v>
                </c:pt>
                <c:pt idx="31">
                  <c:v>5.8878500000000003</c:v>
                </c:pt>
                <c:pt idx="32">
                  <c:v>5.9238999999999997</c:v>
                </c:pt>
                <c:pt idx="33">
                  <c:v>5.7381399999999996</c:v>
                </c:pt>
                <c:pt idx="34">
                  <c:v>5.6291700000000002</c:v>
                </c:pt>
                <c:pt idx="35">
                  <c:v>5.7162300000000004</c:v>
                </c:pt>
                <c:pt idx="36">
                  <c:v>5.9325999999999999</c:v>
                </c:pt>
                <c:pt idx="37">
                  <c:v>5.7158100000000003</c:v>
                </c:pt>
                <c:pt idx="38">
                  <c:v>5.9809599999999996</c:v>
                </c:pt>
                <c:pt idx="39">
                  <c:v>6.0140900000000004</c:v>
                </c:pt>
                <c:pt idx="40">
                  <c:v>5.9435200000000004</c:v>
                </c:pt>
                <c:pt idx="41">
                  <c:v>5.9280400000000002</c:v>
                </c:pt>
                <c:pt idx="42">
                  <c:v>5.9512</c:v>
                </c:pt>
                <c:pt idx="43">
                  <c:v>5.8627700000000003</c:v>
                </c:pt>
                <c:pt idx="44">
                  <c:v>6.0154899999999998</c:v>
                </c:pt>
                <c:pt idx="45">
                  <c:v>5.72417</c:v>
                </c:pt>
                <c:pt idx="46">
                  <c:v>5.7419200000000004</c:v>
                </c:pt>
                <c:pt idx="47">
                  <c:v>5.7646600000000001</c:v>
                </c:pt>
              </c:numCache>
            </c:numRef>
          </c:val>
          <c:smooth val="0"/>
          <c:extLst>
            <c:ext xmlns:c16="http://schemas.microsoft.com/office/drawing/2014/chart" uri="{C3380CC4-5D6E-409C-BE32-E72D297353CC}">
              <c16:uniqueId val="{00000010-98E8-407A-97C7-836E0C96D6B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8E8-407A-97C7-836E0C96D6B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7.984</c:v>
                </c:pt>
                <c:pt idx="2">
                  <c:v>6.9870000000000001</c:v>
                </c:pt>
                <c:pt idx="3">
                  <c:v>7.641</c:v>
                </c:pt>
                <c:pt idx="4">
                  <c:v>6.9870000000000001</c:v>
                </c:pt>
                <c:pt idx="5">
                  <c:v>7.984</c:v>
                </c:pt>
                <c:pt idx="6">
                  <c:v>6.9870000000000001</c:v>
                </c:pt>
                <c:pt idx="7">
                  <c:v>7.641</c:v>
                </c:pt>
                <c:pt idx="8">
                  <c:v>6.9870000000000001</c:v>
                </c:pt>
                <c:pt idx="9">
                  <c:v>7.984</c:v>
                </c:pt>
                <c:pt idx="10">
                  <c:v>6.9870000000000001</c:v>
                </c:pt>
                <c:pt idx="11">
                  <c:v>7.641</c:v>
                </c:pt>
                <c:pt idx="12">
                  <c:v>6.9870000000000001</c:v>
                </c:pt>
                <c:pt idx="13">
                  <c:v>7.984</c:v>
                </c:pt>
                <c:pt idx="14">
                  <c:v>6.9870000000000001</c:v>
                </c:pt>
                <c:pt idx="15">
                  <c:v>7.641</c:v>
                </c:pt>
                <c:pt idx="16">
                  <c:v>6.9870000000000001</c:v>
                </c:pt>
                <c:pt idx="17">
                  <c:v>7.984</c:v>
                </c:pt>
                <c:pt idx="18">
                  <c:v>6.9870000000000001</c:v>
                </c:pt>
                <c:pt idx="19">
                  <c:v>7.641</c:v>
                </c:pt>
                <c:pt idx="20">
                  <c:v>6.9870000000000001</c:v>
                </c:pt>
                <c:pt idx="21">
                  <c:v>7.984</c:v>
                </c:pt>
                <c:pt idx="22">
                  <c:v>6.9870000000000001</c:v>
                </c:pt>
                <c:pt idx="23">
                  <c:v>7.641</c:v>
                </c:pt>
                <c:pt idx="24">
                  <c:v>6.9870000000000001</c:v>
                </c:pt>
                <c:pt idx="25">
                  <c:v>7.984</c:v>
                </c:pt>
                <c:pt idx="26">
                  <c:v>6.9870000000000001</c:v>
                </c:pt>
                <c:pt idx="27">
                  <c:v>7.641</c:v>
                </c:pt>
                <c:pt idx="28">
                  <c:v>6.9870000000000001</c:v>
                </c:pt>
                <c:pt idx="29">
                  <c:v>6.9870000000000001</c:v>
                </c:pt>
                <c:pt idx="30">
                  <c:v>7.984</c:v>
                </c:pt>
                <c:pt idx="31">
                  <c:v>6.9870000000000001</c:v>
                </c:pt>
                <c:pt idx="32">
                  <c:v>7.641</c:v>
                </c:pt>
                <c:pt idx="33">
                  <c:v>6.9870000000000001</c:v>
                </c:pt>
                <c:pt idx="34">
                  <c:v>7.984</c:v>
                </c:pt>
                <c:pt idx="35">
                  <c:v>6.9870000000000001</c:v>
                </c:pt>
                <c:pt idx="36">
                  <c:v>7.641</c:v>
                </c:pt>
                <c:pt idx="37">
                  <c:v>6.9870000000000001</c:v>
                </c:pt>
                <c:pt idx="38">
                  <c:v>7.984</c:v>
                </c:pt>
                <c:pt idx="39">
                  <c:v>6.9870000000000001</c:v>
                </c:pt>
                <c:pt idx="40">
                  <c:v>7.641</c:v>
                </c:pt>
                <c:pt idx="41">
                  <c:v>6.9870000000000001</c:v>
                </c:pt>
                <c:pt idx="42">
                  <c:v>7.984</c:v>
                </c:pt>
                <c:pt idx="43">
                  <c:v>6.9870000000000001</c:v>
                </c:pt>
                <c:pt idx="44">
                  <c:v>7.641</c:v>
                </c:pt>
                <c:pt idx="45">
                  <c:v>4.3209999999999997</c:v>
                </c:pt>
                <c:pt idx="46">
                  <c:v>3.3210000000000002</c:v>
                </c:pt>
                <c:pt idx="47">
                  <c:v>3.621</c:v>
                </c:pt>
              </c:numCache>
            </c:numRef>
          </c:val>
          <c:smooth val="0"/>
          <c:extLst>
            <c:ext xmlns:c16="http://schemas.microsoft.com/office/drawing/2014/chart" uri="{C3380CC4-5D6E-409C-BE32-E72D297353CC}">
              <c16:uniqueId val="{00000012-98E8-407A-97C7-836E0C96D6B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27.44</c:v>
                </c:pt>
                <c:pt idx="1">
                  <c:v>32.75</c:v>
                </c:pt>
                <c:pt idx="2">
                  <c:v>32.619999999999997</c:v>
                </c:pt>
                <c:pt idx="3">
                  <c:v>37.81</c:v>
                </c:pt>
                <c:pt idx="4">
                  <c:v>37.75</c:v>
                </c:pt>
                <c:pt idx="5">
                  <c:v>41.16</c:v>
                </c:pt>
                <c:pt idx="6">
                  <c:v>42.57</c:v>
                </c:pt>
                <c:pt idx="7">
                  <c:v>42.83</c:v>
                </c:pt>
                <c:pt idx="8">
                  <c:v>42.44</c:v>
                </c:pt>
                <c:pt idx="9">
                  <c:v>42.43</c:v>
                </c:pt>
                <c:pt idx="10">
                  <c:v>43.2</c:v>
                </c:pt>
                <c:pt idx="11">
                  <c:v>43.44</c:v>
                </c:pt>
                <c:pt idx="12">
                  <c:v>43.33</c:v>
                </c:pt>
                <c:pt idx="13">
                  <c:v>42.57</c:v>
                </c:pt>
                <c:pt idx="14">
                  <c:v>42.15</c:v>
                </c:pt>
                <c:pt idx="15">
                  <c:v>42.14</c:v>
                </c:pt>
                <c:pt idx="16">
                  <c:v>42.56</c:v>
                </c:pt>
                <c:pt idx="17">
                  <c:v>41.3</c:v>
                </c:pt>
                <c:pt idx="18">
                  <c:v>42.02</c:v>
                </c:pt>
                <c:pt idx="19">
                  <c:v>42.86</c:v>
                </c:pt>
                <c:pt idx="20">
                  <c:v>40.5</c:v>
                </c:pt>
                <c:pt idx="21">
                  <c:v>41.3</c:v>
                </c:pt>
                <c:pt idx="22">
                  <c:v>38.99</c:v>
                </c:pt>
                <c:pt idx="23">
                  <c:v>31.53</c:v>
                </c:pt>
                <c:pt idx="24">
                  <c:v>32.57</c:v>
                </c:pt>
                <c:pt idx="25">
                  <c:v>32.79</c:v>
                </c:pt>
                <c:pt idx="26">
                  <c:v>33.56</c:v>
                </c:pt>
                <c:pt idx="27">
                  <c:v>31.17</c:v>
                </c:pt>
                <c:pt idx="28">
                  <c:v>32.26</c:v>
                </c:pt>
                <c:pt idx="29">
                  <c:v>32.89</c:v>
                </c:pt>
                <c:pt idx="30">
                  <c:v>33.020000000000003</c:v>
                </c:pt>
                <c:pt idx="31">
                  <c:v>33.19</c:v>
                </c:pt>
                <c:pt idx="32">
                  <c:v>31.31</c:v>
                </c:pt>
                <c:pt idx="33">
                  <c:v>31.33</c:v>
                </c:pt>
                <c:pt idx="34">
                  <c:v>32.869999999999997</c:v>
                </c:pt>
                <c:pt idx="35">
                  <c:v>14.03</c:v>
                </c:pt>
                <c:pt idx="36">
                  <c:v>5.82</c:v>
                </c:pt>
                <c:pt idx="37">
                  <c:v>5.54</c:v>
                </c:pt>
                <c:pt idx="38">
                  <c:v>5.17</c:v>
                </c:pt>
                <c:pt idx="39">
                  <c:v>5.45</c:v>
                </c:pt>
                <c:pt idx="40">
                  <c:v>5.42</c:v>
                </c:pt>
                <c:pt idx="41">
                  <c:v>5.69</c:v>
                </c:pt>
                <c:pt idx="42">
                  <c:v>5.63</c:v>
                </c:pt>
                <c:pt idx="43">
                  <c:v>5.9</c:v>
                </c:pt>
                <c:pt idx="44">
                  <c:v>23.55</c:v>
                </c:pt>
                <c:pt idx="45">
                  <c:v>33.119999999999997</c:v>
                </c:pt>
                <c:pt idx="46">
                  <c:v>33.26</c:v>
                </c:pt>
                <c:pt idx="47">
                  <c:v>32.9</c:v>
                </c:pt>
              </c:numCache>
            </c:numRef>
          </c:val>
          <c:smooth val="0"/>
          <c:extLst>
            <c:ext xmlns:c16="http://schemas.microsoft.com/office/drawing/2014/chart" uri="{C3380CC4-5D6E-409C-BE32-E72D297353CC}">
              <c16:uniqueId val="{00000013-98E8-407A-97C7-836E0C96D6B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2.13</c:v>
                </c:pt>
                <c:pt idx="1">
                  <c:v>2.06</c:v>
                </c:pt>
                <c:pt idx="2">
                  <c:v>2.06</c:v>
                </c:pt>
                <c:pt idx="3">
                  <c:v>1.91</c:v>
                </c:pt>
                <c:pt idx="4">
                  <c:v>1.96</c:v>
                </c:pt>
                <c:pt idx="5">
                  <c:v>2.16</c:v>
                </c:pt>
                <c:pt idx="6">
                  <c:v>2.0499999999999998</c:v>
                </c:pt>
                <c:pt idx="7">
                  <c:v>1.64</c:v>
                </c:pt>
                <c:pt idx="8">
                  <c:v>2.0499999999999998</c:v>
                </c:pt>
                <c:pt idx="9">
                  <c:v>2.08</c:v>
                </c:pt>
                <c:pt idx="10">
                  <c:v>1.53</c:v>
                </c:pt>
                <c:pt idx="11">
                  <c:v>1.58</c:v>
                </c:pt>
                <c:pt idx="12">
                  <c:v>1.96</c:v>
                </c:pt>
                <c:pt idx="13">
                  <c:v>1.85</c:v>
                </c:pt>
                <c:pt idx="14">
                  <c:v>1.76</c:v>
                </c:pt>
                <c:pt idx="15">
                  <c:v>1.75</c:v>
                </c:pt>
                <c:pt idx="16">
                  <c:v>1.79</c:v>
                </c:pt>
                <c:pt idx="17">
                  <c:v>1.86</c:v>
                </c:pt>
                <c:pt idx="18">
                  <c:v>1.61</c:v>
                </c:pt>
                <c:pt idx="19">
                  <c:v>1.79</c:v>
                </c:pt>
                <c:pt idx="20">
                  <c:v>1.87</c:v>
                </c:pt>
                <c:pt idx="21">
                  <c:v>2.2200000000000002</c:v>
                </c:pt>
                <c:pt idx="22">
                  <c:v>2.12</c:v>
                </c:pt>
                <c:pt idx="23">
                  <c:v>2.11</c:v>
                </c:pt>
                <c:pt idx="24">
                  <c:v>2.0499999999999998</c:v>
                </c:pt>
                <c:pt idx="25">
                  <c:v>2.09</c:v>
                </c:pt>
                <c:pt idx="26">
                  <c:v>2.13</c:v>
                </c:pt>
                <c:pt idx="27">
                  <c:v>2</c:v>
                </c:pt>
                <c:pt idx="28">
                  <c:v>2.17</c:v>
                </c:pt>
                <c:pt idx="29">
                  <c:v>2.16</c:v>
                </c:pt>
                <c:pt idx="30">
                  <c:v>2.15</c:v>
                </c:pt>
                <c:pt idx="31">
                  <c:v>1.78</c:v>
                </c:pt>
                <c:pt idx="32">
                  <c:v>2.2799999999999998</c:v>
                </c:pt>
                <c:pt idx="33">
                  <c:v>2.02</c:v>
                </c:pt>
                <c:pt idx="34">
                  <c:v>1.9</c:v>
                </c:pt>
                <c:pt idx="35">
                  <c:v>1.73</c:v>
                </c:pt>
                <c:pt idx="36">
                  <c:v>1.75</c:v>
                </c:pt>
                <c:pt idx="37">
                  <c:v>1.72</c:v>
                </c:pt>
                <c:pt idx="38">
                  <c:v>1.75</c:v>
                </c:pt>
                <c:pt idx="39">
                  <c:v>1.86</c:v>
                </c:pt>
                <c:pt idx="40">
                  <c:v>1.87</c:v>
                </c:pt>
                <c:pt idx="41">
                  <c:v>1.84</c:v>
                </c:pt>
                <c:pt idx="42">
                  <c:v>1.91</c:v>
                </c:pt>
                <c:pt idx="43">
                  <c:v>2.17</c:v>
                </c:pt>
                <c:pt idx="44">
                  <c:v>2.08</c:v>
                </c:pt>
                <c:pt idx="45">
                  <c:v>2.04</c:v>
                </c:pt>
                <c:pt idx="46">
                  <c:v>2.09</c:v>
                </c:pt>
                <c:pt idx="47">
                  <c:v>2.06</c:v>
                </c:pt>
              </c:numCache>
            </c:numRef>
          </c:val>
          <c:smooth val="0"/>
          <c:extLst>
            <c:ext xmlns:c16="http://schemas.microsoft.com/office/drawing/2014/chart" uri="{C3380CC4-5D6E-409C-BE32-E72D297353CC}">
              <c16:uniqueId val="{00000014-98E8-407A-97C7-836E0C96D6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138.5368</c:v>
                </c:pt>
                <c:pt idx="1">
                  <c:v>136.22200000000001</c:v>
                </c:pt>
                <c:pt idx="2">
                  <c:v>138.00710000000001</c:v>
                </c:pt>
                <c:pt idx="3">
                  <c:v>139.1311</c:v>
                </c:pt>
                <c:pt idx="4">
                  <c:v>138.16300000000001</c:v>
                </c:pt>
                <c:pt idx="5">
                  <c:v>140.76830000000001</c:v>
                </c:pt>
                <c:pt idx="6">
                  <c:v>142.30709999999999</c:v>
                </c:pt>
                <c:pt idx="7">
                  <c:v>139.09479999999999</c:v>
                </c:pt>
                <c:pt idx="8">
                  <c:v>141.4854</c:v>
                </c:pt>
                <c:pt idx="9">
                  <c:v>140.0395</c:v>
                </c:pt>
                <c:pt idx="10">
                  <c:v>140.0033</c:v>
                </c:pt>
                <c:pt idx="11">
                  <c:v>139.29320000000001</c:v>
                </c:pt>
                <c:pt idx="12">
                  <c:v>139.9879</c:v>
                </c:pt>
                <c:pt idx="13">
                  <c:v>139.15799999999999</c:v>
                </c:pt>
                <c:pt idx="14">
                  <c:v>139.96459999999999</c:v>
                </c:pt>
                <c:pt idx="15">
                  <c:v>141.34139999999999</c:v>
                </c:pt>
                <c:pt idx="16">
                  <c:v>142.47239999999999</c:v>
                </c:pt>
                <c:pt idx="17">
                  <c:v>141.9502</c:v>
                </c:pt>
                <c:pt idx="18">
                  <c:v>139.1284</c:v>
                </c:pt>
                <c:pt idx="19">
                  <c:v>138.92689999999999</c:v>
                </c:pt>
                <c:pt idx="20">
                  <c:v>136.16499999999999</c:v>
                </c:pt>
                <c:pt idx="21">
                  <c:v>135.9297</c:v>
                </c:pt>
                <c:pt idx="22">
                  <c:v>131.74350000000001</c:v>
                </c:pt>
                <c:pt idx="23">
                  <c:v>118.4344</c:v>
                </c:pt>
                <c:pt idx="24">
                  <c:v>115.2724</c:v>
                </c:pt>
                <c:pt idx="25">
                  <c:v>113.6626</c:v>
                </c:pt>
                <c:pt idx="26">
                  <c:v>113.0667</c:v>
                </c:pt>
                <c:pt idx="27">
                  <c:v>96.769099999999995</c:v>
                </c:pt>
                <c:pt idx="28">
                  <c:v>93.775700000000001</c:v>
                </c:pt>
                <c:pt idx="29">
                  <c:v>99.910700000000006</c:v>
                </c:pt>
                <c:pt idx="30">
                  <c:v>96.357200000000006</c:v>
                </c:pt>
                <c:pt idx="31">
                  <c:v>95.104600000000005</c:v>
                </c:pt>
                <c:pt idx="32">
                  <c:v>93.967200000000005</c:v>
                </c:pt>
                <c:pt idx="33">
                  <c:v>92.213099999999997</c:v>
                </c:pt>
                <c:pt idx="34">
                  <c:v>96.141400000000004</c:v>
                </c:pt>
                <c:pt idx="35">
                  <c:v>95.981300000000005</c:v>
                </c:pt>
                <c:pt idx="36">
                  <c:v>94.718699999999998</c:v>
                </c:pt>
                <c:pt idx="37">
                  <c:v>100.0442</c:v>
                </c:pt>
                <c:pt idx="38">
                  <c:v>100.6146</c:v>
                </c:pt>
                <c:pt idx="39">
                  <c:v>125.51609999999999</c:v>
                </c:pt>
                <c:pt idx="40">
                  <c:v>132.37389999999999</c:v>
                </c:pt>
                <c:pt idx="41">
                  <c:v>132.59819999999999</c:v>
                </c:pt>
                <c:pt idx="42">
                  <c:v>134.47630000000001</c:v>
                </c:pt>
                <c:pt idx="43">
                  <c:v>133.30080000000001</c:v>
                </c:pt>
                <c:pt idx="44">
                  <c:v>132.92070000000001</c:v>
                </c:pt>
                <c:pt idx="45">
                  <c:v>132.4787</c:v>
                </c:pt>
                <c:pt idx="46">
                  <c:v>139.6865</c:v>
                </c:pt>
                <c:pt idx="47">
                  <c:v>138.49350000000001</c:v>
                </c:pt>
              </c:numCache>
            </c:numRef>
          </c:val>
          <c:smooth val="0"/>
          <c:extLst>
            <c:ext xmlns:c16="http://schemas.microsoft.com/office/drawing/2014/chart" uri="{C3380CC4-5D6E-409C-BE32-E72D297353CC}">
              <c16:uniqueId val="{00000000-F772-4F22-8C8D-423F0030B1A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772-4F22-8C8D-423F0030B1A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4.7118599999999997</c:v>
                </c:pt>
                <c:pt idx="1">
                  <c:v>4.7593300000000003</c:v>
                </c:pt>
                <c:pt idx="2">
                  <c:v>4.7110399999999997</c:v>
                </c:pt>
                <c:pt idx="3">
                  <c:v>4.7810499999999996</c:v>
                </c:pt>
                <c:pt idx="4">
                  <c:v>4.7078800000000003</c:v>
                </c:pt>
                <c:pt idx="5">
                  <c:v>4.6592200000000004</c:v>
                </c:pt>
                <c:pt idx="6">
                  <c:v>4.7374799999999997</c:v>
                </c:pt>
                <c:pt idx="7">
                  <c:v>4.7616100000000001</c:v>
                </c:pt>
                <c:pt idx="8">
                  <c:v>4.7976999999999999</c:v>
                </c:pt>
                <c:pt idx="9">
                  <c:v>4.7099799999999998</c:v>
                </c:pt>
                <c:pt idx="10">
                  <c:v>4.75502</c:v>
                </c:pt>
                <c:pt idx="11">
                  <c:v>4.62629</c:v>
                </c:pt>
                <c:pt idx="12">
                  <c:v>4.5739400000000003</c:v>
                </c:pt>
                <c:pt idx="13">
                  <c:v>4.1519599999999999</c:v>
                </c:pt>
                <c:pt idx="14">
                  <c:v>4.2518900000000004</c:v>
                </c:pt>
                <c:pt idx="15">
                  <c:v>4.4495399999999998</c:v>
                </c:pt>
                <c:pt idx="16">
                  <c:v>4.5702299999999996</c:v>
                </c:pt>
                <c:pt idx="17">
                  <c:v>4.4968300000000001</c:v>
                </c:pt>
                <c:pt idx="18">
                  <c:v>4.5058499999999997</c:v>
                </c:pt>
                <c:pt idx="19">
                  <c:v>4.4887300000000003</c:v>
                </c:pt>
                <c:pt idx="20">
                  <c:v>4.50678</c:v>
                </c:pt>
                <c:pt idx="21">
                  <c:v>4.5664400000000001</c:v>
                </c:pt>
                <c:pt idx="22">
                  <c:v>4.4225300000000001</c:v>
                </c:pt>
                <c:pt idx="23">
                  <c:v>4.4577</c:v>
                </c:pt>
                <c:pt idx="24">
                  <c:v>4.3880499999999998</c:v>
                </c:pt>
                <c:pt idx="25">
                  <c:v>4.4774500000000002</c:v>
                </c:pt>
                <c:pt idx="26">
                  <c:v>4.5953099999999996</c:v>
                </c:pt>
                <c:pt idx="27">
                  <c:v>4.5830000000000002</c:v>
                </c:pt>
                <c:pt idx="28">
                  <c:v>4.5617999999999999</c:v>
                </c:pt>
                <c:pt idx="29">
                  <c:v>4.6676099999999998</c:v>
                </c:pt>
                <c:pt idx="30">
                  <c:v>4.8787099999999999</c:v>
                </c:pt>
                <c:pt idx="31">
                  <c:v>4.9202000000000004</c:v>
                </c:pt>
                <c:pt idx="32">
                  <c:v>4.8570799999999998</c:v>
                </c:pt>
                <c:pt idx="33">
                  <c:v>4.8974900000000003</c:v>
                </c:pt>
                <c:pt idx="34">
                  <c:v>4.8865100000000004</c:v>
                </c:pt>
                <c:pt idx="35">
                  <c:v>4.9235100000000003</c:v>
                </c:pt>
                <c:pt idx="36">
                  <c:v>4.8780700000000001</c:v>
                </c:pt>
                <c:pt idx="37">
                  <c:v>4.8927100000000001</c:v>
                </c:pt>
                <c:pt idx="38">
                  <c:v>4.7913399999999999</c:v>
                </c:pt>
                <c:pt idx="39">
                  <c:v>4.76952</c:v>
                </c:pt>
                <c:pt idx="40">
                  <c:v>4.8577000000000004</c:v>
                </c:pt>
                <c:pt idx="41">
                  <c:v>4.5849200000000003</c:v>
                </c:pt>
                <c:pt idx="42">
                  <c:v>4.6303200000000002</c:v>
                </c:pt>
                <c:pt idx="43">
                  <c:v>4.5136799999999999</c:v>
                </c:pt>
                <c:pt idx="44">
                  <c:v>4.5627000000000004</c:v>
                </c:pt>
                <c:pt idx="45">
                  <c:v>4.7013800000000003</c:v>
                </c:pt>
                <c:pt idx="46">
                  <c:v>4.6484500000000004</c:v>
                </c:pt>
                <c:pt idx="47">
                  <c:v>4.63157</c:v>
                </c:pt>
              </c:numCache>
            </c:numRef>
          </c:val>
          <c:smooth val="0"/>
          <c:extLst>
            <c:ext xmlns:c16="http://schemas.microsoft.com/office/drawing/2014/chart" uri="{C3380CC4-5D6E-409C-BE32-E72D297353CC}">
              <c16:uniqueId val="{00000002-F772-4F22-8C8D-423F0030B1A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130.56489999999999</c:v>
                </c:pt>
                <c:pt idx="1">
                  <c:v>130.06958</c:v>
                </c:pt>
                <c:pt idx="2">
                  <c:v>130.43872999999999</c:v>
                </c:pt>
                <c:pt idx="3">
                  <c:v>134.75492</c:v>
                </c:pt>
                <c:pt idx="4">
                  <c:v>134.15177</c:v>
                </c:pt>
                <c:pt idx="5">
                  <c:v>133.38067000000001</c:v>
                </c:pt>
                <c:pt idx="6">
                  <c:v>132.94765000000001</c:v>
                </c:pt>
                <c:pt idx="7">
                  <c:v>133.63627</c:v>
                </c:pt>
                <c:pt idx="8">
                  <c:v>133.39769000000001</c:v>
                </c:pt>
                <c:pt idx="9">
                  <c:v>135.94851</c:v>
                </c:pt>
                <c:pt idx="10">
                  <c:v>135.13571999999999</c:v>
                </c:pt>
                <c:pt idx="11">
                  <c:v>134.47238999999999</c:v>
                </c:pt>
                <c:pt idx="12">
                  <c:v>131.96217999999999</c:v>
                </c:pt>
                <c:pt idx="13">
                  <c:v>127.08394</c:v>
                </c:pt>
                <c:pt idx="14">
                  <c:v>131.21546000000001</c:v>
                </c:pt>
                <c:pt idx="15">
                  <c:v>130.38279</c:v>
                </c:pt>
                <c:pt idx="16">
                  <c:v>132.45294999999999</c:v>
                </c:pt>
                <c:pt idx="17">
                  <c:v>132.6352</c:v>
                </c:pt>
                <c:pt idx="18">
                  <c:v>131.77968000000001</c:v>
                </c:pt>
                <c:pt idx="19">
                  <c:v>132.07942</c:v>
                </c:pt>
                <c:pt idx="20">
                  <c:v>132.17111</c:v>
                </c:pt>
                <c:pt idx="21">
                  <c:v>132.88943</c:v>
                </c:pt>
                <c:pt idx="22">
                  <c:v>133.42438999999999</c:v>
                </c:pt>
                <c:pt idx="23">
                  <c:v>133.26884999999999</c:v>
                </c:pt>
                <c:pt idx="24">
                  <c:v>133.20437999999999</c:v>
                </c:pt>
                <c:pt idx="25">
                  <c:v>133.12792999999999</c:v>
                </c:pt>
                <c:pt idx="26">
                  <c:v>131.95455000000001</c:v>
                </c:pt>
                <c:pt idx="27">
                  <c:v>132.84515999999999</c:v>
                </c:pt>
                <c:pt idx="28">
                  <c:v>132.19173000000001</c:v>
                </c:pt>
                <c:pt idx="29">
                  <c:v>134.58125999999999</c:v>
                </c:pt>
                <c:pt idx="30">
                  <c:v>133.11177000000001</c:v>
                </c:pt>
                <c:pt idx="31">
                  <c:v>135.82277999999999</c:v>
                </c:pt>
                <c:pt idx="32">
                  <c:v>134.12630999999999</c:v>
                </c:pt>
                <c:pt idx="33">
                  <c:v>130.52671000000001</c:v>
                </c:pt>
                <c:pt idx="34">
                  <c:v>132.23689999999999</c:v>
                </c:pt>
                <c:pt idx="35">
                  <c:v>131.95749000000001</c:v>
                </c:pt>
                <c:pt idx="36">
                  <c:v>131.81115</c:v>
                </c:pt>
                <c:pt idx="37">
                  <c:v>125.68217</c:v>
                </c:pt>
                <c:pt idx="38">
                  <c:v>129.24617000000001</c:v>
                </c:pt>
                <c:pt idx="39">
                  <c:v>132.73661000000001</c:v>
                </c:pt>
                <c:pt idx="40">
                  <c:v>135.04310000000001</c:v>
                </c:pt>
                <c:pt idx="41">
                  <c:v>135.51624000000001</c:v>
                </c:pt>
                <c:pt idx="42">
                  <c:v>133.7867</c:v>
                </c:pt>
                <c:pt idx="43">
                  <c:v>135.97893999999999</c:v>
                </c:pt>
                <c:pt idx="44">
                  <c:v>134.54635999999999</c:v>
                </c:pt>
                <c:pt idx="45">
                  <c:v>134.53309999999999</c:v>
                </c:pt>
                <c:pt idx="46">
                  <c:v>132.60091</c:v>
                </c:pt>
                <c:pt idx="47">
                  <c:v>131.08112</c:v>
                </c:pt>
              </c:numCache>
            </c:numRef>
          </c:val>
          <c:smooth val="0"/>
          <c:extLst>
            <c:ext xmlns:c16="http://schemas.microsoft.com/office/drawing/2014/chart" uri="{C3380CC4-5D6E-409C-BE32-E72D297353CC}">
              <c16:uniqueId val="{00000003-F772-4F22-8C8D-423F0030B1A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18.971689999999999</c:v>
                </c:pt>
                <c:pt idx="1">
                  <c:v>18.743649999999999</c:v>
                </c:pt>
                <c:pt idx="2">
                  <c:v>18.291460000000001</c:v>
                </c:pt>
                <c:pt idx="3">
                  <c:v>17.687619999999999</c:v>
                </c:pt>
                <c:pt idx="4">
                  <c:v>18.052589999999999</c:v>
                </c:pt>
                <c:pt idx="5">
                  <c:v>19.048269999999999</c:v>
                </c:pt>
                <c:pt idx="6">
                  <c:v>19.081980000000001</c:v>
                </c:pt>
                <c:pt idx="7">
                  <c:v>18.269829999999999</c:v>
                </c:pt>
                <c:pt idx="8">
                  <c:v>18.26155</c:v>
                </c:pt>
                <c:pt idx="9">
                  <c:v>18.306069999999998</c:v>
                </c:pt>
                <c:pt idx="10">
                  <c:v>18.4712</c:v>
                </c:pt>
                <c:pt idx="11">
                  <c:v>17.82649</c:v>
                </c:pt>
                <c:pt idx="12">
                  <c:v>17.23592</c:v>
                </c:pt>
                <c:pt idx="13">
                  <c:v>16.12087</c:v>
                </c:pt>
                <c:pt idx="14">
                  <c:v>15.802820000000001</c:v>
                </c:pt>
                <c:pt idx="15">
                  <c:v>16.1142</c:v>
                </c:pt>
                <c:pt idx="16">
                  <c:v>16.55752</c:v>
                </c:pt>
                <c:pt idx="17">
                  <c:v>17.313939999999999</c:v>
                </c:pt>
                <c:pt idx="18">
                  <c:v>15.765169999999999</c:v>
                </c:pt>
                <c:pt idx="19">
                  <c:v>16.522410000000001</c:v>
                </c:pt>
                <c:pt idx="20">
                  <c:v>16.11148</c:v>
                </c:pt>
                <c:pt idx="21">
                  <c:v>16.971550000000001</c:v>
                </c:pt>
                <c:pt idx="22">
                  <c:v>15.64738</c:v>
                </c:pt>
                <c:pt idx="23">
                  <c:v>15.591150000000001</c:v>
                </c:pt>
                <c:pt idx="24">
                  <c:v>15.49455</c:v>
                </c:pt>
                <c:pt idx="25">
                  <c:v>17.868559999999999</c:v>
                </c:pt>
                <c:pt idx="26">
                  <c:v>18.82272</c:v>
                </c:pt>
                <c:pt idx="27">
                  <c:v>18.326609999999999</c:v>
                </c:pt>
                <c:pt idx="28">
                  <c:v>17.696529999999999</c:v>
                </c:pt>
                <c:pt idx="29">
                  <c:v>16.8794</c:v>
                </c:pt>
                <c:pt idx="30">
                  <c:v>18.615130000000001</c:v>
                </c:pt>
                <c:pt idx="31">
                  <c:v>18.78651</c:v>
                </c:pt>
                <c:pt idx="32">
                  <c:v>18.295739999999999</c:v>
                </c:pt>
                <c:pt idx="33">
                  <c:v>18.410630000000001</c:v>
                </c:pt>
                <c:pt idx="34">
                  <c:v>17.479970000000002</c:v>
                </c:pt>
                <c:pt idx="35">
                  <c:v>16.89329</c:v>
                </c:pt>
                <c:pt idx="36">
                  <c:v>16.827259999999999</c:v>
                </c:pt>
                <c:pt idx="37">
                  <c:v>16.148610000000001</c:v>
                </c:pt>
                <c:pt idx="38">
                  <c:v>16.260909999999999</c:v>
                </c:pt>
                <c:pt idx="39">
                  <c:v>16.880710000000001</c:v>
                </c:pt>
                <c:pt idx="40">
                  <c:v>17.298459999999999</c:v>
                </c:pt>
                <c:pt idx="41">
                  <c:v>18.43656</c:v>
                </c:pt>
                <c:pt idx="42">
                  <c:v>18.949090000000002</c:v>
                </c:pt>
                <c:pt idx="43">
                  <c:v>19.33933</c:v>
                </c:pt>
                <c:pt idx="44">
                  <c:v>19.804099999999998</c:v>
                </c:pt>
                <c:pt idx="45">
                  <c:v>19.155639999999998</c:v>
                </c:pt>
                <c:pt idx="46">
                  <c:v>19.0182</c:v>
                </c:pt>
                <c:pt idx="47">
                  <c:v>17.88646</c:v>
                </c:pt>
              </c:numCache>
            </c:numRef>
          </c:val>
          <c:smooth val="0"/>
          <c:extLst>
            <c:ext xmlns:c16="http://schemas.microsoft.com/office/drawing/2014/chart" uri="{C3380CC4-5D6E-409C-BE32-E72D297353CC}">
              <c16:uniqueId val="{00000004-F772-4F22-8C8D-423F0030B1A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772-4F22-8C8D-423F0030B1A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36.511099999999999</c:v>
                </c:pt>
                <c:pt idx="1">
                  <c:v>37.015599999999999</c:v>
                </c:pt>
                <c:pt idx="2">
                  <c:v>37.527500000000003</c:v>
                </c:pt>
                <c:pt idx="3">
                  <c:v>38</c:v>
                </c:pt>
                <c:pt idx="4">
                  <c:v>36.307099999999998</c:v>
                </c:pt>
                <c:pt idx="5">
                  <c:v>35.646900000000002</c:v>
                </c:pt>
                <c:pt idx="6">
                  <c:v>37.369700000000002</c:v>
                </c:pt>
                <c:pt idx="7">
                  <c:v>36.298999999999999</c:v>
                </c:pt>
                <c:pt idx="8">
                  <c:v>35.4542</c:v>
                </c:pt>
                <c:pt idx="9">
                  <c:v>35.476900000000001</c:v>
                </c:pt>
                <c:pt idx="10">
                  <c:v>34.9739</c:v>
                </c:pt>
                <c:pt idx="11">
                  <c:v>33.760300000000001</c:v>
                </c:pt>
                <c:pt idx="12">
                  <c:v>30.556899999999999</c:v>
                </c:pt>
                <c:pt idx="13">
                  <c:v>29.4026</c:v>
                </c:pt>
                <c:pt idx="14">
                  <c:v>30.850300000000001</c:v>
                </c:pt>
                <c:pt idx="15">
                  <c:v>32.158000000000001</c:v>
                </c:pt>
                <c:pt idx="16">
                  <c:v>32.595799999999997</c:v>
                </c:pt>
                <c:pt idx="17">
                  <c:v>33.2819</c:v>
                </c:pt>
                <c:pt idx="18">
                  <c:v>32.309199999999997</c:v>
                </c:pt>
                <c:pt idx="19">
                  <c:v>33.139299999999999</c:v>
                </c:pt>
                <c:pt idx="20">
                  <c:v>33.144599999999997</c:v>
                </c:pt>
                <c:pt idx="21">
                  <c:v>33.382599999999996</c:v>
                </c:pt>
                <c:pt idx="22">
                  <c:v>31.095099999999999</c:v>
                </c:pt>
                <c:pt idx="23">
                  <c:v>30.997800000000002</c:v>
                </c:pt>
                <c:pt idx="24">
                  <c:v>31.953700000000001</c:v>
                </c:pt>
                <c:pt idx="25">
                  <c:v>31.578199999999999</c:v>
                </c:pt>
                <c:pt idx="26">
                  <c:v>31.729700000000001</c:v>
                </c:pt>
                <c:pt idx="27">
                  <c:v>33.625399999999999</c:v>
                </c:pt>
                <c:pt idx="28">
                  <c:v>35.920499999999997</c:v>
                </c:pt>
                <c:pt idx="29">
                  <c:v>35.693399999999997</c:v>
                </c:pt>
                <c:pt idx="30">
                  <c:v>34.026000000000003</c:v>
                </c:pt>
                <c:pt idx="31">
                  <c:v>33.461799999999997</c:v>
                </c:pt>
                <c:pt idx="32">
                  <c:v>33.321100000000001</c:v>
                </c:pt>
                <c:pt idx="33">
                  <c:v>32.6295</c:v>
                </c:pt>
                <c:pt idx="34">
                  <c:v>33.927</c:v>
                </c:pt>
                <c:pt idx="35">
                  <c:v>33.7821</c:v>
                </c:pt>
                <c:pt idx="36">
                  <c:v>30.930299999999999</c:v>
                </c:pt>
                <c:pt idx="37">
                  <c:v>30.1798</c:v>
                </c:pt>
                <c:pt idx="38">
                  <c:v>32.2014</c:v>
                </c:pt>
                <c:pt idx="39">
                  <c:v>32.677399999999999</c:v>
                </c:pt>
                <c:pt idx="40">
                  <c:v>34.137799999999999</c:v>
                </c:pt>
                <c:pt idx="41">
                  <c:v>34.530200000000001</c:v>
                </c:pt>
                <c:pt idx="42">
                  <c:v>34.903500000000001</c:v>
                </c:pt>
                <c:pt idx="43">
                  <c:v>35.948999999999998</c:v>
                </c:pt>
                <c:pt idx="44">
                  <c:v>36.029499999999999</c:v>
                </c:pt>
                <c:pt idx="45">
                  <c:v>36.138599999999997</c:v>
                </c:pt>
                <c:pt idx="46">
                  <c:v>35.935499999999998</c:v>
                </c:pt>
                <c:pt idx="47">
                  <c:v>36.700899999999997</c:v>
                </c:pt>
              </c:numCache>
            </c:numRef>
          </c:val>
          <c:smooth val="0"/>
          <c:extLst>
            <c:ext xmlns:c16="http://schemas.microsoft.com/office/drawing/2014/chart" uri="{C3380CC4-5D6E-409C-BE32-E72D297353CC}">
              <c16:uniqueId val="{00000006-F772-4F22-8C8D-423F0030B1A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772-4F22-8C8D-423F0030B1A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11.67</c:v>
                </c:pt>
                <c:pt idx="1">
                  <c:v>11.38</c:v>
                </c:pt>
                <c:pt idx="2">
                  <c:v>11.29</c:v>
                </c:pt>
                <c:pt idx="3">
                  <c:v>11.89</c:v>
                </c:pt>
                <c:pt idx="4">
                  <c:v>11.83</c:v>
                </c:pt>
                <c:pt idx="5">
                  <c:v>11.51</c:v>
                </c:pt>
                <c:pt idx="6">
                  <c:v>11.73</c:v>
                </c:pt>
                <c:pt idx="7">
                  <c:v>11.29</c:v>
                </c:pt>
                <c:pt idx="8">
                  <c:v>10.86</c:v>
                </c:pt>
                <c:pt idx="9">
                  <c:v>10.63</c:v>
                </c:pt>
                <c:pt idx="10">
                  <c:v>10.68</c:v>
                </c:pt>
                <c:pt idx="11">
                  <c:v>9.9499999999999993</c:v>
                </c:pt>
                <c:pt idx="12">
                  <c:v>9.23</c:v>
                </c:pt>
                <c:pt idx="13">
                  <c:v>8.77</c:v>
                </c:pt>
                <c:pt idx="14">
                  <c:v>8.66</c:v>
                </c:pt>
                <c:pt idx="15">
                  <c:v>8.8000000000000007</c:v>
                </c:pt>
                <c:pt idx="16">
                  <c:v>9.3000000000000007</c:v>
                </c:pt>
                <c:pt idx="17">
                  <c:v>10.039999999999999</c:v>
                </c:pt>
                <c:pt idx="18">
                  <c:v>10.59</c:v>
                </c:pt>
                <c:pt idx="19">
                  <c:v>11.11</c:v>
                </c:pt>
                <c:pt idx="20">
                  <c:v>11.11</c:v>
                </c:pt>
                <c:pt idx="21">
                  <c:v>11.25</c:v>
                </c:pt>
                <c:pt idx="22">
                  <c:v>11.01</c:v>
                </c:pt>
                <c:pt idx="23">
                  <c:v>10.41</c:v>
                </c:pt>
                <c:pt idx="24">
                  <c:v>10.16</c:v>
                </c:pt>
                <c:pt idx="25">
                  <c:v>10.29</c:v>
                </c:pt>
                <c:pt idx="26">
                  <c:v>10.52</c:v>
                </c:pt>
                <c:pt idx="27">
                  <c:v>11.1</c:v>
                </c:pt>
                <c:pt idx="28">
                  <c:v>11.46</c:v>
                </c:pt>
                <c:pt idx="29">
                  <c:v>11.44</c:v>
                </c:pt>
                <c:pt idx="30">
                  <c:v>10.99</c:v>
                </c:pt>
                <c:pt idx="31">
                  <c:v>11.17</c:v>
                </c:pt>
                <c:pt idx="32">
                  <c:v>11.16</c:v>
                </c:pt>
                <c:pt idx="33">
                  <c:v>11.04</c:v>
                </c:pt>
                <c:pt idx="34">
                  <c:v>10.199999999999999</c:v>
                </c:pt>
                <c:pt idx="35">
                  <c:v>9.9</c:v>
                </c:pt>
                <c:pt idx="36">
                  <c:v>9.49</c:v>
                </c:pt>
                <c:pt idx="37">
                  <c:v>9</c:v>
                </c:pt>
                <c:pt idx="38">
                  <c:v>8.41</c:v>
                </c:pt>
                <c:pt idx="39">
                  <c:v>9.16</c:v>
                </c:pt>
                <c:pt idx="40">
                  <c:v>9.7100000000000009</c:v>
                </c:pt>
                <c:pt idx="41">
                  <c:v>10.07</c:v>
                </c:pt>
                <c:pt idx="42">
                  <c:v>10.26</c:v>
                </c:pt>
                <c:pt idx="43">
                  <c:v>10.74</c:v>
                </c:pt>
                <c:pt idx="44">
                  <c:v>10.98</c:v>
                </c:pt>
                <c:pt idx="45">
                  <c:v>11.12</c:v>
                </c:pt>
                <c:pt idx="46">
                  <c:v>11.26</c:v>
                </c:pt>
                <c:pt idx="47">
                  <c:v>11.2</c:v>
                </c:pt>
              </c:numCache>
            </c:numRef>
          </c:val>
          <c:smooth val="0"/>
          <c:extLst>
            <c:ext xmlns:c16="http://schemas.microsoft.com/office/drawing/2014/chart" uri="{C3380CC4-5D6E-409C-BE32-E72D297353CC}">
              <c16:uniqueId val="{00000008-F772-4F22-8C8D-423F0030B1A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772-4F22-8C8D-423F0030B1A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92.201599999999999</c:v>
                </c:pt>
                <c:pt idx="1">
                  <c:v>92.561700000000002</c:v>
                </c:pt>
                <c:pt idx="2">
                  <c:v>92.625</c:v>
                </c:pt>
                <c:pt idx="3">
                  <c:v>91.487300000000005</c:v>
                </c:pt>
                <c:pt idx="4">
                  <c:v>92.5946</c:v>
                </c:pt>
                <c:pt idx="5">
                  <c:v>91.595200000000006</c:v>
                </c:pt>
                <c:pt idx="6">
                  <c:v>91.312299999999993</c:v>
                </c:pt>
                <c:pt idx="7">
                  <c:v>90.9983</c:v>
                </c:pt>
                <c:pt idx="8">
                  <c:v>90.765100000000004</c:v>
                </c:pt>
                <c:pt idx="9">
                  <c:v>90.838399999999993</c:v>
                </c:pt>
                <c:pt idx="10">
                  <c:v>90.828900000000004</c:v>
                </c:pt>
                <c:pt idx="11">
                  <c:v>90.623099999999994</c:v>
                </c:pt>
                <c:pt idx="12">
                  <c:v>92.0124</c:v>
                </c:pt>
                <c:pt idx="13">
                  <c:v>91.561800000000005</c:v>
                </c:pt>
                <c:pt idx="14">
                  <c:v>92.429400000000001</c:v>
                </c:pt>
                <c:pt idx="15">
                  <c:v>93.397599999999997</c:v>
                </c:pt>
                <c:pt idx="16">
                  <c:v>93.199299999999994</c:v>
                </c:pt>
                <c:pt idx="17">
                  <c:v>93.411199999999994</c:v>
                </c:pt>
                <c:pt idx="18">
                  <c:v>93.367500000000007</c:v>
                </c:pt>
                <c:pt idx="19">
                  <c:v>94.174400000000006</c:v>
                </c:pt>
                <c:pt idx="20">
                  <c:v>94.311000000000007</c:v>
                </c:pt>
                <c:pt idx="21">
                  <c:v>94.005099999999999</c:v>
                </c:pt>
                <c:pt idx="22">
                  <c:v>93.405199999999994</c:v>
                </c:pt>
                <c:pt idx="23">
                  <c:v>93.521000000000001</c:v>
                </c:pt>
                <c:pt idx="24">
                  <c:v>91.054100000000005</c:v>
                </c:pt>
                <c:pt idx="25">
                  <c:v>90.638900000000007</c:v>
                </c:pt>
                <c:pt idx="26">
                  <c:v>86.981499999999997</c:v>
                </c:pt>
                <c:pt idx="27">
                  <c:v>87.779399999999995</c:v>
                </c:pt>
                <c:pt idx="28">
                  <c:v>87.1648</c:v>
                </c:pt>
                <c:pt idx="29">
                  <c:v>90.059299999999993</c:v>
                </c:pt>
                <c:pt idx="30">
                  <c:v>90.830600000000004</c:v>
                </c:pt>
                <c:pt idx="31">
                  <c:v>93.141400000000004</c:v>
                </c:pt>
                <c:pt idx="32">
                  <c:v>92.435100000000006</c:v>
                </c:pt>
                <c:pt idx="33">
                  <c:v>91.606099999999998</c:v>
                </c:pt>
                <c:pt idx="34">
                  <c:v>92.065200000000004</c:v>
                </c:pt>
                <c:pt idx="35">
                  <c:v>92.831100000000006</c:v>
                </c:pt>
                <c:pt idx="36">
                  <c:v>91.412099999999995</c:v>
                </c:pt>
                <c:pt idx="37">
                  <c:v>90.68</c:v>
                </c:pt>
                <c:pt idx="38">
                  <c:v>90.789599999999993</c:v>
                </c:pt>
                <c:pt idx="39">
                  <c:v>92.172499999999999</c:v>
                </c:pt>
                <c:pt idx="40">
                  <c:v>86.972099999999998</c:v>
                </c:pt>
                <c:pt idx="41">
                  <c:v>92.658699999999996</c:v>
                </c:pt>
                <c:pt idx="42">
                  <c:v>94.641900000000007</c:v>
                </c:pt>
                <c:pt idx="43">
                  <c:v>94.2239</c:v>
                </c:pt>
                <c:pt idx="44">
                  <c:v>92.4739</c:v>
                </c:pt>
                <c:pt idx="45">
                  <c:v>93.415400000000005</c:v>
                </c:pt>
                <c:pt idx="46">
                  <c:v>92.433700000000002</c:v>
                </c:pt>
                <c:pt idx="47">
                  <c:v>93.142099999999999</c:v>
                </c:pt>
              </c:numCache>
            </c:numRef>
          </c:val>
          <c:smooth val="0"/>
          <c:extLst>
            <c:ext xmlns:c16="http://schemas.microsoft.com/office/drawing/2014/chart" uri="{C3380CC4-5D6E-409C-BE32-E72D297353CC}">
              <c16:uniqueId val="{0000000A-F772-4F22-8C8D-423F0030B1A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24.681999999999999</c:v>
                </c:pt>
                <c:pt idx="1">
                  <c:v>24.74</c:v>
                </c:pt>
                <c:pt idx="2">
                  <c:v>24.702000000000002</c:v>
                </c:pt>
                <c:pt idx="3">
                  <c:v>24.722000000000001</c:v>
                </c:pt>
                <c:pt idx="4">
                  <c:v>24.596</c:v>
                </c:pt>
                <c:pt idx="5">
                  <c:v>24.803999999999998</c:v>
                </c:pt>
                <c:pt idx="6">
                  <c:v>24.823</c:v>
                </c:pt>
                <c:pt idx="7">
                  <c:v>24.884</c:v>
                </c:pt>
                <c:pt idx="8">
                  <c:v>25.106000000000002</c:v>
                </c:pt>
                <c:pt idx="9">
                  <c:v>25.099</c:v>
                </c:pt>
                <c:pt idx="10">
                  <c:v>24.981000000000002</c:v>
                </c:pt>
                <c:pt idx="11">
                  <c:v>24.986999999999998</c:v>
                </c:pt>
                <c:pt idx="12">
                  <c:v>25.151</c:v>
                </c:pt>
                <c:pt idx="13">
                  <c:v>25.143000000000001</c:v>
                </c:pt>
                <c:pt idx="14">
                  <c:v>25.23</c:v>
                </c:pt>
                <c:pt idx="15">
                  <c:v>25.244</c:v>
                </c:pt>
                <c:pt idx="16">
                  <c:v>25.164000000000001</c:v>
                </c:pt>
                <c:pt idx="17">
                  <c:v>24.89</c:v>
                </c:pt>
                <c:pt idx="18">
                  <c:v>24.821000000000002</c:v>
                </c:pt>
                <c:pt idx="19">
                  <c:v>24.734999999999999</c:v>
                </c:pt>
                <c:pt idx="20">
                  <c:v>24.681999999999999</c:v>
                </c:pt>
                <c:pt idx="21">
                  <c:v>24.716999999999999</c:v>
                </c:pt>
                <c:pt idx="22">
                  <c:v>24.689</c:v>
                </c:pt>
                <c:pt idx="23">
                  <c:v>24.742000000000001</c:v>
                </c:pt>
                <c:pt idx="24">
                  <c:v>24.741</c:v>
                </c:pt>
                <c:pt idx="25">
                  <c:v>24.835999999999999</c:v>
                </c:pt>
                <c:pt idx="26">
                  <c:v>24.899000000000001</c:v>
                </c:pt>
                <c:pt idx="27">
                  <c:v>24.895</c:v>
                </c:pt>
                <c:pt idx="28">
                  <c:v>24.878</c:v>
                </c:pt>
                <c:pt idx="29">
                  <c:v>24.888999999999999</c:v>
                </c:pt>
                <c:pt idx="30">
                  <c:v>24.875</c:v>
                </c:pt>
                <c:pt idx="31">
                  <c:v>24.852</c:v>
                </c:pt>
                <c:pt idx="32">
                  <c:v>24.815999999999999</c:v>
                </c:pt>
                <c:pt idx="33">
                  <c:v>24.765000000000001</c:v>
                </c:pt>
                <c:pt idx="34">
                  <c:v>24.765999999999998</c:v>
                </c:pt>
                <c:pt idx="35">
                  <c:v>3.496</c:v>
                </c:pt>
                <c:pt idx="36">
                  <c:v>3.0760000000000001</c:v>
                </c:pt>
                <c:pt idx="37">
                  <c:v>3.0720000000000001</c:v>
                </c:pt>
                <c:pt idx="38">
                  <c:v>3.0760000000000001</c:v>
                </c:pt>
                <c:pt idx="39">
                  <c:v>3.0659999999999998</c:v>
                </c:pt>
                <c:pt idx="40">
                  <c:v>3.073</c:v>
                </c:pt>
                <c:pt idx="41">
                  <c:v>3.4929999999999999</c:v>
                </c:pt>
                <c:pt idx="42">
                  <c:v>5.8330000000000002</c:v>
                </c:pt>
                <c:pt idx="43">
                  <c:v>10.808999999999999</c:v>
                </c:pt>
                <c:pt idx="44">
                  <c:v>19.184000000000001</c:v>
                </c:pt>
                <c:pt idx="45">
                  <c:v>19.116</c:v>
                </c:pt>
                <c:pt idx="46">
                  <c:v>19.841999999999999</c:v>
                </c:pt>
                <c:pt idx="47">
                  <c:v>21.247</c:v>
                </c:pt>
              </c:numCache>
            </c:numRef>
          </c:val>
          <c:smooth val="0"/>
          <c:extLst>
            <c:ext xmlns:c16="http://schemas.microsoft.com/office/drawing/2014/chart" uri="{C3380CC4-5D6E-409C-BE32-E72D297353CC}">
              <c16:uniqueId val="{0000000B-F772-4F22-8C8D-423F0030B1A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0.32790000000000002</c:v>
                </c:pt>
                <c:pt idx="1">
                  <c:v>0.30009999999999998</c:v>
                </c:pt>
                <c:pt idx="2">
                  <c:v>0.28510000000000002</c:v>
                </c:pt>
                <c:pt idx="3">
                  <c:v>0.27689999999999998</c:v>
                </c:pt>
                <c:pt idx="4">
                  <c:v>0.27510000000000001</c:v>
                </c:pt>
                <c:pt idx="5">
                  <c:v>0.27050000000000002</c:v>
                </c:pt>
                <c:pt idx="6">
                  <c:v>0.2596</c:v>
                </c:pt>
                <c:pt idx="7">
                  <c:v>0.25140000000000001</c:v>
                </c:pt>
                <c:pt idx="8">
                  <c:v>0.24030000000000001</c:v>
                </c:pt>
                <c:pt idx="9">
                  <c:v>0.23050000000000001</c:v>
                </c:pt>
                <c:pt idx="10">
                  <c:v>0.21909999999999999</c:v>
                </c:pt>
                <c:pt idx="11">
                  <c:v>0.20699999999999999</c:v>
                </c:pt>
                <c:pt idx="12">
                  <c:v>0.2167</c:v>
                </c:pt>
                <c:pt idx="13">
                  <c:v>0.2198</c:v>
                </c:pt>
                <c:pt idx="14">
                  <c:v>0.255</c:v>
                </c:pt>
                <c:pt idx="15">
                  <c:v>0.26939999999999997</c:v>
                </c:pt>
                <c:pt idx="16">
                  <c:v>0.34660000000000002</c:v>
                </c:pt>
                <c:pt idx="17">
                  <c:v>0.3916</c:v>
                </c:pt>
                <c:pt idx="18">
                  <c:v>0.46189999999999998</c:v>
                </c:pt>
                <c:pt idx="19">
                  <c:v>0.62370000000000003</c:v>
                </c:pt>
                <c:pt idx="20">
                  <c:v>0.92710000000000004</c:v>
                </c:pt>
                <c:pt idx="21">
                  <c:v>1.0224</c:v>
                </c:pt>
                <c:pt idx="22">
                  <c:v>1.0881000000000001</c:v>
                </c:pt>
                <c:pt idx="23">
                  <c:v>1.1112</c:v>
                </c:pt>
                <c:pt idx="24">
                  <c:v>1.1247</c:v>
                </c:pt>
                <c:pt idx="25">
                  <c:v>1.1555</c:v>
                </c:pt>
                <c:pt idx="26">
                  <c:v>1.1746000000000001</c:v>
                </c:pt>
                <c:pt idx="27">
                  <c:v>1.1872</c:v>
                </c:pt>
                <c:pt idx="28">
                  <c:v>1.1970000000000001</c:v>
                </c:pt>
                <c:pt idx="29">
                  <c:v>1.19</c:v>
                </c:pt>
                <c:pt idx="30">
                  <c:v>1.1934</c:v>
                </c:pt>
                <c:pt idx="31">
                  <c:v>1.1843999999999999</c:v>
                </c:pt>
                <c:pt idx="32">
                  <c:v>1.1671</c:v>
                </c:pt>
                <c:pt idx="33">
                  <c:v>1.1849000000000001</c:v>
                </c:pt>
                <c:pt idx="34">
                  <c:v>1.2038</c:v>
                </c:pt>
                <c:pt idx="35">
                  <c:v>1.2050000000000001</c:v>
                </c:pt>
                <c:pt idx="36">
                  <c:v>1.2088000000000001</c:v>
                </c:pt>
                <c:pt idx="37">
                  <c:v>1.2039</c:v>
                </c:pt>
                <c:pt idx="38">
                  <c:v>1.1829000000000001</c:v>
                </c:pt>
                <c:pt idx="39">
                  <c:v>1.1747000000000001</c:v>
                </c:pt>
                <c:pt idx="40">
                  <c:v>1.1647000000000001</c:v>
                </c:pt>
                <c:pt idx="41">
                  <c:v>1.1754</c:v>
                </c:pt>
                <c:pt idx="42">
                  <c:v>1.1277999999999999</c:v>
                </c:pt>
                <c:pt idx="43">
                  <c:v>1.0468999999999999</c:v>
                </c:pt>
                <c:pt idx="44">
                  <c:v>0.72340000000000004</c:v>
                </c:pt>
                <c:pt idx="45">
                  <c:v>0.53610000000000002</c:v>
                </c:pt>
                <c:pt idx="46">
                  <c:v>0.4214</c:v>
                </c:pt>
                <c:pt idx="47">
                  <c:v>0.3463</c:v>
                </c:pt>
              </c:numCache>
            </c:numRef>
          </c:val>
          <c:smooth val="0"/>
          <c:extLst>
            <c:ext xmlns:c16="http://schemas.microsoft.com/office/drawing/2014/chart" uri="{C3380CC4-5D6E-409C-BE32-E72D297353CC}">
              <c16:uniqueId val="{0000000C-F772-4F22-8C8D-423F0030B1A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0.58699999999999997</c:v>
                </c:pt>
                <c:pt idx="1">
                  <c:v>0.57299999999999995</c:v>
                </c:pt>
                <c:pt idx="2">
                  <c:v>0.57299999999999995</c:v>
                </c:pt>
                <c:pt idx="3">
                  <c:v>0.59499999999999997</c:v>
                </c:pt>
                <c:pt idx="4">
                  <c:v>0.57299999999999995</c:v>
                </c:pt>
                <c:pt idx="5">
                  <c:v>0.57799999999999996</c:v>
                </c:pt>
                <c:pt idx="6">
                  <c:v>0.58799999999999997</c:v>
                </c:pt>
                <c:pt idx="7">
                  <c:v>0.57099999999999995</c:v>
                </c:pt>
                <c:pt idx="8">
                  <c:v>0.61399999999999999</c:v>
                </c:pt>
                <c:pt idx="9">
                  <c:v>0.57599999999999996</c:v>
                </c:pt>
                <c:pt idx="10">
                  <c:v>0.59099999999999997</c:v>
                </c:pt>
                <c:pt idx="11">
                  <c:v>0.55800000000000005</c:v>
                </c:pt>
                <c:pt idx="12">
                  <c:v>0.59699999999999998</c:v>
                </c:pt>
                <c:pt idx="13">
                  <c:v>0.61399999999999999</c:v>
                </c:pt>
                <c:pt idx="14">
                  <c:v>0.56899999999999995</c:v>
                </c:pt>
                <c:pt idx="15">
                  <c:v>0.59</c:v>
                </c:pt>
                <c:pt idx="16">
                  <c:v>0.55800000000000005</c:v>
                </c:pt>
                <c:pt idx="17">
                  <c:v>0.55700000000000005</c:v>
                </c:pt>
                <c:pt idx="18">
                  <c:v>0.53800000000000003</c:v>
                </c:pt>
                <c:pt idx="19">
                  <c:v>0.55300000000000005</c:v>
                </c:pt>
                <c:pt idx="20">
                  <c:v>0.57099999999999995</c:v>
                </c:pt>
                <c:pt idx="21">
                  <c:v>0.58199999999999996</c:v>
                </c:pt>
                <c:pt idx="22">
                  <c:v>0.61599999999999999</c:v>
                </c:pt>
                <c:pt idx="23">
                  <c:v>0.59099999999999997</c:v>
                </c:pt>
                <c:pt idx="24">
                  <c:v>0.58199999999999996</c:v>
                </c:pt>
                <c:pt idx="25">
                  <c:v>0.57099999999999995</c:v>
                </c:pt>
                <c:pt idx="26">
                  <c:v>0.57299999999999995</c:v>
                </c:pt>
                <c:pt idx="27">
                  <c:v>0.58099999999999996</c:v>
                </c:pt>
                <c:pt idx="28">
                  <c:v>0.57499999999999996</c:v>
                </c:pt>
                <c:pt idx="29">
                  <c:v>0.55100000000000005</c:v>
                </c:pt>
                <c:pt idx="30">
                  <c:v>0.55000000000000004</c:v>
                </c:pt>
                <c:pt idx="31">
                  <c:v>0.56200000000000006</c:v>
                </c:pt>
                <c:pt idx="32">
                  <c:v>0.501</c:v>
                </c:pt>
                <c:pt idx="33">
                  <c:v>0.623</c:v>
                </c:pt>
                <c:pt idx="34">
                  <c:v>0.61899999999999999</c:v>
                </c:pt>
                <c:pt idx="35">
                  <c:v>0.64500000000000002</c:v>
                </c:pt>
                <c:pt idx="36">
                  <c:v>0.62</c:v>
                </c:pt>
                <c:pt idx="37">
                  <c:v>0.61399999999999999</c:v>
                </c:pt>
                <c:pt idx="38">
                  <c:v>0.63200000000000001</c:v>
                </c:pt>
                <c:pt idx="39">
                  <c:v>0.623</c:v>
                </c:pt>
                <c:pt idx="40">
                  <c:v>0.63500000000000001</c:v>
                </c:pt>
                <c:pt idx="41">
                  <c:v>0.60499999999999998</c:v>
                </c:pt>
                <c:pt idx="42">
                  <c:v>0.61299999999999999</c:v>
                </c:pt>
                <c:pt idx="43">
                  <c:v>0.61</c:v>
                </c:pt>
                <c:pt idx="44">
                  <c:v>0.58399999999999996</c:v>
                </c:pt>
                <c:pt idx="45">
                  <c:v>0.58899999999999997</c:v>
                </c:pt>
                <c:pt idx="46">
                  <c:v>0.57399999999999995</c:v>
                </c:pt>
                <c:pt idx="47">
                  <c:v>0.55100000000000005</c:v>
                </c:pt>
              </c:numCache>
            </c:numRef>
          </c:val>
          <c:smooth val="0"/>
          <c:extLst>
            <c:ext xmlns:c16="http://schemas.microsoft.com/office/drawing/2014/chart" uri="{C3380CC4-5D6E-409C-BE32-E72D297353CC}">
              <c16:uniqueId val="{0000000D-F772-4F22-8C8D-423F0030B1A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25.321100000000001</c:v>
                </c:pt>
                <c:pt idx="1">
                  <c:v>26.17295</c:v>
                </c:pt>
                <c:pt idx="2">
                  <c:v>26.664929999999998</c:v>
                </c:pt>
                <c:pt idx="3">
                  <c:v>26.955480000000001</c:v>
                </c:pt>
                <c:pt idx="4">
                  <c:v>26.917549999999999</c:v>
                </c:pt>
                <c:pt idx="5">
                  <c:v>26.104199999999999</c:v>
                </c:pt>
                <c:pt idx="6">
                  <c:v>27.523910000000001</c:v>
                </c:pt>
                <c:pt idx="7">
                  <c:v>26.299330000000001</c:v>
                </c:pt>
                <c:pt idx="8">
                  <c:v>26.200620000000001</c:v>
                </c:pt>
                <c:pt idx="9">
                  <c:v>24.777259999999998</c:v>
                </c:pt>
                <c:pt idx="10">
                  <c:v>24.41093</c:v>
                </c:pt>
                <c:pt idx="11">
                  <c:v>24.936229999999998</c:v>
                </c:pt>
                <c:pt idx="12">
                  <c:v>22.99701</c:v>
                </c:pt>
                <c:pt idx="13">
                  <c:v>22.352209999999999</c:v>
                </c:pt>
                <c:pt idx="14">
                  <c:v>22.61111</c:v>
                </c:pt>
                <c:pt idx="15">
                  <c:v>23.117850000000001</c:v>
                </c:pt>
                <c:pt idx="16">
                  <c:v>22.720040000000001</c:v>
                </c:pt>
                <c:pt idx="17">
                  <c:v>25.19089</c:v>
                </c:pt>
                <c:pt idx="18">
                  <c:v>25.498670000000001</c:v>
                </c:pt>
                <c:pt idx="19">
                  <c:v>27.397860000000001</c:v>
                </c:pt>
                <c:pt idx="20">
                  <c:v>26.748899999999999</c:v>
                </c:pt>
                <c:pt idx="21">
                  <c:v>27.40973</c:v>
                </c:pt>
                <c:pt idx="22">
                  <c:v>26.710809999999999</c:v>
                </c:pt>
                <c:pt idx="23">
                  <c:v>25.6706</c:v>
                </c:pt>
                <c:pt idx="24">
                  <c:v>25.728120000000001</c:v>
                </c:pt>
                <c:pt idx="25">
                  <c:v>24.292149999999999</c:v>
                </c:pt>
                <c:pt idx="26">
                  <c:v>25.76135</c:v>
                </c:pt>
                <c:pt idx="27">
                  <c:v>25.229089999999999</c:v>
                </c:pt>
                <c:pt idx="28">
                  <c:v>25.858730000000001</c:v>
                </c:pt>
                <c:pt idx="29">
                  <c:v>25.700939999999999</c:v>
                </c:pt>
                <c:pt idx="30">
                  <c:v>25.916589999999999</c:v>
                </c:pt>
                <c:pt idx="31">
                  <c:v>25.551200000000001</c:v>
                </c:pt>
                <c:pt idx="32">
                  <c:v>26.541609999999999</c:v>
                </c:pt>
                <c:pt idx="33">
                  <c:v>24.930810000000001</c:v>
                </c:pt>
                <c:pt idx="34">
                  <c:v>23.700050000000001</c:v>
                </c:pt>
                <c:pt idx="35">
                  <c:v>22.927990000000001</c:v>
                </c:pt>
                <c:pt idx="36">
                  <c:v>23.62433</c:v>
                </c:pt>
                <c:pt idx="37">
                  <c:v>21.796890000000001</c:v>
                </c:pt>
                <c:pt idx="38">
                  <c:v>22.19839</c:v>
                </c:pt>
                <c:pt idx="39">
                  <c:v>22.60332</c:v>
                </c:pt>
                <c:pt idx="40">
                  <c:v>22.275300000000001</c:v>
                </c:pt>
                <c:pt idx="41">
                  <c:v>21.97119</c:v>
                </c:pt>
                <c:pt idx="42">
                  <c:v>24.21435</c:v>
                </c:pt>
                <c:pt idx="43">
                  <c:v>24.000419999999998</c:v>
                </c:pt>
                <c:pt idx="44">
                  <c:v>23.85772</c:v>
                </c:pt>
                <c:pt idx="45">
                  <c:v>24.798249999999999</c:v>
                </c:pt>
                <c:pt idx="46">
                  <c:v>23.87837</c:v>
                </c:pt>
                <c:pt idx="47">
                  <c:v>24.55958</c:v>
                </c:pt>
              </c:numCache>
            </c:numRef>
          </c:val>
          <c:smooth val="0"/>
          <c:extLst>
            <c:ext xmlns:c16="http://schemas.microsoft.com/office/drawing/2014/chart" uri="{C3380CC4-5D6E-409C-BE32-E72D297353CC}">
              <c16:uniqueId val="{0000000E-F772-4F22-8C8D-423F0030B1A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461.08855</c:v>
                </c:pt>
                <c:pt idx="1">
                  <c:v>459.20267000000001</c:v>
                </c:pt>
                <c:pt idx="2">
                  <c:v>458.08596999999997</c:v>
                </c:pt>
                <c:pt idx="3">
                  <c:v>458.75538999999998</c:v>
                </c:pt>
                <c:pt idx="4">
                  <c:v>459.68567000000002</c:v>
                </c:pt>
                <c:pt idx="5">
                  <c:v>454.93506000000002</c:v>
                </c:pt>
                <c:pt idx="6">
                  <c:v>457.05099000000001</c:v>
                </c:pt>
                <c:pt idx="7">
                  <c:v>429.73791</c:v>
                </c:pt>
                <c:pt idx="8">
                  <c:v>396.45391000000001</c:v>
                </c:pt>
                <c:pt idx="9">
                  <c:v>415.96233999999998</c:v>
                </c:pt>
                <c:pt idx="10">
                  <c:v>442.93556999999998</c:v>
                </c:pt>
                <c:pt idx="11">
                  <c:v>463.86727999999999</c:v>
                </c:pt>
                <c:pt idx="12">
                  <c:v>457.75049000000001</c:v>
                </c:pt>
                <c:pt idx="13">
                  <c:v>458.56128000000001</c:v>
                </c:pt>
                <c:pt idx="14">
                  <c:v>456.28696000000002</c:v>
                </c:pt>
                <c:pt idx="15">
                  <c:v>454.88954000000001</c:v>
                </c:pt>
                <c:pt idx="16">
                  <c:v>461.23887999999999</c:v>
                </c:pt>
                <c:pt idx="17">
                  <c:v>457.65739000000002</c:v>
                </c:pt>
                <c:pt idx="18">
                  <c:v>449.31605999999999</c:v>
                </c:pt>
                <c:pt idx="19">
                  <c:v>455.38878</c:v>
                </c:pt>
                <c:pt idx="20">
                  <c:v>451.12484999999998</c:v>
                </c:pt>
                <c:pt idx="21">
                  <c:v>420.60356999999999</c:v>
                </c:pt>
                <c:pt idx="22">
                  <c:v>429.03694000000002</c:v>
                </c:pt>
                <c:pt idx="23">
                  <c:v>425.73011000000002</c:v>
                </c:pt>
                <c:pt idx="24">
                  <c:v>438.88096000000002</c:v>
                </c:pt>
                <c:pt idx="25">
                  <c:v>411.12972000000002</c:v>
                </c:pt>
                <c:pt idx="26">
                  <c:v>404.91392999999999</c:v>
                </c:pt>
                <c:pt idx="27">
                  <c:v>397.02215000000001</c:v>
                </c:pt>
                <c:pt idx="28">
                  <c:v>389.20873999999998</c:v>
                </c:pt>
                <c:pt idx="29">
                  <c:v>392.71472999999997</c:v>
                </c:pt>
                <c:pt idx="30">
                  <c:v>405.48597999999998</c:v>
                </c:pt>
                <c:pt idx="31">
                  <c:v>413.7235</c:v>
                </c:pt>
                <c:pt idx="32">
                  <c:v>427.54993999999999</c:v>
                </c:pt>
                <c:pt idx="33">
                  <c:v>439.49802</c:v>
                </c:pt>
                <c:pt idx="34">
                  <c:v>450.16359</c:v>
                </c:pt>
                <c:pt idx="35">
                  <c:v>449.60091</c:v>
                </c:pt>
                <c:pt idx="36">
                  <c:v>450.32924000000003</c:v>
                </c:pt>
                <c:pt idx="37">
                  <c:v>452.19486000000001</c:v>
                </c:pt>
                <c:pt idx="38">
                  <c:v>452.40526999999997</c:v>
                </c:pt>
                <c:pt idx="39">
                  <c:v>446.71944999999999</c:v>
                </c:pt>
                <c:pt idx="40">
                  <c:v>443.83805000000001</c:v>
                </c:pt>
                <c:pt idx="41">
                  <c:v>436.76855999999998</c:v>
                </c:pt>
                <c:pt idx="42">
                  <c:v>430.12862000000001</c:v>
                </c:pt>
                <c:pt idx="43">
                  <c:v>430.08726999999999</c:v>
                </c:pt>
                <c:pt idx="44">
                  <c:v>415.43810999999999</c:v>
                </c:pt>
                <c:pt idx="45">
                  <c:v>418.19695999999999</c:v>
                </c:pt>
                <c:pt idx="46">
                  <c:v>401.42358999999999</c:v>
                </c:pt>
                <c:pt idx="47">
                  <c:v>394.61453999999998</c:v>
                </c:pt>
              </c:numCache>
            </c:numRef>
          </c:val>
          <c:smooth val="0"/>
          <c:extLst>
            <c:ext xmlns:c16="http://schemas.microsoft.com/office/drawing/2014/chart" uri="{C3380CC4-5D6E-409C-BE32-E72D297353CC}">
              <c16:uniqueId val="{0000000F-F772-4F22-8C8D-423F0030B1A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11.565899999999999</c:v>
                </c:pt>
                <c:pt idx="1">
                  <c:v>11.543699999999999</c:v>
                </c:pt>
                <c:pt idx="2">
                  <c:v>11.580399999999999</c:v>
                </c:pt>
                <c:pt idx="3">
                  <c:v>11.757099999999999</c:v>
                </c:pt>
                <c:pt idx="4">
                  <c:v>11.681100000000001</c:v>
                </c:pt>
                <c:pt idx="5">
                  <c:v>11.5242</c:v>
                </c:pt>
                <c:pt idx="6">
                  <c:v>11.3741</c:v>
                </c:pt>
                <c:pt idx="7">
                  <c:v>11.709899999999999</c:v>
                </c:pt>
                <c:pt idx="8">
                  <c:v>11.7</c:v>
                </c:pt>
                <c:pt idx="9">
                  <c:v>11.238300000000001</c:v>
                </c:pt>
                <c:pt idx="10">
                  <c:v>10.982699999999999</c:v>
                </c:pt>
                <c:pt idx="11">
                  <c:v>10.7659</c:v>
                </c:pt>
                <c:pt idx="12">
                  <c:v>10.269600000000001</c:v>
                </c:pt>
                <c:pt idx="13">
                  <c:v>10.028</c:v>
                </c:pt>
                <c:pt idx="14">
                  <c:v>10.1615</c:v>
                </c:pt>
                <c:pt idx="15">
                  <c:v>10.430099999999999</c:v>
                </c:pt>
                <c:pt idx="16">
                  <c:v>10.3688</c:v>
                </c:pt>
                <c:pt idx="17">
                  <c:v>10.392300000000001</c:v>
                </c:pt>
                <c:pt idx="18">
                  <c:v>10.5883</c:v>
                </c:pt>
                <c:pt idx="19">
                  <c:v>10.933999999999999</c:v>
                </c:pt>
                <c:pt idx="20">
                  <c:v>11.030799999999999</c:v>
                </c:pt>
                <c:pt idx="21">
                  <c:v>11.472200000000001</c:v>
                </c:pt>
                <c:pt idx="22">
                  <c:v>11.210599999999999</c:v>
                </c:pt>
                <c:pt idx="23">
                  <c:v>11.3627</c:v>
                </c:pt>
                <c:pt idx="24">
                  <c:v>11.281599999999999</c:v>
                </c:pt>
                <c:pt idx="25">
                  <c:v>11.2075</c:v>
                </c:pt>
                <c:pt idx="26">
                  <c:v>11.0281</c:v>
                </c:pt>
                <c:pt idx="27">
                  <c:v>10.885400000000001</c:v>
                </c:pt>
                <c:pt idx="28">
                  <c:v>11.2203</c:v>
                </c:pt>
                <c:pt idx="29">
                  <c:v>11.536300000000001</c:v>
                </c:pt>
                <c:pt idx="30">
                  <c:v>11.5268</c:v>
                </c:pt>
                <c:pt idx="31">
                  <c:v>11.638500000000001</c:v>
                </c:pt>
                <c:pt idx="32">
                  <c:v>11.545999999999999</c:v>
                </c:pt>
                <c:pt idx="33">
                  <c:v>11.265000000000001</c:v>
                </c:pt>
                <c:pt idx="34">
                  <c:v>11.257199999999999</c:v>
                </c:pt>
                <c:pt idx="35">
                  <c:v>10.970599999999999</c:v>
                </c:pt>
                <c:pt idx="36">
                  <c:v>10.2003</c:v>
                </c:pt>
                <c:pt idx="37">
                  <c:v>10.3111</c:v>
                </c:pt>
                <c:pt idx="38">
                  <c:v>10.3294</c:v>
                </c:pt>
                <c:pt idx="39">
                  <c:v>10.693199999999999</c:v>
                </c:pt>
                <c:pt idx="40">
                  <c:v>10.5787</c:v>
                </c:pt>
                <c:pt idx="41">
                  <c:v>10.8093</c:v>
                </c:pt>
                <c:pt idx="42">
                  <c:v>11.054600000000001</c:v>
                </c:pt>
                <c:pt idx="43">
                  <c:v>10.938800000000001</c:v>
                </c:pt>
                <c:pt idx="44">
                  <c:v>11.3241</c:v>
                </c:pt>
                <c:pt idx="45">
                  <c:v>11.6799</c:v>
                </c:pt>
                <c:pt idx="46">
                  <c:v>11.5227</c:v>
                </c:pt>
                <c:pt idx="47">
                  <c:v>11.4823</c:v>
                </c:pt>
              </c:numCache>
            </c:numRef>
          </c:val>
          <c:smooth val="0"/>
          <c:extLst>
            <c:ext xmlns:c16="http://schemas.microsoft.com/office/drawing/2014/chart" uri="{C3380CC4-5D6E-409C-BE32-E72D297353CC}">
              <c16:uniqueId val="{00000010-F772-4F22-8C8D-423F0030B1A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155.73390000000001</c:v>
                </c:pt>
                <c:pt idx="1">
                  <c:v>154.50729999999999</c:v>
                </c:pt>
                <c:pt idx="2">
                  <c:v>159.95179999999999</c:v>
                </c:pt>
                <c:pt idx="3">
                  <c:v>154.48480000000001</c:v>
                </c:pt>
                <c:pt idx="4">
                  <c:v>164.55119999999999</c:v>
                </c:pt>
                <c:pt idx="5">
                  <c:v>160.26730000000001</c:v>
                </c:pt>
                <c:pt idx="6">
                  <c:v>157.08359999999999</c:v>
                </c:pt>
                <c:pt idx="7">
                  <c:v>162.5582</c:v>
                </c:pt>
                <c:pt idx="8">
                  <c:v>156.20519999999999</c:v>
                </c:pt>
                <c:pt idx="9">
                  <c:v>145.64500000000001</c:v>
                </c:pt>
                <c:pt idx="10">
                  <c:v>154.74279999999999</c:v>
                </c:pt>
                <c:pt idx="11">
                  <c:v>153.95920000000001</c:v>
                </c:pt>
                <c:pt idx="12">
                  <c:v>159.1995</c:v>
                </c:pt>
                <c:pt idx="13">
                  <c:v>157.0324</c:v>
                </c:pt>
                <c:pt idx="14">
                  <c:v>155.08930000000001</c:v>
                </c:pt>
                <c:pt idx="15">
                  <c:v>157.88130000000001</c:v>
                </c:pt>
                <c:pt idx="16">
                  <c:v>133.00659999999999</c:v>
                </c:pt>
                <c:pt idx="17">
                  <c:v>129.83539999999999</c:v>
                </c:pt>
                <c:pt idx="18">
                  <c:v>116.79519999999999</c:v>
                </c:pt>
                <c:pt idx="19">
                  <c:v>102.5941</c:v>
                </c:pt>
                <c:pt idx="20">
                  <c:v>104.66070000000001</c:v>
                </c:pt>
                <c:pt idx="21">
                  <c:v>112.1306</c:v>
                </c:pt>
                <c:pt idx="22">
                  <c:v>108.1909</c:v>
                </c:pt>
                <c:pt idx="23">
                  <c:v>103.818</c:v>
                </c:pt>
                <c:pt idx="24">
                  <c:v>111.2817</c:v>
                </c:pt>
                <c:pt idx="25">
                  <c:v>112.4716</c:v>
                </c:pt>
                <c:pt idx="26">
                  <c:v>112.19499999999999</c:v>
                </c:pt>
                <c:pt idx="27">
                  <c:v>112.2285</c:v>
                </c:pt>
                <c:pt idx="28">
                  <c:v>105.91</c:v>
                </c:pt>
                <c:pt idx="29">
                  <c:v>119.9879</c:v>
                </c:pt>
                <c:pt idx="30">
                  <c:v>134.29640000000001</c:v>
                </c:pt>
                <c:pt idx="31">
                  <c:v>133.76859999999999</c:v>
                </c:pt>
                <c:pt idx="32">
                  <c:v>138.75</c:v>
                </c:pt>
                <c:pt idx="33">
                  <c:v>130.98410000000001</c:v>
                </c:pt>
                <c:pt idx="34">
                  <c:v>154.21510000000001</c:v>
                </c:pt>
                <c:pt idx="35">
                  <c:v>154.84219999999999</c:v>
                </c:pt>
                <c:pt idx="36">
                  <c:v>155.60400000000001</c:v>
                </c:pt>
                <c:pt idx="37">
                  <c:v>151.62899999999999</c:v>
                </c:pt>
                <c:pt idx="38">
                  <c:v>157.26679999999999</c:v>
                </c:pt>
                <c:pt idx="39">
                  <c:v>151.7054</c:v>
                </c:pt>
                <c:pt idx="40">
                  <c:v>153.70609999999999</c:v>
                </c:pt>
                <c:pt idx="41">
                  <c:v>148.5693</c:v>
                </c:pt>
                <c:pt idx="42">
                  <c:v>156.16200000000001</c:v>
                </c:pt>
                <c:pt idx="43">
                  <c:v>158.77350000000001</c:v>
                </c:pt>
                <c:pt idx="44">
                  <c:v>161.1104</c:v>
                </c:pt>
                <c:pt idx="45">
                  <c:v>157.7884</c:v>
                </c:pt>
                <c:pt idx="46">
                  <c:v>149.54249999999999</c:v>
                </c:pt>
                <c:pt idx="47">
                  <c:v>152.43360000000001</c:v>
                </c:pt>
              </c:numCache>
            </c:numRef>
          </c:val>
          <c:smooth val="0"/>
          <c:extLst>
            <c:ext xmlns:c16="http://schemas.microsoft.com/office/drawing/2014/chart" uri="{C3380CC4-5D6E-409C-BE32-E72D297353CC}">
              <c16:uniqueId val="{00000011-F772-4F22-8C8D-423F0030B1A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18.4923</c:v>
                </c:pt>
                <c:pt idx="1">
                  <c:v>18.312799999999999</c:v>
                </c:pt>
                <c:pt idx="2">
                  <c:v>18.533740000000002</c:v>
                </c:pt>
                <c:pt idx="3">
                  <c:v>18.72907</c:v>
                </c:pt>
                <c:pt idx="4">
                  <c:v>18.638860000000001</c:v>
                </c:pt>
                <c:pt idx="5">
                  <c:v>18.38815</c:v>
                </c:pt>
                <c:pt idx="6">
                  <c:v>18.593170000000001</c:v>
                </c:pt>
                <c:pt idx="7">
                  <c:v>18.168530000000001</c:v>
                </c:pt>
                <c:pt idx="8">
                  <c:v>18.236070000000002</c:v>
                </c:pt>
                <c:pt idx="9">
                  <c:v>18.807210000000001</c:v>
                </c:pt>
                <c:pt idx="10">
                  <c:v>18.79149</c:v>
                </c:pt>
                <c:pt idx="11">
                  <c:v>18.585519999999999</c:v>
                </c:pt>
                <c:pt idx="12">
                  <c:v>18.53586</c:v>
                </c:pt>
                <c:pt idx="13">
                  <c:v>17.690239999999999</c:v>
                </c:pt>
                <c:pt idx="14">
                  <c:v>17.640750000000001</c:v>
                </c:pt>
                <c:pt idx="15">
                  <c:v>17.688949999999998</c:v>
                </c:pt>
                <c:pt idx="16">
                  <c:v>17.887309999999999</c:v>
                </c:pt>
                <c:pt idx="17">
                  <c:v>18.208760000000002</c:v>
                </c:pt>
                <c:pt idx="18">
                  <c:v>18.060490000000001</c:v>
                </c:pt>
                <c:pt idx="19">
                  <c:v>18.428550000000001</c:v>
                </c:pt>
                <c:pt idx="20">
                  <c:v>18.174330000000001</c:v>
                </c:pt>
                <c:pt idx="21">
                  <c:v>18.20363</c:v>
                </c:pt>
                <c:pt idx="22">
                  <c:v>18.376650000000001</c:v>
                </c:pt>
                <c:pt idx="23">
                  <c:v>18.256309999999999</c:v>
                </c:pt>
                <c:pt idx="24">
                  <c:v>18.479050000000001</c:v>
                </c:pt>
                <c:pt idx="25">
                  <c:v>18.595490000000002</c:v>
                </c:pt>
                <c:pt idx="26">
                  <c:v>17.558689999999999</c:v>
                </c:pt>
                <c:pt idx="27">
                  <c:v>16.641169999999999</c:v>
                </c:pt>
                <c:pt idx="28">
                  <c:v>15.359439999999999</c:v>
                </c:pt>
                <c:pt idx="29">
                  <c:v>15.300610000000001</c:v>
                </c:pt>
                <c:pt idx="30">
                  <c:v>15.43421</c:v>
                </c:pt>
                <c:pt idx="31">
                  <c:v>15.34474</c:v>
                </c:pt>
                <c:pt idx="32">
                  <c:v>15.22268</c:v>
                </c:pt>
                <c:pt idx="33">
                  <c:v>15.06094</c:v>
                </c:pt>
                <c:pt idx="34">
                  <c:v>15.373279999999999</c:v>
                </c:pt>
                <c:pt idx="35">
                  <c:v>15.31301</c:v>
                </c:pt>
                <c:pt idx="36">
                  <c:v>15.198449999999999</c:v>
                </c:pt>
                <c:pt idx="37">
                  <c:v>15.817</c:v>
                </c:pt>
                <c:pt idx="38">
                  <c:v>17.686419999999998</c:v>
                </c:pt>
                <c:pt idx="39">
                  <c:v>18.530840000000001</c:v>
                </c:pt>
                <c:pt idx="40">
                  <c:v>18.455249999999999</c:v>
                </c:pt>
                <c:pt idx="41">
                  <c:v>18.518550000000001</c:v>
                </c:pt>
                <c:pt idx="42">
                  <c:v>18.46096</c:v>
                </c:pt>
                <c:pt idx="43">
                  <c:v>17.837129999999998</c:v>
                </c:pt>
                <c:pt idx="44">
                  <c:v>18.568940000000001</c:v>
                </c:pt>
                <c:pt idx="45">
                  <c:v>18.48283</c:v>
                </c:pt>
                <c:pt idx="46">
                  <c:v>18.656880000000001</c:v>
                </c:pt>
                <c:pt idx="47">
                  <c:v>18.814309999999999</c:v>
                </c:pt>
              </c:numCache>
            </c:numRef>
          </c:val>
          <c:smooth val="0"/>
          <c:extLst>
            <c:ext xmlns:c16="http://schemas.microsoft.com/office/drawing/2014/chart" uri="{C3380CC4-5D6E-409C-BE32-E72D297353CC}">
              <c16:uniqueId val="{00000012-F772-4F22-8C8D-423F0030B1A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772-4F22-8C8D-423F0030B1A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772-4F22-8C8D-423F0030B1A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17.602499999999999</c:v>
                </c:pt>
                <c:pt idx="1">
                  <c:v>17.306999999999999</c:v>
                </c:pt>
                <c:pt idx="2">
                  <c:v>18.094899999999999</c:v>
                </c:pt>
                <c:pt idx="3">
                  <c:v>17.272099999999998</c:v>
                </c:pt>
                <c:pt idx="4">
                  <c:v>17.335100000000001</c:v>
                </c:pt>
                <c:pt idx="5">
                  <c:v>17.221699999999998</c:v>
                </c:pt>
                <c:pt idx="6">
                  <c:v>17.519200000000001</c:v>
                </c:pt>
                <c:pt idx="7">
                  <c:v>16.540299999999998</c:v>
                </c:pt>
                <c:pt idx="8">
                  <c:v>16.4161</c:v>
                </c:pt>
                <c:pt idx="9">
                  <c:v>16.429200000000002</c:v>
                </c:pt>
                <c:pt idx="10">
                  <c:v>16.034800000000001</c:v>
                </c:pt>
                <c:pt idx="11">
                  <c:v>16.065999999999999</c:v>
                </c:pt>
                <c:pt idx="12">
                  <c:v>15.6762</c:v>
                </c:pt>
                <c:pt idx="13">
                  <c:v>15.085800000000001</c:v>
                </c:pt>
                <c:pt idx="14">
                  <c:v>15.0405</c:v>
                </c:pt>
                <c:pt idx="15">
                  <c:v>14.356999999999999</c:v>
                </c:pt>
                <c:pt idx="16">
                  <c:v>14.062200000000001</c:v>
                </c:pt>
                <c:pt idx="17">
                  <c:v>14.8352</c:v>
                </c:pt>
                <c:pt idx="18">
                  <c:v>15.0785</c:v>
                </c:pt>
                <c:pt idx="19">
                  <c:v>15.480700000000001</c:v>
                </c:pt>
                <c:pt idx="20">
                  <c:v>16.203800000000001</c:v>
                </c:pt>
                <c:pt idx="21">
                  <c:v>16.1249</c:v>
                </c:pt>
                <c:pt idx="22">
                  <c:v>16.298500000000001</c:v>
                </c:pt>
                <c:pt idx="23">
                  <c:v>17.1142</c:v>
                </c:pt>
                <c:pt idx="24">
                  <c:v>16.9253</c:v>
                </c:pt>
                <c:pt idx="25">
                  <c:v>16.642600000000002</c:v>
                </c:pt>
                <c:pt idx="26">
                  <c:v>15.9457</c:v>
                </c:pt>
                <c:pt idx="27">
                  <c:v>16.110199999999999</c:v>
                </c:pt>
                <c:pt idx="28">
                  <c:v>16.409400000000002</c:v>
                </c:pt>
                <c:pt idx="29">
                  <c:v>16.926500000000001</c:v>
                </c:pt>
                <c:pt idx="30">
                  <c:v>16.779299999999999</c:v>
                </c:pt>
                <c:pt idx="31">
                  <c:v>16.631499999999999</c:v>
                </c:pt>
                <c:pt idx="32">
                  <c:v>18.394500000000001</c:v>
                </c:pt>
                <c:pt idx="33">
                  <c:v>18.246500000000001</c:v>
                </c:pt>
                <c:pt idx="34">
                  <c:v>18.674099999999999</c:v>
                </c:pt>
                <c:pt idx="35">
                  <c:v>18.6114</c:v>
                </c:pt>
                <c:pt idx="36">
                  <c:v>18.637499999999999</c:v>
                </c:pt>
                <c:pt idx="37">
                  <c:v>15.7958</c:v>
                </c:pt>
                <c:pt idx="38">
                  <c:v>16.873799999999999</c:v>
                </c:pt>
                <c:pt idx="39">
                  <c:v>17.161899999999999</c:v>
                </c:pt>
                <c:pt idx="40">
                  <c:v>17.6313</c:v>
                </c:pt>
                <c:pt idx="41">
                  <c:v>17.726700000000001</c:v>
                </c:pt>
                <c:pt idx="42">
                  <c:v>18.7896</c:v>
                </c:pt>
                <c:pt idx="43">
                  <c:v>18.489799999999999</c:v>
                </c:pt>
                <c:pt idx="44">
                  <c:v>17.995000000000001</c:v>
                </c:pt>
                <c:pt idx="45">
                  <c:v>18.5961</c:v>
                </c:pt>
                <c:pt idx="46">
                  <c:v>20.261500000000002</c:v>
                </c:pt>
                <c:pt idx="47">
                  <c:v>18.9541</c:v>
                </c:pt>
              </c:numCache>
            </c:numRef>
          </c:val>
          <c:smooth val="0"/>
          <c:extLst>
            <c:ext xmlns:c16="http://schemas.microsoft.com/office/drawing/2014/chart" uri="{C3380CC4-5D6E-409C-BE32-E72D297353CC}">
              <c16:uniqueId val="{00000015-F772-4F22-8C8D-423F0030B1A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5.0363600000000002</c:v>
                </c:pt>
                <c:pt idx="1">
                  <c:v>5.0779699999999997</c:v>
                </c:pt>
                <c:pt idx="2">
                  <c:v>5.0156900000000002</c:v>
                </c:pt>
                <c:pt idx="3">
                  <c:v>4.7039499999999999</c:v>
                </c:pt>
                <c:pt idx="4">
                  <c:v>4.7500499999999999</c:v>
                </c:pt>
                <c:pt idx="5">
                  <c:v>4.8314599999999999</c:v>
                </c:pt>
                <c:pt idx="6">
                  <c:v>4.7465799999999998</c:v>
                </c:pt>
                <c:pt idx="7">
                  <c:v>4.7536300000000002</c:v>
                </c:pt>
                <c:pt idx="8">
                  <c:v>5.06433</c:v>
                </c:pt>
                <c:pt idx="9">
                  <c:v>5.0659799999999997</c:v>
                </c:pt>
                <c:pt idx="10">
                  <c:v>5.2551199999999998</c:v>
                </c:pt>
                <c:pt idx="11">
                  <c:v>4.6875400000000003</c:v>
                </c:pt>
                <c:pt idx="12">
                  <c:v>4.6867700000000001</c:v>
                </c:pt>
                <c:pt idx="13">
                  <c:v>4.5757000000000003</c:v>
                </c:pt>
                <c:pt idx="14">
                  <c:v>4.5197000000000003</c:v>
                </c:pt>
                <c:pt idx="15">
                  <c:v>4.5057299999999998</c:v>
                </c:pt>
                <c:pt idx="16">
                  <c:v>4.5110099999999997</c:v>
                </c:pt>
                <c:pt idx="17">
                  <c:v>4.5329100000000002</c:v>
                </c:pt>
                <c:pt idx="18">
                  <c:v>4.9143499999999998</c:v>
                </c:pt>
                <c:pt idx="19">
                  <c:v>5.0153100000000004</c:v>
                </c:pt>
                <c:pt idx="20">
                  <c:v>5.0977699999999997</c:v>
                </c:pt>
                <c:pt idx="21">
                  <c:v>5.0461799999999997</c:v>
                </c:pt>
                <c:pt idx="22">
                  <c:v>4.9666699999999997</c:v>
                </c:pt>
                <c:pt idx="23">
                  <c:v>4.8236999999999997</c:v>
                </c:pt>
                <c:pt idx="24">
                  <c:v>4.8215599999999998</c:v>
                </c:pt>
                <c:pt idx="25">
                  <c:v>4.8921299999999999</c:v>
                </c:pt>
                <c:pt idx="26">
                  <c:v>4.7562899999999999</c:v>
                </c:pt>
                <c:pt idx="27">
                  <c:v>4.6291900000000004</c:v>
                </c:pt>
                <c:pt idx="28">
                  <c:v>4.6234400000000004</c:v>
                </c:pt>
                <c:pt idx="29">
                  <c:v>4.5909300000000002</c:v>
                </c:pt>
                <c:pt idx="30">
                  <c:v>4.6103800000000001</c:v>
                </c:pt>
                <c:pt idx="31">
                  <c:v>4.6436200000000003</c:v>
                </c:pt>
                <c:pt idx="32">
                  <c:v>4.75007</c:v>
                </c:pt>
                <c:pt idx="33">
                  <c:v>5.1332599999999999</c:v>
                </c:pt>
                <c:pt idx="34">
                  <c:v>4.8421000000000003</c:v>
                </c:pt>
                <c:pt idx="35">
                  <c:v>5.1147099999999996</c:v>
                </c:pt>
                <c:pt idx="36">
                  <c:v>4.9725700000000002</c:v>
                </c:pt>
                <c:pt idx="37">
                  <c:v>4.77719</c:v>
                </c:pt>
                <c:pt idx="38">
                  <c:v>4.7265100000000002</c:v>
                </c:pt>
                <c:pt idx="39">
                  <c:v>4.7449199999999996</c:v>
                </c:pt>
                <c:pt idx="40">
                  <c:v>4.7795699999999997</c:v>
                </c:pt>
                <c:pt idx="41">
                  <c:v>4.7908600000000003</c:v>
                </c:pt>
                <c:pt idx="42">
                  <c:v>4.8733300000000002</c:v>
                </c:pt>
                <c:pt idx="43">
                  <c:v>5.1791</c:v>
                </c:pt>
                <c:pt idx="44">
                  <c:v>5.4852400000000001</c:v>
                </c:pt>
                <c:pt idx="45">
                  <c:v>5.21129</c:v>
                </c:pt>
                <c:pt idx="46">
                  <c:v>5.4198199999999996</c:v>
                </c:pt>
                <c:pt idx="47">
                  <c:v>5.4602000000000004</c:v>
                </c:pt>
              </c:numCache>
            </c:numRef>
          </c:val>
          <c:smooth val="0"/>
          <c:extLst>
            <c:ext xmlns:c16="http://schemas.microsoft.com/office/drawing/2014/chart" uri="{C3380CC4-5D6E-409C-BE32-E72D297353CC}">
              <c16:uniqueId val="{00000016-F772-4F22-8C8D-423F0030B1A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772-4F22-8C8D-423F0030B1A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772-4F22-8C8D-423F0030B1A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16.78753</c:v>
                </c:pt>
                <c:pt idx="1">
                  <c:v>17.001169999999998</c:v>
                </c:pt>
                <c:pt idx="2">
                  <c:v>16.271709999999999</c:v>
                </c:pt>
                <c:pt idx="3">
                  <c:v>17.148309999999999</c:v>
                </c:pt>
                <c:pt idx="4">
                  <c:v>16.372229999999998</c:v>
                </c:pt>
                <c:pt idx="5">
                  <c:v>16.818280000000001</c:v>
                </c:pt>
                <c:pt idx="6">
                  <c:v>15.56169</c:v>
                </c:pt>
                <c:pt idx="7">
                  <c:v>17.059370000000001</c:v>
                </c:pt>
                <c:pt idx="8">
                  <c:v>16.519120000000001</c:v>
                </c:pt>
                <c:pt idx="9">
                  <c:v>15.89466</c:v>
                </c:pt>
                <c:pt idx="10">
                  <c:v>15.249700000000001</c:v>
                </c:pt>
                <c:pt idx="11">
                  <c:v>14.718030000000001</c:v>
                </c:pt>
                <c:pt idx="12">
                  <c:v>13.04054</c:v>
                </c:pt>
                <c:pt idx="13">
                  <c:v>12.994730000000001</c:v>
                </c:pt>
                <c:pt idx="14">
                  <c:v>13.879659999999999</c:v>
                </c:pt>
                <c:pt idx="15">
                  <c:v>14.27037</c:v>
                </c:pt>
                <c:pt idx="16">
                  <c:v>14.194610000000001</c:v>
                </c:pt>
                <c:pt idx="17">
                  <c:v>14.754099999999999</c:v>
                </c:pt>
                <c:pt idx="18">
                  <c:v>15.393000000000001</c:v>
                </c:pt>
                <c:pt idx="19">
                  <c:v>16.763660000000002</c:v>
                </c:pt>
                <c:pt idx="20">
                  <c:v>16.88823</c:v>
                </c:pt>
                <c:pt idx="21">
                  <c:v>16.46</c:v>
                </c:pt>
                <c:pt idx="22">
                  <c:v>17.273669999999999</c:v>
                </c:pt>
                <c:pt idx="23">
                  <c:v>16.90325</c:v>
                </c:pt>
                <c:pt idx="24">
                  <c:v>16.2195</c:v>
                </c:pt>
                <c:pt idx="25">
                  <c:v>16.30988</c:v>
                </c:pt>
                <c:pt idx="26">
                  <c:v>16.277830000000002</c:v>
                </c:pt>
                <c:pt idx="27">
                  <c:v>16.978490000000001</c:v>
                </c:pt>
                <c:pt idx="28">
                  <c:v>17.393879999999999</c:v>
                </c:pt>
                <c:pt idx="29">
                  <c:v>17.585629999999998</c:v>
                </c:pt>
                <c:pt idx="30">
                  <c:v>17.881720000000001</c:v>
                </c:pt>
                <c:pt idx="31">
                  <c:v>17.169630000000002</c:v>
                </c:pt>
                <c:pt idx="32">
                  <c:v>17.734629999999999</c:v>
                </c:pt>
                <c:pt idx="33">
                  <c:v>16.62379</c:v>
                </c:pt>
                <c:pt idx="34">
                  <c:v>15.64099</c:v>
                </c:pt>
                <c:pt idx="35">
                  <c:v>14.75403</c:v>
                </c:pt>
                <c:pt idx="36">
                  <c:v>13.102359999999999</c:v>
                </c:pt>
                <c:pt idx="37">
                  <c:v>12.78928</c:v>
                </c:pt>
                <c:pt idx="38">
                  <c:v>13.13781</c:v>
                </c:pt>
                <c:pt idx="39">
                  <c:v>13.81432</c:v>
                </c:pt>
                <c:pt idx="40">
                  <c:v>14.642440000000001</c:v>
                </c:pt>
                <c:pt idx="41">
                  <c:v>14.978569999999999</c:v>
                </c:pt>
                <c:pt idx="42">
                  <c:v>14.932270000000001</c:v>
                </c:pt>
                <c:pt idx="43">
                  <c:v>15.21067</c:v>
                </c:pt>
                <c:pt idx="44">
                  <c:v>16.333300000000001</c:v>
                </c:pt>
                <c:pt idx="45">
                  <c:v>16.70786</c:v>
                </c:pt>
                <c:pt idx="46">
                  <c:v>17.375209999999999</c:v>
                </c:pt>
                <c:pt idx="47">
                  <c:v>16.34778</c:v>
                </c:pt>
              </c:numCache>
            </c:numRef>
          </c:val>
          <c:smooth val="0"/>
          <c:extLst>
            <c:ext xmlns:c16="http://schemas.microsoft.com/office/drawing/2014/chart" uri="{C3380CC4-5D6E-409C-BE32-E72D297353CC}">
              <c16:uniqueId val="{00000019-F772-4F22-8C8D-423F0030B1A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293.64</c:v>
                </c:pt>
                <c:pt idx="1">
                  <c:v>295.91000000000003</c:v>
                </c:pt>
                <c:pt idx="2">
                  <c:v>291.91000000000003</c:v>
                </c:pt>
                <c:pt idx="3">
                  <c:v>282.81</c:v>
                </c:pt>
                <c:pt idx="4">
                  <c:v>280.51</c:v>
                </c:pt>
                <c:pt idx="5">
                  <c:v>288.39999999999998</c:v>
                </c:pt>
                <c:pt idx="6">
                  <c:v>281.43</c:v>
                </c:pt>
                <c:pt idx="7">
                  <c:v>286.64</c:v>
                </c:pt>
                <c:pt idx="8">
                  <c:v>295.89</c:v>
                </c:pt>
                <c:pt idx="9">
                  <c:v>295.54000000000002</c:v>
                </c:pt>
                <c:pt idx="10">
                  <c:v>297.26</c:v>
                </c:pt>
                <c:pt idx="11">
                  <c:v>298.61</c:v>
                </c:pt>
                <c:pt idx="12">
                  <c:v>297.48</c:v>
                </c:pt>
                <c:pt idx="13">
                  <c:v>287.13</c:v>
                </c:pt>
                <c:pt idx="14">
                  <c:v>282.44</c:v>
                </c:pt>
                <c:pt idx="15">
                  <c:v>262.32</c:v>
                </c:pt>
                <c:pt idx="16">
                  <c:v>267.07</c:v>
                </c:pt>
                <c:pt idx="17">
                  <c:v>268.67</c:v>
                </c:pt>
                <c:pt idx="18">
                  <c:v>268.82</c:v>
                </c:pt>
                <c:pt idx="19">
                  <c:v>269.14</c:v>
                </c:pt>
                <c:pt idx="20">
                  <c:v>270</c:v>
                </c:pt>
                <c:pt idx="21">
                  <c:v>269.75</c:v>
                </c:pt>
                <c:pt idx="22">
                  <c:v>265.89999999999998</c:v>
                </c:pt>
                <c:pt idx="23">
                  <c:v>265.18</c:v>
                </c:pt>
                <c:pt idx="24">
                  <c:v>265.08</c:v>
                </c:pt>
                <c:pt idx="25">
                  <c:v>262.89</c:v>
                </c:pt>
                <c:pt idx="26">
                  <c:v>252.74</c:v>
                </c:pt>
                <c:pt idx="27">
                  <c:v>267.04000000000002</c:v>
                </c:pt>
                <c:pt idx="28">
                  <c:v>253.12</c:v>
                </c:pt>
                <c:pt idx="29">
                  <c:v>250.16</c:v>
                </c:pt>
                <c:pt idx="30">
                  <c:v>247.51</c:v>
                </c:pt>
                <c:pt idx="31">
                  <c:v>243.68</c:v>
                </c:pt>
                <c:pt idx="32">
                  <c:v>248.74</c:v>
                </c:pt>
                <c:pt idx="33">
                  <c:v>261.88</c:v>
                </c:pt>
                <c:pt idx="34">
                  <c:v>264.57</c:v>
                </c:pt>
                <c:pt idx="35">
                  <c:v>265.70999999999998</c:v>
                </c:pt>
                <c:pt idx="36">
                  <c:v>271.13</c:v>
                </c:pt>
                <c:pt idx="37">
                  <c:v>264.20999999999998</c:v>
                </c:pt>
                <c:pt idx="38">
                  <c:v>258.60000000000002</c:v>
                </c:pt>
                <c:pt idx="39">
                  <c:v>266.45</c:v>
                </c:pt>
                <c:pt idx="40">
                  <c:v>282.68</c:v>
                </c:pt>
                <c:pt idx="41">
                  <c:v>279.88</c:v>
                </c:pt>
                <c:pt idx="42">
                  <c:v>281.64999999999998</c:v>
                </c:pt>
                <c:pt idx="43">
                  <c:v>278.98</c:v>
                </c:pt>
                <c:pt idx="44">
                  <c:v>281.29000000000002</c:v>
                </c:pt>
                <c:pt idx="45">
                  <c:v>286.37</c:v>
                </c:pt>
                <c:pt idx="46">
                  <c:v>292.42</c:v>
                </c:pt>
                <c:pt idx="47">
                  <c:v>290.52999999999997</c:v>
                </c:pt>
              </c:numCache>
            </c:numRef>
          </c:val>
          <c:smooth val="0"/>
          <c:extLst>
            <c:ext xmlns:c16="http://schemas.microsoft.com/office/drawing/2014/chart" uri="{C3380CC4-5D6E-409C-BE32-E72D297353CC}">
              <c16:uniqueId val="{0000001A-F772-4F22-8C8D-423F0030B1A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772-4F22-8C8D-423F0030B1A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28.164999999999999</c:v>
                </c:pt>
                <c:pt idx="1">
                  <c:v>28.228999999999999</c:v>
                </c:pt>
                <c:pt idx="2">
                  <c:v>28.411000000000001</c:v>
                </c:pt>
                <c:pt idx="3">
                  <c:v>29.504999999999999</c:v>
                </c:pt>
                <c:pt idx="4">
                  <c:v>32.764000000000003</c:v>
                </c:pt>
                <c:pt idx="5">
                  <c:v>32.377000000000002</c:v>
                </c:pt>
                <c:pt idx="6">
                  <c:v>32.186999999999998</c:v>
                </c:pt>
                <c:pt idx="7">
                  <c:v>32.112000000000002</c:v>
                </c:pt>
                <c:pt idx="8">
                  <c:v>32.125</c:v>
                </c:pt>
                <c:pt idx="9">
                  <c:v>32.869</c:v>
                </c:pt>
                <c:pt idx="10">
                  <c:v>32.555999999999997</c:v>
                </c:pt>
                <c:pt idx="11">
                  <c:v>31.155999999999999</c:v>
                </c:pt>
                <c:pt idx="12">
                  <c:v>31.337</c:v>
                </c:pt>
                <c:pt idx="13">
                  <c:v>31.454999999999998</c:v>
                </c:pt>
                <c:pt idx="14">
                  <c:v>32.152999999999999</c:v>
                </c:pt>
                <c:pt idx="15">
                  <c:v>32.552</c:v>
                </c:pt>
                <c:pt idx="16">
                  <c:v>33.107999999999997</c:v>
                </c:pt>
                <c:pt idx="17">
                  <c:v>32.634</c:v>
                </c:pt>
                <c:pt idx="18">
                  <c:v>32.96</c:v>
                </c:pt>
                <c:pt idx="19">
                  <c:v>33.075000000000003</c:v>
                </c:pt>
                <c:pt idx="20">
                  <c:v>33.183999999999997</c:v>
                </c:pt>
                <c:pt idx="21">
                  <c:v>32.799999999999997</c:v>
                </c:pt>
                <c:pt idx="22">
                  <c:v>29.594999999999999</c:v>
                </c:pt>
                <c:pt idx="23">
                  <c:v>29.195</c:v>
                </c:pt>
                <c:pt idx="24">
                  <c:v>29.324000000000002</c:v>
                </c:pt>
                <c:pt idx="25">
                  <c:v>30.2</c:v>
                </c:pt>
                <c:pt idx="26">
                  <c:v>31.236999999999998</c:v>
                </c:pt>
                <c:pt idx="27">
                  <c:v>31.515999999999998</c:v>
                </c:pt>
                <c:pt idx="28">
                  <c:v>30.167000000000002</c:v>
                </c:pt>
                <c:pt idx="29">
                  <c:v>27.844000000000001</c:v>
                </c:pt>
                <c:pt idx="30">
                  <c:v>24.677</c:v>
                </c:pt>
                <c:pt idx="31">
                  <c:v>25.582000000000001</c:v>
                </c:pt>
                <c:pt idx="32">
                  <c:v>25.805</c:v>
                </c:pt>
                <c:pt idx="33">
                  <c:v>26.137</c:v>
                </c:pt>
                <c:pt idx="34">
                  <c:v>26.138000000000002</c:v>
                </c:pt>
                <c:pt idx="35">
                  <c:v>25.943999999999999</c:v>
                </c:pt>
                <c:pt idx="36">
                  <c:v>20.489000000000001</c:v>
                </c:pt>
                <c:pt idx="37">
                  <c:v>19.940999999999999</c:v>
                </c:pt>
                <c:pt idx="38">
                  <c:v>19.292000000000002</c:v>
                </c:pt>
                <c:pt idx="39">
                  <c:v>19.484999999999999</c:v>
                </c:pt>
                <c:pt idx="40">
                  <c:v>19.945</c:v>
                </c:pt>
                <c:pt idx="41">
                  <c:v>20.088999999999999</c:v>
                </c:pt>
                <c:pt idx="42">
                  <c:v>20.204000000000001</c:v>
                </c:pt>
                <c:pt idx="43">
                  <c:v>20.640999999999998</c:v>
                </c:pt>
                <c:pt idx="44">
                  <c:v>25.762</c:v>
                </c:pt>
                <c:pt idx="45">
                  <c:v>22.681999999999999</c:v>
                </c:pt>
                <c:pt idx="46">
                  <c:v>24.137</c:v>
                </c:pt>
                <c:pt idx="47">
                  <c:v>30.201000000000001</c:v>
                </c:pt>
              </c:numCache>
            </c:numRef>
          </c:val>
          <c:smooth val="0"/>
          <c:extLst>
            <c:ext xmlns:c16="http://schemas.microsoft.com/office/drawing/2014/chart" uri="{C3380CC4-5D6E-409C-BE32-E72D297353CC}">
              <c16:uniqueId val="{0000001C-F772-4F22-8C8D-423F0030B1A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772-4F22-8C8D-423F0030B1A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23.978000000000002</c:v>
                </c:pt>
                <c:pt idx="1">
                  <c:v>24.032</c:v>
                </c:pt>
                <c:pt idx="2">
                  <c:v>24.260999999999999</c:v>
                </c:pt>
                <c:pt idx="3">
                  <c:v>24.120999999999999</c:v>
                </c:pt>
                <c:pt idx="4">
                  <c:v>24.027999999999999</c:v>
                </c:pt>
                <c:pt idx="5">
                  <c:v>24.068999999999999</c:v>
                </c:pt>
                <c:pt idx="6">
                  <c:v>24.149000000000001</c:v>
                </c:pt>
                <c:pt idx="7">
                  <c:v>24.222000000000001</c:v>
                </c:pt>
                <c:pt idx="8">
                  <c:v>23.87</c:v>
                </c:pt>
                <c:pt idx="9">
                  <c:v>23.715</c:v>
                </c:pt>
                <c:pt idx="10">
                  <c:v>24.818000000000001</c:v>
                </c:pt>
                <c:pt idx="11">
                  <c:v>25.241</c:v>
                </c:pt>
                <c:pt idx="12">
                  <c:v>23.065999999999999</c:v>
                </c:pt>
                <c:pt idx="13">
                  <c:v>23.321000000000002</c:v>
                </c:pt>
                <c:pt idx="14">
                  <c:v>20.888000000000002</c:v>
                </c:pt>
                <c:pt idx="15">
                  <c:v>16.544</c:v>
                </c:pt>
                <c:pt idx="16">
                  <c:v>12.112</c:v>
                </c:pt>
                <c:pt idx="17">
                  <c:v>9.1460000000000008</c:v>
                </c:pt>
                <c:pt idx="18">
                  <c:v>8.5139999999999993</c:v>
                </c:pt>
                <c:pt idx="19">
                  <c:v>11.023999999999999</c:v>
                </c:pt>
                <c:pt idx="20">
                  <c:v>15.206</c:v>
                </c:pt>
                <c:pt idx="21">
                  <c:v>15.266</c:v>
                </c:pt>
                <c:pt idx="22">
                  <c:v>15.172000000000001</c:v>
                </c:pt>
                <c:pt idx="23">
                  <c:v>15.116</c:v>
                </c:pt>
                <c:pt idx="24">
                  <c:v>14.353</c:v>
                </c:pt>
                <c:pt idx="25">
                  <c:v>14.055999999999999</c:v>
                </c:pt>
                <c:pt idx="26">
                  <c:v>14.617000000000001</c:v>
                </c:pt>
                <c:pt idx="27">
                  <c:v>14.805999999999999</c:v>
                </c:pt>
                <c:pt idx="28">
                  <c:v>9.3230000000000004</c:v>
                </c:pt>
                <c:pt idx="29">
                  <c:v>9.8059999999999992</c:v>
                </c:pt>
                <c:pt idx="30">
                  <c:v>10.962999999999999</c:v>
                </c:pt>
                <c:pt idx="31">
                  <c:v>21.762</c:v>
                </c:pt>
                <c:pt idx="32">
                  <c:v>28.277000000000001</c:v>
                </c:pt>
                <c:pt idx="33">
                  <c:v>24.814</c:v>
                </c:pt>
                <c:pt idx="34">
                  <c:v>24.187999999999999</c:v>
                </c:pt>
                <c:pt idx="35">
                  <c:v>24.068999999999999</c:v>
                </c:pt>
                <c:pt idx="36">
                  <c:v>18.731999999999999</c:v>
                </c:pt>
                <c:pt idx="37">
                  <c:v>12.9</c:v>
                </c:pt>
                <c:pt idx="38">
                  <c:v>12.244</c:v>
                </c:pt>
                <c:pt idx="39">
                  <c:v>12.228999999999999</c:v>
                </c:pt>
                <c:pt idx="40">
                  <c:v>12.278</c:v>
                </c:pt>
                <c:pt idx="41">
                  <c:v>21.600999999999999</c:v>
                </c:pt>
                <c:pt idx="42">
                  <c:v>24.204999999999998</c:v>
                </c:pt>
                <c:pt idx="43">
                  <c:v>24.146000000000001</c:v>
                </c:pt>
                <c:pt idx="44">
                  <c:v>24.216999999999999</c:v>
                </c:pt>
                <c:pt idx="45">
                  <c:v>23.879000000000001</c:v>
                </c:pt>
                <c:pt idx="46">
                  <c:v>23.806999999999999</c:v>
                </c:pt>
                <c:pt idx="47">
                  <c:v>24.986999999999998</c:v>
                </c:pt>
              </c:numCache>
            </c:numRef>
          </c:val>
          <c:smooth val="0"/>
          <c:extLst>
            <c:ext xmlns:c16="http://schemas.microsoft.com/office/drawing/2014/chart" uri="{C3380CC4-5D6E-409C-BE32-E72D297353CC}">
              <c16:uniqueId val="{0000001E-F772-4F22-8C8D-423F0030B1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854.6</c:v>
                </c:pt>
                <c:pt idx="1">
                  <c:v>845.8</c:v>
                </c:pt>
                <c:pt idx="2">
                  <c:v>843.4</c:v>
                </c:pt>
                <c:pt idx="3">
                  <c:v>848.6</c:v>
                </c:pt>
                <c:pt idx="4">
                  <c:v>843.8</c:v>
                </c:pt>
                <c:pt idx="5">
                  <c:v>857.4</c:v>
                </c:pt>
                <c:pt idx="6">
                  <c:v>845.3</c:v>
                </c:pt>
                <c:pt idx="7">
                  <c:v>826.1</c:v>
                </c:pt>
                <c:pt idx="8">
                  <c:v>831.8</c:v>
                </c:pt>
                <c:pt idx="9">
                  <c:v>830</c:v>
                </c:pt>
                <c:pt idx="10">
                  <c:v>828</c:v>
                </c:pt>
                <c:pt idx="11">
                  <c:v>826.9</c:v>
                </c:pt>
                <c:pt idx="12">
                  <c:v>853.3</c:v>
                </c:pt>
                <c:pt idx="13">
                  <c:v>876.6</c:v>
                </c:pt>
                <c:pt idx="14">
                  <c:v>853.1</c:v>
                </c:pt>
                <c:pt idx="15">
                  <c:v>852.8</c:v>
                </c:pt>
                <c:pt idx="16">
                  <c:v>865.6</c:v>
                </c:pt>
                <c:pt idx="17">
                  <c:v>869.8</c:v>
                </c:pt>
                <c:pt idx="18">
                  <c:v>870.5</c:v>
                </c:pt>
                <c:pt idx="19">
                  <c:v>871</c:v>
                </c:pt>
                <c:pt idx="20">
                  <c:v>868</c:v>
                </c:pt>
                <c:pt idx="21">
                  <c:v>867.4</c:v>
                </c:pt>
                <c:pt idx="22">
                  <c:v>872.3</c:v>
                </c:pt>
                <c:pt idx="23">
                  <c:v>859.3</c:v>
                </c:pt>
                <c:pt idx="24">
                  <c:v>850.2</c:v>
                </c:pt>
                <c:pt idx="25">
                  <c:v>858.3</c:v>
                </c:pt>
                <c:pt idx="26">
                  <c:v>863</c:v>
                </c:pt>
                <c:pt idx="27">
                  <c:v>858</c:v>
                </c:pt>
                <c:pt idx="28">
                  <c:v>849.7</c:v>
                </c:pt>
                <c:pt idx="29">
                  <c:v>859</c:v>
                </c:pt>
                <c:pt idx="30">
                  <c:v>856.7</c:v>
                </c:pt>
                <c:pt idx="31">
                  <c:v>854.4</c:v>
                </c:pt>
                <c:pt idx="32">
                  <c:v>868.4</c:v>
                </c:pt>
                <c:pt idx="33">
                  <c:v>869.6</c:v>
                </c:pt>
                <c:pt idx="34">
                  <c:v>874.9</c:v>
                </c:pt>
                <c:pt idx="35">
                  <c:v>851.4</c:v>
                </c:pt>
                <c:pt idx="36">
                  <c:v>859.1</c:v>
                </c:pt>
                <c:pt idx="37">
                  <c:v>877.6</c:v>
                </c:pt>
                <c:pt idx="38">
                  <c:v>881.6</c:v>
                </c:pt>
                <c:pt idx="39">
                  <c:v>877.4</c:v>
                </c:pt>
                <c:pt idx="40">
                  <c:v>880.9</c:v>
                </c:pt>
                <c:pt idx="41">
                  <c:v>872.1</c:v>
                </c:pt>
                <c:pt idx="42">
                  <c:v>883</c:v>
                </c:pt>
                <c:pt idx="43">
                  <c:v>873</c:v>
                </c:pt>
                <c:pt idx="44">
                  <c:v>875.9</c:v>
                </c:pt>
                <c:pt idx="45">
                  <c:v>881.1</c:v>
                </c:pt>
                <c:pt idx="46">
                  <c:v>869.5</c:v>
                </c:pt>
                <c:pt idx="47">
                  <c:v>839.1</c:v>
                </c:pt>
              </c:numCache>
            </c:numRef>
          </c:val>
          <c:extLst>
            <c:ext xmlns:c16="http://schemas.microsoft.com/office/drawing/2014/chart" uri="{C3380CC4-5D6E-409C-BE32-E72D297353CC}">
              <c16:uniqueId val="{00000000-A3ED-4A3C-ADB6-68F982157B8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1869.9</c:v>
                </c:pt>
                <c:pt idx="1">
                  <c:v>1618.3</c:v>
                </c:pt>
                <c:pt idx="2">
                  <c:v>1549.4</c:v>
                </c:pt>
                <c:pt idx="3">
                  <c:v>1629.4</c:v>
                </c:pt>
                <c:pt idx="4">
                  <c:v>1585.2</c:v>
                </c:pt>
                <c:pt idx="5">
                  <c:v>1638.5</c:v>
                </c:pt>
                <c:pt idx="6">
                  <c:v>1707.8</c:v>
                </c:pt>
                <c:pt idx="7">
                  <c:v>1656.2</c:v>
                </c:pt>
                <c:pt idx="8">
                  <c:v>1630.8</c:v>
                </c:pt>
                <c:pt idx="9">
                  <c:v>1712.2</c:v>
                </c:pt>
                <c:pt idx="10">
                  <c:v>1813.8</c:v>
                </c:pt>
                <c:pt idx="11">
                  <c:v>1888.5</c:v>
                </c:pt>
                <c:pt idx="12">
                  <c:v>2005.6</c:v>
                </c:pt>
                <c:pt idx="13">
                  <c:v>1884.2</c:v>
                </c:pt>
                <c:pt idx="14">
                  <c:v>1985.3</c:v>
                </c:pt>
                <c:pt idx="15">
                  <c:v>1795.5</c:v>
                </c:pt>
                <c:pt idx="16">
                  <c:v>1812.5</c:v>
                </c:pt>
                <c:pt idx="17">
                  <c:v>1869.3</c:v>
                </c:pt>
                <c:pt idx="18">
                  <c:v>1902.3</c:v>
                </c:pt>
                <c:pt idx="19">
                  <c:v>1784.8</c:v>
                </c:pt>
                <c:pt idx="20">
                  <c:v>1930.8</c:v>
                </c:pt>
                <c:pt idx="21">
                  <c:v>1935</c:v>
                </c:pt>
                <c:pt idx="22">
                  <c:v>1790.4</c:v>
                </c:pt>
                <c:pt idx="23">
                  <c:v>1825.2</c:v>
                </c:pt>
                <c:pt idx="24">
                  <c:v>1747.8</c:v>
                </c:pt>
                <c:pt idx="25">
                  <c:v>1694.6</c:v>
                </c:pt>
                <c:pt idx="26">
                  <c:v>1719</c:v>
                </c:pt>
                <c:pt idx="27">
                  <c:v>1793.7</c:v>
                </c:pt>
                <c:pt idx="28">
                  <c:v>1898.2</c:v>
                </c:pt>
                <c:pt idx="29">
                  <c:v>1800</c:v>
                </c:pt>
                <c:pt idx="30">
                  <c:v>1911.2</c:v>
                </c:pt>
                <c:pt idx="31">
                  <c:v>1964.5</c:v>
                </c:pt>
                <c:pt idx="32">
                  <c:v>2319.1</c:v>
                </c:pt>
                <c:pt idx="33">
                  <c:v>2402</c:v>
                </c:pt>
                <c:pt idx="34">
                  <c:v>2379.6</c:v>
                </c:pt>
                <c:pt idx="35">
                  <c:v>2374.3000000000002</c:v>
                </c:pt>
                <c:pt idx="36">
                  <c:v>2423.6999999999998</c:v>
                </c:pt>
                <c:pt idx="37">
                  <c:v>2574.9</c:v>
                </c:pt>
                <c:pt idx="38">
                  <c:v>2604.3000000000002</c:v>
                </c:pt>
                <c:pt idx="39">
                  <c:v>2635.6</c:v>
                </c:pt>
                <c:pt idx="40">
                  <c:v>2624.5</c:v>
                </c:pt>
                <c:pt idx="41">
                  <c:v>2622.9</c:v>
                </c:pt>
                <c:pt idx="42">
                  <c:v>2562.6</c:v>
                </c:pt>
                <c:pt idx="43">
                  <c:v>2407.5</c:v>
                </c:pt>
                <c:pt idx="44">
                  <c:v>2451.6999999999998</c:v>
                </c:pt>
                <c:pt idx="45">
                  <c:v>2221.4</c:v>
                </c:pt>
                <c:pt idx="46">
                  <c:v>2115.6999999999998</c:v>
                </c:pt>
                <c:pt idx="47">
                  <c:v>1866</c:v>
                </c:pt>
              </c:numCache>
            </c:numRef>
          </c:val>
          <c:extLst>
            <c:ext xmlns:c16="http://schemas.microsoft.com/office/drawing/2014/chart" uri="{C3380CC4-5D6E-409C-BE32-E72D297353CC}">
              <c16:uniqueId val="{00000001-A3ED-4A3C-ADB6-68F982157B8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3277.8</c:v>
                </c:pt>
                <c:pt idx="1">
                  <c:v>3277.4</c:v>
                </c:pt>
                <c:pt idx="2">
                  <c:v>3265.4</c:v>
                </c:pt>
                <c:pt idx="3">
                  <c:v>3118.5</c:v>
                </c:pt>
                <c:pt idx="4">
                  <c:v>3134.5</c:v>
                </c:pt>
                <c:pt idx="5">
                  <c:v>3023.5</c:v>
                </c:pt>
                <c:pt idx="6">
                  <c:v>3020</c:v>
                </c:pt>
                <c:pt idx="7">
                  <c:v>3019.4</c:v>
                </c:pt>
                <c:pt idx="8">
                  <c:v>3026.1</c:v>
                </c:pt>
                <c:pt idx="9">
                  <c:v>3025.5</c:v>
                </c:pt>
                <c:pt idx="10">
                  <c:v>3121.9</c:v>
                </c:pt>
                <c:pt idx="11">
                  <c:v>3269.6</c:v>
                </c:pt>
                <c:pt idx="12">
                  <c:v>3333.6</c:v>
                </c:pt>
                <c:pt idx="13">
                  <c:v>3300.6</c:v>
                </c:pt>
                <c:pt idx="14">
                  <c:v>3115.4</c:v>
                </c:pt>
                <c:pt idx="15">
                  <c:v>3125.1</c:v>
                </c:pt>
                <c:pt idx="16">
                  <c:v>3260.6</c:v>
                </c:pt>
                <c:pt idx="17">
                  <c:v>3287.7</c:v>
                </c:pt>
                <c:pt idx="18">
                  <c:v>3315.9</c:v>
                </c:pt>
                <c:pt idx="19">
                  <c:v>3296.8</c:v>
                </c:pt>
                <c:pt idx="20">
                  <c:v>3308.7</c:v>
                </c:pt>
                <c:pt idx="21">
                  <c:v>3315.9</c:v>
                </c:pt>
                <c:pt idx="22">
                  <c:v>3309.3</c:v>
                </c:pt>
                <c:pt idx="23">
                  <c:v>3310.5</c:v>
                </c:pt>
                <c:pt idx="24">
                  <c:v>3182.9</c:v>
                </c:pt>
                <c:pt idx="25">
                  <c:v>3084.5</c:v>
                </c:pt>
                <c:pt idx="26">
                  <c:v>2969.2</c:v>
                </c:pt>
                <c:pt idx="27">
                  <c:v>2885.9</c:v>
                </c:pt>
                <c:pt idx="28">
                  <c:v>2878.7</c:v>
                </c:pt>
                <c:pt idx="29">
                  <c:v>3013.5</c:v>
                </c:pt>
                <c:pt idx="30">
                  <c:v>3012.7</c:v>
                </c:pt>
                <c:pt idx="31">
                  <c:v>3012.3</c:v>
                </c:pt>
                <c:pt idx="32">
                  <c:v>2886.2</c:v>
                </c:pt>
                <c:pt idx="33">
                  <c:v>3015.8</c:v>
                </c:pt>
                <c:pt idx="34">
                  <c:v>3125.9</c:v>
                </c:pt>
                <c:pt idx="35">
                  <c:v>3230.2</c:v>
                </c:pt>
                <c:pt idx="36">
                  <c:v>3269.9</c:v>
                </c:pt>
                <c:pt idx="37">
                  <c:v>3077.9</c:v>
                </c:pt>
                <c:pt idx="38">
                  <c:v>3077.5</c:v>
                </c:pt>
                <c:pt idx="39">
                  <c:v>3080.7</c:v>
                </c:pt>
                <c:pt idx="40">
                  <c:v>3080.7</c:v>
                </c:pt>
                <c:pt idx="41">
                  <c:v>3069.1</c:v>
                </c:pt>
                <c:pt idx="42">
                  <c:v>3075.2</c:v>
                </c:pt>
                <c:pt idx="43">
                  <c:v>3218.9</c:v>
                </c:pt>
                <c:pt idx="44">
                  <c:v>3224.7</c:v>
                </c:pt>
                <c:pt idx="45">
                  <c:v>3203.4</c:v>
                </c:pt>
                <c:pt idx="46">
                  <c:v>3161.2</c:v>
                </c:pt>
                <c:pt idx="47">
                  <c:v>3167.3</c:v>
                </c:pt>
              </c:numCache>
            </c:numRef>
          </c:val>
          <c:extLst>
            <c:ext xmlns:c16="http://schemas.microsoft.com/office/drawing/2014/chart" uri="{C3380CC4-5D6E-409C-BE32-E72D297353CC}">
              <c16:uniqueId val="{00000002-A3ED-4A3C-ADB6-68F982157B8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47.9</c:v>
                </c:pt>
                <c:pt idx="1">
                  <c:v>48</c:v>
                </c:pt>
                <c:pt idx="2">
                  <c:v>48.3</c:v>
                </c:pt>
                <c:pt idx="3">
                  <c:v>48</c:v>
                </c:pt>
                <c:pt idx="4">
                  <c:v>48.3</c:v>
                </c:pt>
                <c:pt idx="5">
                  <c:v>48.2</c:v>
                </c:pt>
                <c:pt idx="6">
                  <c:v>48.1</c:v>
                </c:pt>
                <c:pt idx="7">
                  <c:v>47.9</c:v>
                </c:pt>
                <c:pt idx="8">
                  <c:v>47.9</c:v>
                </c:pt>
                <c:pt idx="9">
                  <c:v>47.9</c:v>
                </c:pt>
                <c:pt idx="10">
                  <c:v>47.8</c:v>
                </c:pt>
                <c:pt idx="11">
                  <c:v>48.2</c:v>
                </c:pt>
                <c:pt idx="12">
                  <c:v>47.5</c:v>
                </c:pt>
                <c:pt idx="13">
                  <c:v>47.7</c:v>
                </c:pt>
                <c:pt idx="14">
                  <c:v>47.5</c:v>
                </c:pt>
                <c:pt idx="15">
                  <c:v>47.3</c:v>
                </c:pt>
                <c:pt idx="16">
                  <c:v>47.3</c:v>
                </c:pt>
                <c:pt idx="17">
                  <c:v>47.7</c:v>
                </c:pt>
                <c:pt idx="18">
                  <c:v>47.2</c:v>
                </c:pt>
                <c:pt idx="19">
                  <c:v>46.9</c:v>
                </c:pt>
                <c:pt idx="20">
                  <c:v>46.6</c:v>
                </c:pt>
                <c:pt idx="21">
                  <c:v>46.5</c:v>
                </c:pt>
                <c:pt idx="22">
                  <c:v>46.4</c:v>
                </c:pt>
                <c:pt idx="23">
                  <c:v>46.5</c:v>
                </c:pt>
                <c:pt idx="24">
                  <c:v>45.9</c:v>
                </c:pt>
                <c:pt idx="25">
                  <c:v>46.4</c:v>
                </c:pt>
                <c:pt idx="26">
                  <c:v>46.1</c:v>
                </c:pt>
                <c:pt idx="27">
                  <c:v>46</c:v>
                </c:pt>
                <c:pt idx="28">
                  <c:v>45.9</c:v>
                </c:pt>
                <c:pt idx="29">
                  <c:v>45.7</c:v>
                </c:pt>
                <c:pt idx="30">
                  <c:v>45.6</c:v>
                </c:pt>
                <c:pt idx="31">
                  <c:v>46.3</c:v>
                </c:pt>
                <c:pt idx="32">
                  <c:v>46.5</c:v>
                </c:pt>
                <c:pt idx="33">
                  <c:v>46.7</c:v>
                </c:pt>
                <c:pt idx="34">
                  <c:v>46.6</c:v>
                </c:pt>
                <c:pt idx="35">
                  <c:v>47.2</c:v>
                </c:pt>
                <c:pt idx="36">
                  <c:v>47.6</c:v>
                </c:pt>
                <c:pt idx="37">
                  <c:v>47.7</c:v>
                </c:pt>
                <c:pt idx="38">
                  <c:v>48</c:v>
                </c:pt>
                <c:pt idx="39">
                  <c:v>47.7</c:v>
                </c:pt>
                <c:pt idx="40">
                  <c:v>47.8</c:v>
                </c:pt>
                <c:pt idx="41">
                  <c:v>47.7</c:v>
                </c:pt>
                <c:pt idx="42">
                  <c:v>48.1</c:v>
                </c:pt>
                <c:pt idx="43">
                  <c:v>48.2</c:v>
                </c:pt>
                <c:pt idx="44">
                  <c:v>48.3</c:v>
                </c:pt>
                <c:pt idx="45">
                  <c:v>47.9</c:v>
                </c:pt>
                <c:pt idx="46">
                  <c:v>47.6</c:v>
                </c:pt>
                <c:pt idx="47">
                  <c:v>48</c:v>
                </c:pt>
              </c:numCache>
            </c:numRef>
          </c:val>
          <c:extLst>
            <c:ext xmlns:c16="http://schemas.microsoft.com/office/drawing/2014/chart" uri="{C3380CC4-5D6E-409C-BE32-E72D297353CC}">
              <c16:uniqueId val="{00000003-A3ED-4A3C-ADB6-68F982157B81}"/>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32.380000000000003</c:v>
                </c:pt>
                <c:pt idx="1">
                  <c:v>32.68</c:v>
                </c:pt>
                <c:pt idx="2">
                  <c:v>31.44</c:v>
                </c:pt>
                <c:pt idx="3">
                  <c:v>32.94</c:v>
                </c:pt>
                <c:pt idx="4">
                  <c:v>32.96</c:v>
                </c:pt>
                <c:pt idx="5">
                  <c:v>32.99</c:v>
                </c:pt>
                <c:pt idx="6">
                  <c:v>32.9</c:v>
                </c:pt>
                <c:pt idx="7">
                  <c:v>33.46</c:v>
                </c:pt>
                <c:pt idx="8">
                  <c:v>32.340000000000003</c:v>
                </c:pt>
                <c:pt idx="9">
                  <c:v>32.69</c:v>
                </c:pt>
                <c:pt idx="10">
                  <c:v>32.020000000000003</c:v>
                </c:pt>
                <c:pt idx="11">
                  <c:v>33.619999999999997</c:v>
                </c:pt>
                <c:pt idx="12">
                  <c:v>33.58</c:v>
                </c:pt>
                <c:pt idx="13">
                  <c:v>33.14</c:v>
                </c:pt>
                <c:pt idx="14">
                  <c:v>33.479999999999997</c:v>
                </c:pt>
                <c:pt idx="15">
                  <c:v>33.22</c:v>
                </c:pt>
                <c:pt idx="16">
                  <c:v>33.380000000000003</c:v>
                </c:pt>
                <c:pt idx="17">
                  <c:v>33.07</c:v>
                </c:pt>
                <c:pt idx="18">
                  <c:v>30.69</c:v>
                </c:pt>
                <c:pt idx="19">
                  <c:v>30.31</c:v>
                </c:pt>
                <c:pt idx="20">
                  <c:v>30.7</c:v>
                </c:pt>
                <c:pt idx="21">
                  <c:v>32.39</c:v>
                </c:pt>
                <c:pt idx="22">
                  <c:v>33.33</c:v>
                </c:pt>
                <c:pt idx="23">
                  <c:v>37.67</c:v>
                </c:pt>
                <c:pt idx="24">
                  <c:v>39.049999999999997</c:v>
                </c:pt>
                <c:pt idx="25">
                  <c:v>39.119999999999997</c:v>
                </c:pt>
                <c:pt idx="26">
                  <c:v>47.63</c:v>
                </c:pt>
                <c:pt idx="27">
                  <c:v>48.03</c:v>
                </c:pt>
                <c:pt idx="28">
                  <c:v>48.03</c:v>
                </c:pt>
                <c:pt idx="29">
                  <c:v>34.93</c:v>
                </c:pt>
                <c:pt idx="30">
                  <c:v>33.93</c:v>
                </c:pt>
                <c:pt idx="31">
                  <c:v>34.36</c:v>
                </c:pt>
                <c:pt idx="32">
                  <c:v>38.71</c:v>
                </c:pt>
                <c:pt idx="33">
                  <c:v>41.41</c:v>
                </c:pt>
                <c:pt idx="34">
                  <c:v>40.729999999999997</c:v>
                </c:pt>
                <c:pt idx="35">
                  <c:v>42.84</c:v>
                </c:pt>
                <c:pt idx="36">
                  <c:v>46</c:v>
                </c:pt>
                <c:pt idx="37">
                  <c:v>43.54</c:v>
                </c:pt>
                <c:pt idx="38">
                  <c:v>40.729999999999997</c:v>
                </c:pt>
                <c:pt idx="39">
                  <c:v>35.35</c:v>
                </c:pt>
                <c:pt idx="40">
                  <c:v>36.75</c:v>
                </c:pt>
                <c:pt idx="41">
                  <c:v>38.24</c:v>
                </c:pt>
                <c:pt idx="42">
                  <c:v>37.619999999999997</c:v>
                </c:pt>
                <c:pt idx="43">
                  <c:v>39.54</c:v>
                </c:pt>
                <c:pt idx="44">
                  <c:v>38.79</c:v>
                </c:pt>
                <c:pt idx="45">
                  <c:v>38.96</c:v>
                </c:pt>
                <c:pt idx="46">
                  <c:v>38.299999999999997</c:v>
                </c:pt>
                <c:pt idx="47">
                  <c:v>38.75</c:v>
                </c:pt>
              </c:numCache>
            </c:numRef>
          </c:val>
          <c:extLst>
            <c:ext xmlns:c16="http://schemas.microsoft.com/office/drawing/2014/chart" uri="{C3380CC4-5D6E-409C-BE32-E72D297353CC}">
              <c16:uniqueId val="{00000004-A3ED-4A3C-ADB6-68F982157B81}"/>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9.6999999999999993</c:v>
                </c:pt>
                <c:pt idx="1">
                  <c:v>10.6</c:v>
                </c:pt>
                <c:pt idx="2">
                  <c:v>10.6</c:v>
                </c:pt>
                <c:pt idx="3">
                  <c:v>10.6</c:v>
                </c:pt>
                <c:pt idx="4">
                  <c:v>10.3</c:v>
                </c:pt>
                <c:pt idx="5">
                  <c:v>10.6</c:v>
                </c:pt>
                <c:pt idx="6">
                  <c:v>10.6</c:v>
                </c:pt>
                <c:pt idx="7">
                  <c:v>10.6</c:v>
                </c:pt>
                <c:pt idx="8">
                  <c:v>10.6</c:v>
                </c:pt>
                <c:pt idx="9">
                  <c:v>10.6</c:v>
                </c:pt>
                <c:pt idx="10">
                  <c:v>10.6</c:v>
                </c:pt>
                <c:pt idx="11">
                  <c:v>10.6</c:v>
                </c:pt>
                <c:pt idx="12">
                  <c:v>10.6</c:v>
                </c:pt>
                <c:pt idx="13">
                  <c:v>10.6</c:v>
                </c:pt>
                <c:pt idx="14">
                  <c:v>10.6</c:v>
                </c:pt>
                <c:pt idx="15">
                  <c:v>9.9</c:v>
                </c:pt>
                <c:pt idx="16">
                  <c:v>9.9</c:v>
                </c:pt>
                <c:pt idx="17">
                  <c:v>9.6999999999999993</c:v>
                </c:pt>
                <c:pt idx="18">
                  <c:v>9.6999999999999993</c:v>
                </c:pt>
                <c:pt idx="19">
                  <c:v>9.6999999999999993</c:v>
                </c:pt>
                <c:pt idx="20">
                  <c:v>10.1</c:v>
                </c:pt>
                <c:pt idx="21">
                  <c:v>9.9</c:v>
                </c:pt>
                <c:pt idx="22">
                  <c:v>10.6</c:v>
                </c:pt>
                <c:pt idx="23">
                  <c:v>10.6</c:v>
                </c:pt>
                <c:pt idx="24">
                  <c:v>9.6999999999999993</c:v>
                </c:pt>
                <c:pt idx="25">
                  <c:v>10.6</c:v>
                </c:pt>
                <c:pt idx="26">
                  <c:v>11.1</c:v>
                </c:pt>
                <c:pt idx="27">
                  <c:v>11.1</c:v>
                </c:pt>
                <c:pt idx="28">
                  <c:v>11</c:v>
                </c:pt>
                <c:pt idx="29">
                  <c:v>11</c:v>
                </c:pt>
                <c:pt idx="30">
                  <c:v>11</c:v>
                </c:pt>
                <c:pt idx="31">
                  <c:v>11</c:v>
                </c:pt>
                <c:pt idx="32">
                  <c:v>11.7</c:v>
                </c:pt>
                <c:pt idx="33">
                  <c:v>11.4</c:v>
                </c:pt>
                <c:pt idx="34">
                  <c:v>10.7</c:v>
                </c:pt>
                <c:pt idx="35">
                  <c:v>11.3</c:v>
                </c:pt>
                <c:pt idx="36">
                  <c:v>10.7</c:v>
                </c:pt>
                <c:pt idx="37">
                  <c:v>10.7</c:v>
                </c:pt>
                <c:pt idx="38">
                  <c:v>11.2</c:v>
                </c:pt>
                <c:pt idx="39">
                  <c:v>10.9</c:v>
                </c:pt>
                <c:pt idx="40">
                  <c:v>10.6</c:v>
                </c:pt>
                <c:pt idx="41">
                  <c:v>10.7</c:v>
                </c:pt>
                <c:pt idx="42">
                  <c:v>10.7</c:v>
                </c:pt>
                <c:pt idx="43">
                  <c:v>10.7</c:v>
                </c:pt>
                <c:pt idx="44">
                  <c:v>11</c:v>
                </c:pt>
                <c:pt idx="45">
                  <c:v>11.1</c:v>
                </c:pt>
                <c:pt idx="46">
                  <c:v>11.1</c:v>
                </c:pt>
                <c:pt idx="47">
                  <c:v>11.1</c:v>
                </c:pt>
              </c:numCache>
            </c:numRef>
          </c:val>
          <c:extLst>
            <c:ext xmlns:c16="http://schemas.microsoft.com/office/drawing/2014/chart" uri="{C3380CC4-5D6E-409C-BE32-E72D297353CC}">
              <c16:uniqueId val="{00000005-A3ED-4A3C-ADB6-68F982157B81}"/>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9.9</c:v>
                </c:pt>
                <c:pt idx="13">
                  <c:v>135.19999999999999</c:v>
                </c:pt>
                <c:pt idx="14">
                  <c:v>341.7</c:v>
                </c:pt>
                <c:pt idx="15">
                  <c:v>509.3</c:v>
                </c:pt>
                <c:pt idx="16">
                  <c:v>544.4</c:v>
                </c:pt>
                <c:pt idx="17">
                  <c:v>561.5</c:v>
                </c:pt>
                <c:pt idx="18">
                  <c:v>574.1</c:v>
                </c:pt>
                <c:pt idx="19">
                  <c:v>582.5</c:v>
                </c:pt>
                <c:pt idx="20">
                  <c:v>585.1</c:v>
                </c:pt>
                <c:pt idx="21">
                  <c:v>587.20000000000005</c:v>
                </c:pt>
                <c:pt idx="22">
                  <c:v>596.9</c:v>
                </c:pt>
                <c:pt idx="23">
                  <c:v>602.5</c:v>
                </c:pt>
                <c:pt idx="24">
                  <c:v>605.20000000000005</c:v>
                </c:pt>
                <c:pt idx="25">
                  <c:v>606.9</c:v>
                </c:pt>
                <c:pt idx="26">
                  <c:v>608.9</c:v>
                </c:pt>
                <c:pt idx="27">
                  <c:v>610</c:v>
                </c:pt>
                <c:pt idx="28">
                  <c:v>608.1</c:v>
                </c:pt>
                <c:pt idx="29">
                  <c:v>591.1</c:v>
                </c:pt>
                <c:pt idx="30">
                  <c:v>560.9</c:v>
                </c:pt>
                <c:pt idx="31">
                  <c:v>468.7</c:v>
                </c:pt>
                <c:pt idx="32">
                  <c:v>268</c:v>
                </c:pt>
                <c:pt idx="33">
                  <c:v>70.900000000000006</c:v>
                </c:pt>
                <c:pt idx="34">
                  <c:v>1.1000000000000001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A3ED-4A3C-ADB6-68F982157B8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20622.650000000001</c:v>
                </c:pt>
                <c:pt idx="1">
                  <c:v>47967.849999999991</c:v>
                </c:pt>
                <c:pt idx="2">
                  <c:v>75431.999999999985</c:v>
                </c:pt>
                <c:pt idx="3">
                  <c:v>1135.5500000000002</c:v>
                </c:pt>
                <c:pt idx="4">
                  <c:v>0</c:v>
                </c:pt>
                <c:pt idx="5">
                  <c:v>0</c:v>
                </c:pt>
                <c:pt idx="6">
                  <c:v>0</c:v>
                </c:pt>
                <c:pt idx="7">
                  <c:v>390</c:v>
                </c:pt>
                <c:pt idx="8">
                  <c:v>0</c:v>
                </c:pt>
                <c:pt idx="9">
                  <c:v>874.3599999999999</c:v>
                </c:pt>
                <c:pt idx="10">
                  <c:v>254.99999999999997</c:v>
                </c:pt>
                <c:pt idx="11">
                  <c:v>5315.0999999999995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07D-40DC-84D5-05355AFFE62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368.65</c:v>
                </c:pt>
                <c:pt idx="1">
                  <c:v>96.65</c:v>
                </c:pt>
                <c:pt idx="2">
                  <c:v>184.06</c:v>
                </c:pt>
                <c:pt idx="3">
                  <c:v>327.35000000000002</c:v>
                </c:pt>
                <c:pt idx="4">
                  <c:v>31.95</c:v>
                </c:pt>
                <c:pt idx="5">
                  <c:v>0</c:v>
                </c:pt>
                <c:pt idx="6">
                  <c:v>225</c:v>
                </c:pt>
                <c:pt idx="7">
                  <c:v>8.1999999999999993</c:v>
                </c:pt>
                <c:pt idx="8">
                  <c:v>125.8</c:v>
                </c:pt>
                <c:pt idx="9">
                  <c:v>0</c:v>
                </c:pt>
                <c:pt idx="10">
                  <c:v>92.25</c:v>
                </c:pt>
                <c:pt idx="11">
                  <c:v>129.6</c:v>
                </c:pt>
                <c:pt idx="12">
                  <c:v>63.1</c:v>
                </c:pt>
                <c:pt idx="13">
                  <c:v>57.1</c:v>
                </c:pt>
                <c:pt idx="14">
                  <c:v>54.4</c:v>
                </c:pt>
                <c:pt idx="15">
                  <c:v>268.35000000000002</c:v>
                </c:pt>
                <c:pt idx="16">
                  <c:v>484.5</c:v>
                </c:pt>
                <c:pt idx="17">
                  <c:v>216.05</c:v>
                </c:pt>
                <c:pt idx="18">
                  <c:v>143.5</c:v>
                </c:pt>
                <c:pt idx="19">
                  <c:v>527.54999999999995</c:v>
                </c:pt>
                <c:pt idx="20">
                  <c:v>525.29999999999995</c:v>
                </c:pt>
                <c:pt idx="21">
                  <c:v>2738.55</c:v>
                </c:pt>
                <c:pt idx="22">
                  <c:v>1902.85</c:v>
                </c:pt>
                <c:pt idx="23">
                  <c:v>1888.3</c:v>
                </c:pt>
                <c:pt idx="24">
                  <c:v>256.85000000000002</c:v>
                </c:pt>
                <c:pt idx="25">
                  <c:v>323.45</c:v>
                </c:pt>
                <c:pt idx="26">
                  <c:v>264.64999999999998</c:v>
                </c:pt>
                <c:pt idx="27">
                  <c:v>146.25</c:v>
                </c:pt>
                <c:pt idx="28">
                  <c:v>54.55</c:v>
                </c:pt>
                <c:pt idx="29">
                  <c:v>97.2</c:v>
                </c:pt>
                <c:pt idx="30">
                  <c:v>110.4</c:v>
                </c:pt>
                <c:pt idx="31">
                  <c:v>109</c:v>
                </c:pt>
                <c:pt idx="32">
                  <c:v>179.75</c:v>
                </c:pt>
                <c:pt idx="33">
                  <c:v>584.65</c:v>
                </c:pt>
                <c:pt idx="34">
                  <c:v>134</c:v>
                </c:pt>
                <c:pt idx="35">
                  <c:v>85.1</c:v>
                </c:pt>
                <c:pt idx="36">
                  <c:v>80.45</c:v>
                </c:pt>
                <c:pt idx="37">
                  <c:v>441.6</c:v>
                </c:pt>
                <c:pt idx="38">
                  <c:v>0</c:v>
                </c:pt>
                <c:pt idx="39">
                  <c:v>1990.05</c:v>
                </c:pt>
                <c:pt idx="40">
                  <c:v>1.55</c:v>
                </c:pt>
                <c:pt idx="41">
                  <c:v>73</c:v>
                </c:pt>
                <c:pt idx="42">
                  <c:v>116.85</c:v>
                </c:pt>
                <c:pt idx="43">
                  <c:v>123.05</c:v>
                </c:pt>
                <c:pt idx="44">
                  <c:v>58.15</c:v>
                </c:pt>
                <c:pt idx="45">
                  <c:v>178.7</c:v>
                </c:pt>
                <c:pt idx="46">
                  <c:v>2330.3000000000002</c:v>
                </c:pt>
                <c:pt idx="47">
                  <c:v>1084.5999999999999</c:v>
                </c:pt>
                <c:pt idx="48">
                  <c:v>2111.5500000000002</c:v>
                </c:pt>
                <c:pt idx="49">
                  <c:v>806.7</c:v>
                </c:pt>
                <c:pt idx="50">
                  <c:v>14.4</c:v>
                </c:pt>
                <c:pt idx="51">
                  <c:v>146.5</c:v>
                </c:pt>
                <c:pt idx="52">
                  <c:v>719.55</c:v>
                </c:pt>
                <c:pt idx="53">
                  <c:v>1835</c:v>
                </c:pt>
                <c:pt idx="54">
                  <c:v>206.5</c:v>
                </c:pt>
                <c:pt idx="55">
                  <c:v>108</c:v>
                </c:pt>
                <c:pt idx="56">
                  <c:v>70</c:v>
                </c:pt>
                <c:pt idx="57">
                  <c:v>41.95</c:v>
                </c:pt>
                <c:pt idx="58">
                  <c:v>35.049999999999997</c:v>
                </c:pt>
                <c:pt idx="59">
                  <c:v>119</c:v>
                </c:pt>
                <c:pt idx="60">
                  <c:v>0</c:v>
                </c:pt>
                <c:pt idx="61">
                  <c:v>0</c:v>
                </c:pt>
                <c:pt idx="62">
                  <c:v>455.6</c:v>
                </c:pt>
                <c:pt idx="63">
                  <c:v>240.1</c:v>
                </c:pt>
                <c:pt idx="64">
                  <c:v>77.099999999999994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DD0-472E-9FBF-0213AACDA1D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26270.21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1129.3599999999999</c:v>
                </c:pt>
                <c:pt idx="1">
                  <c:v>4439.6000000000004</c:v>
                </c:pt>
                <c:pt idx="2">
                  <c:v>5315.1</c:v>
                </c:pt>
                <c:pt idx="3">
                  <c:v>15386.15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12D-43D9-BC91-62856576B57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15.5</c:v>
                </c:pt>
                <c:pt idx="1">
                  <c:v>16</c:v>
                </c:pt>
                <c:pt idx="2">
                  <c:v>16</c:v>
                </c:pt>
                <c:pt idx="3">
                  <c:v>16</c:v>
                </c:pt>
                <c:pt idx="4">
                  <c:v>15.8</c:v>
                </c:pt>
                <c:pt idx="5">
                  <c:v>16.100000000000001</c:v>
                </c:pt>
                <c:pt idx="6">
                  <c:v>16</c:v>
                </c:pt>
                <c:pt idx="7">
                  <c:v>16</c:v>
                </c:pt>
                <c:pt idx="8">
                  <c:v>16.100000000000001</c:v>
                </c:pt>
                <c:pt idx="9">
                  <c:v>16</c:v>
                </c:pt>
                <c:pt idx="10">
                  <c:v>16</c:v>
                </c:pt>
                <c:pt idx="11">
                  <c:v>16</c:v>
                </c:pt>
                <c:pt idx="12">
                  <c:v>16</c:v>
                </c:pt>
                <c:pt idx="13">
                  <c:v>15.9</c:v>
                </c:pt>
                <c:pt idx="14">
                  <c:v>16</c:v>
                </c:pt>
                <c:pt idx="15">
                  <c:v>16</c:v>
                </c:pt>
                <c:pt idx="16">
                  <c:v>16</c:v>
                </c:pt>
                <c:pt idx="17">
                  <c:v>16</c:v>
                </c:pt>
                <c:pt idx="18">
                  <c:v>16</c:v>
                </c:pt>
                <c:pt idx="19">
                  <c:v>16.100000000000001</c:v>
                </c:pt>
                <c:pt idx="20">
                  <c:v>16</c:v>
                </c:pt>
                <c:pt idx="21">
                  <c:v>16</c:v>
                </c:pt>
                <c:pt idx="22">
                  <c:v>16</c:v>
                </c:pt>
                <c:pt idx="23">
                  <c:v>16</c:v>
                </c:pt>
                <c:pt idx="24">
                  <c:v>15.9</c:v>
                </c:pt>
                <c:pt idx="25">
                  <c:v>15.6</c:v>
                </c:pt>
                <c:pt idx="26">
                  <c:v>15.5</c:v>
                </c:pt>
                <c:pt idx="27">
                  <c:v>15.8</c:v>
                </c:pt>
                <c:pt idx="28">
                  <c:v>16</c:v>
                </c:pt>
                <c:pt idx="29">
                  <c:v>15.8</c:v>
                </c:pt>
                <c:pt idx="30">
                  <c:v>15.9</c:v>
                </c:pt>
                <c:pt idx="31">
                  <c:v>16</c:v>
                </c:pt>
                <c:pt idx="32">
                  <c:v>15.8</c:v>
                </c:pt>
                <c:pt idx="33">
                  <c:v>13.8</c:v>
                </c:pt>
                <c:pt idx="34">
                  <c:v>13.5</c:v>
                </c:pt>
                <c:pt idx="35">
                  <c:v>14.7</c:v>
                </c:pt>
                <c:pt idx="36">
                  <c:v>14.5</c:v>
                </c:pt>
                <c:pt idx="37">
                  <c:v>14.7</c:v>
                </c:pt>
                <c:pt idx="38">
                  <c:v>14.3</c:v>
                </c:pt>
                <c:pt idx="39">
                  <c:v>14</c:v>
                </c:pt>
                <c:pt idx="40">
                  <c:v>14.5</c:v>
                </c:pt>
                <c:pt idx="41">
                  <c:v>13.9</c:v>
                </c:pt>
                <c:pt idx="42">
                  <c:v>14</c:v>
                </c:pt>
                <c:pt idx="43">
                  <c:v>14</c:v>
                </c:pt>
                <c:pt idx="44">
                  <c:v>14.1</c:v>
                </c:pt>
                <c:pt idx="45">
                  <c:v>14.1</c:v>
                </c:pt>
                <c:pt idx="46">
                  <c:v>13.5</c:v>
                </c:pt>
                <c:pt idx="47">
                  <c:v>13.9</c:v>
                </c:pt>
              </c:numCache>
            </c:numRef>
          </c:val>
          <c:extLst>
            <c:ext xmlns:c16="http://schemas.microsoft.com/office/drawing/2014/chart" uri="{C3380CC4-5D6E-409C-BE32-E72D297353CC}">
              <c16:uniqueId val="{00000000-8E80-4C8A-9853-93591AF370E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23">
                  <c:v>4.4000000000000004</c:v>
                </c:pt>
                <c:pt idx="24">
                  <c:v>6</c:v>
                </c:pt>
                <c:pt idx="25">
                  <c:v>6.7</c:v>
                </c:pt>
                <c:pt idx="26">
                  <c:v>15.1</c:v>
                </c:pt>
                <c:pt idx="27">
                  <c:v>15.1</c:v>
                </c:pt>
                <c:pt idx="28">
                  <c:v>15.1</c:v>
                </c:pt>
                <c:pt idx="29">
                  <c:v>2.2000000000000002</c:v>
                </c:pt>
                <c:pt idx="32">
                  <c:v>5.3</c:v>
                </c:pt>
                <c:pt idx="33">
                  <c:v>11.6</c:v>
                </c:pt>
                <c:pt idx="34">
                  <c:v>11.5</c:v>
                </c:pt>
                <c:pt idx="35">
                  <c:v>11.5</c:v>
                </c:pt>
                <c:pt idx="36">
                  <c:v>12.2</c:v>
                </c:pt>
                <c:pt idx="37">
                  <c:v>11.5</c:v>
                </c:pt>
                <c:pt idx="38">
                  <c:v>8.4</c:v>
                </c:pt>
                <c:pt idx="39">
                  <c:v>3.2</c:v>
                </c:pt>
                <c:pt idx="40">
                  <c:v>3.8</c:v>
                </c:pt>
                <c:pt idx="41">
                  <c:v>7.1</c:v>
                </c:pt>
                <c:pt idx="42">
                  <c:v>7.1</c:v>
                </c:pt>
                <c:pt idx="43">
                  <c:v>7.1</c:v>
                </c:pt>
                <c:pt idx="44">
                  <c:v>7.1</c:v>
                </c:pt>
                <c:pt idx="45">
                  <c:v>7.1</c:v>
                </c:pt>
                <c:pt idx="46">
                  <c:v>7.1</c:v>
                </c:pt>
                <c:pt idx="47">
                  <c:v>7.1</c:v>
                </c:pt>
              </c:numCache>
            </c:numRef>
          </c:val>
          <c:extLst>
            <c:ext xmlns:c16="http://schemas.microsoft.com/office/drawing/2014/chart" uri="{C3380CC4-5D6E-409C-BE32-E72D297353CC}">
              <c16:uniqueId val="{00000001-8E80-4C8A-9853-93591AF370E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7.48</c:v>
                </c:pt>
                <c:pt idx="1">
                  <c:v>7.58</c:v>
                </c:pt>
                <c:pt idx="2">
                  <c:v>7.64</c:v>
                </c:pt>
                <c:pt idx="3">
                  <c:v>7.24</c:v>
                </c:pt>
                <c:pt idx="4">
                  <c:v>7.46</c:v>
                </c:pt>
                <c:pt idx="5">
                  <c:v>7.39</c:v>
                </c:pt>
                <c:pt idx="6">
                  <c:v>7.4</c:v>
                </c:pt>
                <c:pt idx="7">
                  <c:v>8.06</c:v>
                </c:pt>
                <c:pt idx="8">
                  <c:v>6.94</c:v>
                </c:pt>
                <c:pt idx="9">
                  <c:v>7.79</c:v>
                </c:pt>
                <c:pt idx="10">
                  <c:v>6.82</c:v>
                </c:pt>
                <c:pt idx="11">
                  <c:v>8.1199999999999992</c:v>
                </c:pt>
                <c:pt idx="12">
                  <c:v>7.98</c:v>
                </c:pt>
                <c:pt idx="13">
                  <c:v>7.54</c:v>
                </c:pt>
                <c:pt idx="14">
                  <c:v>7.78</c:v>
                </c:pt>
                <c:pt idx="15">
                  <c:v>7.62</c:v>
                </c:pt>
                <c:pt idx="16">
                  <c:v>7.78</c:v>
                </c:pt>
                <c:pt idx="17">
                  <c:v>8.07</c:v>
                </c:pt>
                <c:pt idx="18">
                  <c:v>5.09</c:v>
                </c:pt>
                <c:pt idx="19">
                  <c:v>6.81</c:v>
                </c:pt>
                <c:pt idx="20">
                  <c:v>7.1</c:v>
                </c:pt>
                <c:pt idx="21">
                  <c:v>7.69</c:v>
                </c:pt>
                <c:pt idx="22">
                  <c:v>8.23</c:v>
                </c:pt>
                <c:pt idx="23">
                  <c:v>7.77</c:v>
                </c:pt>
                <c:pt idx="24">
                  <c:v>7.55</c:v>
                </c:pt>
                <c:pt idx="25">
                  <c:v>7.22</c:v>
                </c:pt>
                <c:pt idx="26">
                  <c:v>7.63</c:v>
                </c:pt>
                <c:pt idx="27">
                  <c:v>7.43</c:v>
                </c:pt>
                <c:pt idx="28">
                  <c:v>7.53</c:v>
                </c:pt>
                <c:pt idx="29">
                  <c:v>7.53</c:v>
                </c:pt>
                <c:pt idx="30">
                  <c:v>8.6300000000000008</c:v>
                </c:pt>
                <c:pt idx="31">
                  <c:v>9.06</c:v>
                </c:pt>
                <c:pt idx="32">
                  <c:v>8.01</c:v>
                </c:pt>
                <c:pt idx="33">
                  <c:v>6.41</c:v>
                </c:pt>
                <c:pt idx="34">
                  <c:v>6.33</c:v>
                </c:pt>
                <c:pt idx="35">
                  <c:v>7.74</c:v>
                </c:pt>
                <c:pt idx="36">
                  <c:v>9.5</c:v>
                </c:pt>
                <c:pt idx="37">
                  <c:v>7.64</c:v>
                </c:pt>
                <c:pt idx="38">
                  <c:v>8.1300000000000008</c:v>
                </c:pt>
                <c:pt idx="39">
                  <c:v>7.85</c:v>
                </c:pt>
                <c:pt idx="40">
                  <c:v>7.95</c:v>
                </c:pt>
                <c:pt idx="41">
                  <c:v>7.64</c:v>
                </c:pt>
                <c:pt idx="42">
                  <c:v>7.22</c:v>
                </c:pt>
                <c:pt idx="43">
                  <c:v>8.0399999999999991</c:v>
                </c:pt>
                <c:pt idx="44">
                  <c:v>8.49</c:v>
                </c:pt>
                <c:pt idx="45">
                  <c:v>8.66</c:v>
                </c:pt>
                <c:pt idx="46">
                  <c:v>8.1</c:v>
                </c:pt>
                <c:pt idx="47">
                  <c:v>8.4499999999999993</c:v>
                </c:pt>
              </c:numCache>
            </c:numRef>
          </c:val>
          <c:extLst>
            <c:ext xmlns:c16="http://schemas.microsoft.com/office/drawing/2014/chart" uri="{C3380CC4-5D6E-409C-BE32-E72D297353CC}">
              <c16:uniqueId val="{00000002-8E80-4C8A-9853-93591AF370E7}"/>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9.4</c:v>
                </c:pt>
                <c:pt idx="1">
                  <c:v>9.1</c:v>
                </c:pt>
                <c:pt idx="2">
                  <c:v>7.8</c:v>
                </c:pt>
                <c:pt idx="3">
                  <c:v>9.6999999999999993</c:v>
                </c:pt>
                <c:pt idx="4">
                  <c:v>9.6999999999999993</c:v>
                </c:pt>
                <c:pt idx="5">
                  <c:v>9.5</c:v>
                </c:pt>
                <c:pt idx="6">
                  <c:v>9.5</c:v>
                </c:pt>
                <c:pt idx="7">
                  <c:v>9.4</c:v>
                </c:pt>
                <c:pt idx="8">
                  <c:v>9.3000000000000007</c:v>
                </c:pt>
                <c:pt idx="9">
                  <c:v>8.9</c:v>
                </c:pt>
                <c:pt idx="10">
                  <c:v>9.1999999999999993</c:v>
                </c:pt>
                <c:pt idx="11">
                  <c:v>9.5</c:v>
                </c:pt>
                <c:pt idx="12">
                  <c:v>9.6</c:v>
                </c:pt>
                <c:pt idx="13">
                  <c:v>9.6999999999999993</c:v>
                </c:pt>
                <c:pt idx="14">
                  <c:v>9.6999999999999993</c:v>
                </c:pt>
                <c:pt idx="15">
                  <c:v>9.6</c:v>
                </c:pt>
                <c:pt idx="16">
                  <c:v>9.6</c:v>
                </c:pt>
                <c:pt idx="17">
                  <c:v>9</c:v>
                </c:pt>
                <c:pt idx="18">
                  <c:v>9.6</c:v>
                </c:pt>
                <c:pt idx="19">
                  <c:v>7.4</c:v>
                </c:pt>
                <c:pt idx="20">
                  <c:v>7.6</c:v>
                </c:pt>
                <c:pt idx="21">
                  <c:v>8.6999999999999993</c:v>
                </c:pt>
                <c:pt idx="22">
                  <c:v>9.1</c:v>
                </c:pt>
                <c:pt idx="23">
                  <c:v>9.5</c:v>
                </c:pt>
                <c:pt idx="24">
                  <c:v>9.6</c:v>
                </c:pt>
                <c:pt idx="25">
                  <c:v>9.6</c:v>
                </c:pt>
                <c:pt idx="26">
                  <c:v>9.4</c:v>
                </c:pt>
                <c:pt idx="27">
                  <c:v>9.6999999999999993</c:v>
                </c:pt>
                <c:pt idx="28">
                  <c:v>9.4</c:v>
                </c:pt>
                <c:pt idx="29">
                  <c:v>9.4</c:v>
                </c:pt>
                <c:pt idx="30">
                  <c:v>9.4</c:v>
                </c:pt>
                <c:pt idx="31">
                  <c:v>9.3000000000000007</c:v>
                </c:pt>
                <c:pt idx="32">
                  <c:v>9.6</c:v>
                </c:pt>
                <c:pt idx="33">
                  <c:v>9.6</c:v>
                </c:pt>
                <c:pt idx="34">
                  <c:v>9.4</c:v>
                </c:pt>
                <c:pt idx="35">
                  <c:v>8.9</c:v>
                </c:pt>
                <c:pt idx="36">
                  <c:v>9.8000000000000007</c:v>
                </c:pt>
                <c:pt idx="37">
                  <c:v>9.6999999999999993</c:v>
                </c:pt>
                <c:pt idx="38">
                  <c:v>9.9</c:v>
                </c:pt>
                <c:pt idx="39">
                  <c:v>10.3</c:v>
                </c:pt>
                <c:pt idx="40">
                  <c:v>10.5</c:v>
                </c:pt>
                <c:pt idx="41">
                  <c:v>9.6</c:v>
                </c:pt>
                <c:pt idx="42">
                  <c:v>9.3000000000000007</c:v>
                </c:pt>
                <c:pt idx="43">
                  <c:v>10.4</c:v>
                </c:pt>
                <c:pt idx="44">
                  <c:v>9.1</c:v>
                </c:pt>
                <c:pt idx="45">
                  <c:v>9.1</c:v>
                </c:pt>
                <c:pt idx="46">
                  <c:v>9.6</c:v>
                </c:pt>
                <c:pt idx="47">
                  <c:v>9.3000000000000007</c:v>
                </c:pt>
              </c:numCache>
            </c:numRef>
          </c:val>
          <c:extLst>
            <c:ext xmlns:c16="http://schemas.microsoft.com/office/drawing/2014/chart" uri="{C3380CC4-5D6E-409C-BE32-E72D297353CC}">
              <c16:uniqueId val="{00000003-8E80-4C8A-9853-93591AF370E7}"/>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29.8</c:v>
                </c:pt>
                <c:pt idx="1">
                  <c:v>29.6</c:v>
                </c:pt>
                <c:pt idx="2">
                  <c:v>30</c:v>
                </c:pt>
                <c:pt idx="3">
                  <c:v>30.1</c:v>
                </c:pt>
                <c:pt idx="4">
                  <c:v>29.9</c:v>
                </c:pt>
                <c:pt idx="5">
                  <c:v>30</c:v>
                </c:pt>
                <c:pt idx="6">
                  <c:v>30.1</c:v>
                </c:pt>
                <c:pt idx="7">
                  <c:v>30.1</c:v>
                </c:pt>
                <c:pt idx="8">
                  <c:v>30.7</c:v>
                </c:pt>
                <c:pt idx="9">
                  <c:v>30.7</c:v>
                </c:pt>
                <c:pt idx="10">
                  <c:v>31</c:v>
                </c:pt>
                <c:pt idx="11">
                  <c:v>31.1</c:v>
                </c:pt>
                <c:pt idx="12">
                  <c:v>31.5</c:v>
                </c:pt>
                <c:pt idx="13">
                  <c:v>31.4</c:v>
                </c:pt>
                <c:pt idx="14">
                  <c:v>31.4</c:v>
                </c:pt>
                <c:pt idx="15">
                  <c:v>31.5</c:v>
                </c:pt>
                <c:pt idx="16">
                  <c:v>31.1</c:v>
                </c:pt>
                <c:pt idx="17">
                  <c:v>31.3</c:v>
                </c:pt>
                <c:pt idx="18">
                  <c:v>31.4</c:v>
                </c:pt>
                <c:pt idx="19">
                  <c:v>29.5</c:v>
                </c:pt>
                <c:pt idx="40">
                  <c:v>12.9</c:v>
                </c:pt>
                <c:pt idx="41">
                  <c:v>17.2</c:v>
                </c:pt>
                <c:pt idx="42">
                  <c:v>17</c:v>
                </c:pt>
                <c:pt idx="43">
                  <c:v>19.100000000000001</c:v>
                </c:pt>
                <c:pt idx="44">
                  <c:v>22.4</c:v>
                </c:pt>
                <c:pt idx="45">
                  <c:v>25</c:v>
                </c:pt>
                <c:pt idx="46">
                  <c:v>26.1</c:v>
                </c:pt>
                <c:pt idx="47">
                  <c:v>28.1</c:v>
                </c:pt>
              </c:numCache>
            </c:numRef>
          </c:val>
          <c:extLst>
            <c:ext xmlns:c16="http://schemas.microsoft.com/office/drawing/2014/chart" uri="{C3380CC4-5D6E-409C-BE32-E72D297353CC}">
              <c16:uniqueId val="{00000004-8E80-4C8A-9853-93591AF370E7}"/>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8E80-4C8A-9853-93591AF370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EVO_PRO_ENE!$I$190:$I$253</c:f>
              <c:strCache>
                <c:ptCount val="64"/>
                <c:pt idx="0">
                  <c:v>KALLPA GENERACION S.A.</c:v>
                </c:pt>
                <c:pt idx="1">
                  <c:v>ENGIE</c:v>
                </c:pt>
                <c:pt idx="2">
                  <c:v>ORYGEN PERU S.A.A.</c:v>
                </c:pt>
                <c:pt idx="3">
                  <c:v>ELECTROPERU</c:v>
                </c:pt>
                <c:pt idx="4">
                  <c:v>FENIX POWER PERÚ</c:v>
                </c:pt>
                <c:pt idx="5">
                  <c:v>STATKRAFT S.A</c:v>
                </c:pt>
                <c:pt idx="6">
                  <c:v>TERMOCHILCA S.A.C.</c:v>
                </c:pt>
                <c:pt idx="7">
                  <c:v>ORAZUL ENERGY PERÚ</c:v>
                </c:pt>
                <c:pt idx="8">
                  <c:v>EMPRESA DE GENERACION HUALLAGA</c:v>
                </c:pt>
                <c:pt idx="9">
                  <c:v>EGEMSA</c:v>
                </c:pt>
                <c:pt idx="10">
                  <c:v>CELEPSA</c:v>
                </c:pt>
                <c:pt idx="11">
                  <c:v>EGASA</c:v>
                </c:pt>
                <c:pt idx="12">
                  <c:v>CHINANGO S.A.C.</c:v>
                </c:pt>
                <c:pt idx="13">
                  <c:v>HYDRO GLOBAL PERÚ S.A.C.</c:v>
                </c:pt>
                <c:pt idx="14">
                  <c:v>JOYA SOLAR S.A.C.</c:v>
                </c:pt>
                <c:pt idx="15">
                  <c:v>INLAND ENERGY SAC</c:v>
                </c:pt>
                <c:pt idx="16">
                  <c:v>SAN GABAN</c:v>
                </c:pt>
                <c:pt idx="17">
                  <c:v>EMPRESA DE GENERACION HUANZA</c:v>
                </c:pt>
                <c:pt idx="18">
                  <c:v>ENERGIA RENOVABLE DEL SUR S.A.</c:v>
                </c:pt>
                <c:pt idx="19">
                  <c:v>ENEL GENERACION PIURA S.A.</c:v>
                </c:pt>
                <c:pt idx="20">
                  <c:v>PARQUE EOLICO TRES HERMANAS S.A.C.</c:v>
                </c:pt>
                <c:pt idx="21">
                  <c:v>LA VIRGEN</c:v>
                </c:pt>
                <c:pt idx="22">
                  <c:v>ENERGÍA EÓLICA S.A.</c:v>
                </c:pt>
                <c:pt idx="23">
                  <c:v>SINERSA</c:v>
                </c:pt>
                <c:pt idx="24">
                  <c:v>GENERADORA DE ENERGÍA DEL PERÚ</c:v>
                </c:pt>
                <c:pt idx="25">
                  <c:v>GR CORTARRAMA SOCIEDAD ANONIMA CERRADA</c:v>
                </c:pt>
                <c:pt idx="26">
                  <c:v>GM OPERACIONES S.A.C.</c:v>
                </c:pt>
                <c:pt idx="27">
                  <c:v>EGEJUNIN</c:v>
                </c:pt>
                <c:pt idx="28">
                  <c:v>EMPRESA DE GENERACION ELECTRICA SANTA ANA S.A.C.</c:v>
                </c:pt>
                <c:pt idx="29">
                  <c:v>HUAURA POWER GROUP S.A.</c:v>
                </c:pt>
                <c:pt idx="30">
                  <c:v>HIDROELECTRICA HUANCHOR S.A.C.</c:v>
                </c:pt>
                <c:pt idx="31">
                  <c:v>CELEPSA RENOVABLES S.R.L.</c:v>
                </c:pt>
                <c:pt idx="32">
                  <c:v>PARQUE EOLICO MARCONA S.A.C.</c:v>
                </c:pt>
                <c:pt idx="33">
                  <c:v>ANDEAN POWER S.A.C.</c:v>
                </c:pt>
                <c:pt idx="34">
                  <c:v>EGESUR</c:v>
                </c:pt>
                <c:pt idx="35">
                  <c:v>GR TARUCA SOCIEDAD ANONIMA CERRADA</c:v>
                </c:pt>
                <c:pt idx="36">
                  <c:v>EMPRESA DE GENERACION ELECTRICA RIO BAÑOS S.A.C.</c:v>
                </c:pt>
                <c:pt idx="37">
                  <c:v>GENERACIÓN ANDINA S.A.C.</c:v>
                </c:pt>
                <c:pt idx="38">
                  <c:v>AGRO INDUSTRIAL PARAMONGA S.A.</c:v>
                </c:pt>
                <c:pt idx="39">
                  <c:v>EMPRESA ELECTRICA AGUA AZUL</c:v>
                </c:pt>
                <c:pt idx="40">
                  <c:v>GR PAINO SOCIEDAD ANONIMA CERRADA</c:v>
                </c:pt>
                <c:pt idx="41">
                  <c:v>PERUANA DE INVERSIONES EN ENERGIAS RENOVABLES S.A.</c:v>
                </c:pt>
                <c:pt idx="42">
                  <c:v>PETRAMAS</c:v>
                </c:pt>
                <c:pt idx="43">
                  <c:v>BIOENERGIA DEL CHIRA S.A.</c:v>
                </c:pt>
                <c:pt idx="44">
                  <c:v>AGROINDUSTRIAS SAN JACINTO S.A.A.</c:v>
                </c:pt>
                <c:pt idx="45">
                  <c:v>EMPRESA ELECTRICA RIO DOBLE</c:v>
                </c:pt>
                <c:pt idx="46">
                  <c:v>PANAMERICANA  SOLAR SAC.</c:v>
                </c:pt>
                <c:pt idx="47">
                  <c:v>MOQUEGUA FV S.A.C.</c:v>
                </c:pt>
                <c:pt idx="48">
                  <c:v>REPARTICIÓN ARCUS S.A.C.</c:v>
                </c:pt>
                <c:pt idx="49">
                  <c:v>TACNA SOLAR SAC.</c:v>
                </c:pt>
                <c:pt idx="50">
                  <c:v>MAJES ARCUS S.A.C.</c:v>
                </c:pt>
                <c:pt idx="51">
                  <c:v>HIDROCAÑETE S.A.</c:v>
                </c:pt>
                <c:pt idx="52">
                  <c:v>MAJA ENERGIA S.A.C.</c:v>
                </c:pt>
                <c:pt idx="53">
                  <c:v>EMPRESA DE GENERACION ELECTRICA CANCHAYLLO SAC</c:v>
                </c:pt>
                <c:pt idx="54">
                  <c:v>ELECTRICA YANAPAMPA SAC</c:v>
                </c:pt>
                <c:pt idx="55">
                  <c:v>SAMAY I S.A.C</c:v>
                </c:pt>
                <c:pt idx="56">
                  <c:v>ASOCIACIÓN SANTA LUCIA DE CHACAS</c:v>
                </c:pt>
                <c:pt idx="57">
                  <c:v>INVERSIONES SHAQSHA S.A.C.</c:v>
                </c:pt>
                <c:pt idx="58">
                  <c:v>INFRAESTRUCTURAS Y ENERGIAS DEL PERU S.A.C.</c:v>
                </c:pt>
                <c:pt idx="59">
                  <c:v>AGROAURORA S.A.C.</c:v>
                </c:pt>
                <c:pt idx="60">
                  <c:v>COLCA SOLAR S.A.C.</c:v>
                </c:pt>
                <c:pt idx="61">
                  <c:v>ATRIA ENERGIA S.A.C.</c:v>
                </c:pt>
                <c:pt idx="62">
                  <c:v>KONDU SAC</c:v>
                </c:pt>
                <c:pt idx="63">
                  <c:v>PLANTA DE RESERVA FRIA DE GENERACION  DE ETEN S.A.</c:v>
                </c:pt>
              </c:strCache>
            </c:strRef>
          </c:cat>
          <c:val>
            <c:numRef>
              <c:f>EVO_PRO_ENE!$J$190:$J$253</c:f>
              <c:numCache>
                <c:formatCode>General</c:formatCode>
                <c:ptCount val="64"/>
                <c:pt idx="0">
                  <c:v>524388.65</c:v>
                </c:pt>
                <c:pt idx="1">
                  <c:v>355981.4</c:v>
                </c:pt>
                <c:pt idx="2">
                  <c:v>339790.85499999998</c:v>
                </c:pt>
                <c:pt idx="3">
                  <c:v>308815.20500000002</c:v>
                </c:pt>
                <c:pt idx="4">
                  <c:v>189966.32578499999</c:v>
                </c:pt>
                <c:pt idx="5">
                  <c:v>78897.3</c:v>
                </c:pt>
                <c:pt idx="6">
                  <c:v>77285.95</c:v>
                </c:pt>
                <c:pt idx="7">
                  <c:v>51410.25</c:v>
                </c:pt>
                <c:pt idx="8">
                  <c:v>50160.06467</c:v>
                </c:pt>
                <c:pt idx="9">
                  <c:v>46393.4</c:v>
                </c:pt>
                <c:pt idx="10">
                  <c:v>36525.218549999998</c:v>
                </c:pt>
                <c:pt idx="11">
                  <c:v>33470.4205</c:v>
                </c:pt>
                <c:pt idx="12">
                  <c:v>32601.65</c:v>
                </c:pt>
                <c:pt idx="13">
                  <c:v>31003.15</c:v>
                </c:pt>
                <c:pt idx="14">
                  <c:v>28664.05</c:v>
                </c:pt>
                <c:pt idx="15">
                  <c:v>24511.4</c:v>
                </c:pt>
                <c:pt idx="16">
                  <c:v>21943.52</c:v>
                </c:pt>
                <c:pt idx="17">
                  <c:v>20519.7</c:v>
                </c:pt>
                <c:pt idx="18">
                  <c:v>18866.5</c:v>
                </c:pt>
                <c:pt idx="19">
                  <c:v>15408.1</c:v>
                </c:pt>
                <c:pt idx="20">
                  <c:v>14666.55</c:v>
                </c:pt>
                <c:pt idx="21">
                  <c:v>13660.95</c:v>
                </c:pt>
                <c:pt idx="22">
                  <c:v>13340.1</c:v>
                </c:pt>
                <c:pt idx="23">
                  <c:v>10105</c:v>
                </c:pt>
                <c:pt idx="24">
                  <c:v>8290</c:v>
                </c:pt>
                <c:pt idx="25">
                  <c:v>8253.25</c:v>
                </c:pt>
                <c:pt idx="26">
                  <c:v>7713.8549999999996</c:v>
                </c:pt>
                <c:pt idx="27">
                  <c:v>7550.4</c:v>
                </c:pt>
                <c:pt idx="28">
                  <c:v>6829.45</c:v>
                </c:pt>
                <c:pt idx="29">
                  <c:v>6535.3</c:v>
                </c:pt>
                <c:pt idx="30">
                  <c:v>6431.85</c:v>
                </c:pt>
                <c:pt idx="31">
                  <c:v>6195.3219499999996</c:v>
                </c:pt>
                <c:pt idx="32">
                  <c:v>5536.15</c:v>
                </c:pt>
                <c:pt idx="33">
                  <c:v>5152.95</c:v>
                </c:pt>
                <c:pt idx="34">
                  <c:v>4779.3500000000004</c:v>
                </c:pt>
                <c:pt idx="35">
                  <c:v>4465.6499999999996</c:v>
                </c:pt>
                <c:pt idx="36">
                  <c:v>4305.45</c:v>
                </c:pt>
                <c:pt idx="37">
                  <c:v>4152.6000000000004</c:v>
                </c:pt>
                <c:pt idx="38">
                  <c:v>3991.05</c:v>
                </c:pt>
                <c:pt idx="39">
                  <c:v>3984.15</c:v>
                </c:pt>
                <c:pt idx="40">
                  <c:v>3703.55</c:v>
                </c:pt>
                <c:pt idx="41">
                  <c:v>3678.1</c:v>
                </c:pt>
                <c:pt idx="42">
                  <c:v>3555.55</c:v>
                </c:pt>
                <c:pt idx="43">
                  <c:v>3388.0473000000002</c:v>
                </c:pt>
                <c:pt idx="44">
                  <c:v>2776.67</c:v>
                </c:pt>
                <c:pt idx="45">
                  <c:v>2590.25</c:v>
                </c:pt>
                <c:pt idx="46">
                  <c:v>2117.65</c:v>
                </c:pt>
                <c:pt idx="47">
                  <c:v>1787.8</c:v>
                </c:pt>
                <c:pt idx="48">
                  <c:v>1742.6</c:v>
                </c:pt>
                <c:pt idx="49">
                  <c:v>1734.85</c:v>
                </c:pt>
                <c:pt idx="50">
                  <c:v>1733.7</c:v>
                </c:pt>
                <c:pt idx="51">
                  <c:v>1205.5</c:v>
                </c:pt>
                <c:pt idx="52">
                  <c:v>954.5</c:v>
                </c:pt>
                <c:pt idx="53">
                  <c:v>888.5</c:v>
                </c:pt>
                <c:pt idx="54">
                  <c:v>794.05</c:v>
                </c:pt>
                <c:pt idx="55">
                  <c:v>775.35</c:v>
                </c:pt>
                <c:pt idx="56">
                  <c:v>461.048</c:v>
                </c:pt>
                <c:pt idx="57">
                  <c:v>448.9</c:v>
                </c:pt>
                <c:pt idx="58">
                  <c:v>448</c:v>
                </c:pt>
                <c:pt idx="59">
                  <c:v>153.65</c:v>
                </c:pt>
                <c:pt idx="60">
                  <c:v>122.9</c:v>
                </c:pt>
                <c:pt idx="61">
                  <c:v>44.5</c:v>
                </c:pt>
                <c:pt idx="62">
                  <c:v>33.549999999999997</c:v>
                </c:pt>
                <c:pt idx="63">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178-469C-91E7-31DE572FEA5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308.48</c:v>
                </c:pt>
                <c:pt idx="1">
                  <c:v>280.27999999999997</c:v>
                </c:pt>
                <c:pt idx="2">
                  <c:v>278.04000000000002</c:v>
                </c:pt>
                <c:pt idx="3">
                  <c:v>278.83999999999997</c:v>
                </c:pt>
                <c:pt idx="4">
                  <c:v>271.76</c:v>
                </c:pt>
                <c:pt idx="5">
                  <c:v>268.49</c:v>
                </c:pt>
                <c:pt idx="6">
                  <c:v>259.60000000000002</c:v>
                </c:pt>
                <c:pt idx="7">
                  <c:v>269.66000000000003</c:v>
                </c:pt>
                <c:pt idx="8">
                  <c:v>282.83999999999997</c:v>
                </c:pt>
                <c:pt idx="9">
                  <c:v>275.58999999999997</c:v>
                </c:pt>
                <c:pt idx="10">
                  <c:v>279.32</c:v>
                </c:pt>
                <c:pt idx="11">
                  <c:v>279.92</c:v>
                </c:pt>
                <c:pt idx="12">
                  <c:v>289.08</c:v>
                </c:pt>
                <c:pt idx="13">
                  <c:v>295.14</c:v>
                </c:pt>
                <c:pt idx="14">
                  <c:v>274.88</c:v>
                </c:pt>
                <c:pt idx="15">
                  <c:v>279.52</c:v>
                </c:pt>
                <c:pt idx="16">
                  <c:v>298.48</c:v>
                </c:pt>
                <c:pt idx="17">
                  <c:v>309.17</c:v>
                </c:pt>
                <c:pt idx="18">
                  <c:v>314.79000000000002</c:v>
                </c:pt>
                <c:pt idx="19">
                  <c:v>315.01</c:v>
                </c:pt>
                <c:pt idx="20">
                  <c:v>287.89999999999998</c:v>
                </c:pt>
                <c:pt idx="21">
                  <c:v>287.89</c:v>
                </c:pt>
                <c:pt idx="22">
                  <c:v>294.13</c:v>
                </c:pt>
                <c:pt idx="23">
                  <c:v>299.17</c:v>
                </c:pt>
                <c:pt idx="24">
                  <c:v>290.14999999999998</c:v>
                </c:pt>
                <c:pt idx="25">
                  <c:v>297.02</c:v>
                </c:pt>
                <c:pt idx="26">
                  <c:v>342.43</c:v>
                </c:pt>
                <c:pt idx="27">
                  <c:v>352.53</c:v>
                </c:pt>
                <c:pt idx="28">
                  <c:v>353.83</c:v>
                </c:pt>
                <c:pt idx="29">
                  <c:v>338.93</c:v>
                </c:pt>
                <c:pt idx="30">
                  <c:v>335.23</c:v>
                </c:pt>
                <c:pt idx="31">
                  <c:v>339.36</c:v>
                </c:pt>
                <c:pt idx="32">
                  <c:v>347.91</c:v>
                </c:pt>
                <c:pt idx="33">
                  <c:v>354.41</c:v>
                </c:pt>
                <c:pt idx="34">
                  <c:v>339.53</c:v>
                </c:pt>
                <c:pt idx="35">
                  <c:v>333.14</c:v>
                </c:pt>
                <c:pt idx="36">
                  <c:v>338.4</c:v>
                </c:pt>
                <c:pt idx="37">
                  <c:v>332.84</c:v>
                </c:pt>
                <c:pt idx="38">
                  <c:v>341.63</c:v>
                </c:pt>
                <c:pt idx="39">
                  <c:v>333.65</c:v>
                </c:pt>
                <c:pt idx="40">
                  <c:v>347.05</c:v>
                </c:pt>
                <c:pt idx="41">
                  <c:v>375.04</c:v>
                </c:pt>
                <c:pt idx="42">
                  <c:v>376.22</c:v>
                </c:pt>
                <c:pt idx="43">
                  <c:v>375.44</c:v>
                </c:pt>
                <c:pt idx="44">
                  <c:v>383.19</c:v>
                </c:pt>
                <c:pt idx="45">
                  <c:v>363.56</c:v>
                </c:pt>
                <c:pt idx="46">
                  <c:v>303.8</c:v>
                </c:pt>
                <c:pt idx="47">
                  <c:v>310.14999999999998</c:v>
                </c:pt>
              </c:numCache>
            </c:numRef>
          </c:val>
          <c:extLst>
            <c:ext xmlns:c16="http://schemas.microsoft.com/office/drawing/2014/chart" uri="{C3380CC4-5D6E-409C-BE32-E72D297353CC}">
              <c16:uniqueId val="{00000000-1F5A-4448-9EBF-461FCE0BA16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5913</c:v>
                </c:pt>
                <c:pt idx="1">
                  <c:v>5719.5</c:v>
                </c:pt>
                <c:pt idx="2">
                  <c:v>5672.7</c:v>
                </c:pt>
                <c:pt idx="3">
                  <c:v>5623.3</c:v>
                </c:pt>
                <c:pt idx="4">
                  <c:v>5620</c:v>
                </c:pt>
                <c:pt idx="5">
                  <c:v>5523.2</c:v>
                </c:pt>
                <c:pt idx="6">
                  <c:v>5565.2</c:v>
                </c:pt>
                <c:pt idx="7">
                  <c:v>5482.5</c:v>
                </c:pt>
                <c:pt idx="8">
                  <c:v>5436.5</c:v>
                </c:pt>
                <c:pt idx="9">
                  <c:v>5493</c:v>
                </c:pt>
                <c:pt idx="10">
                  <c:v>5675.8</c:v>
                </c:pt>
                <c:pt idx="11">
                  <c:v>5893.9</c:v>
                </c:pt>
                <c:pt idx="12">
                  <c:v>5940</c:v>
                </c:pt>
                <c:pt idx="13">
                  <c:v>5862.2</c:v>
                </c:pt>
                <c:pt idx="14">
                  <c:v>5803.2</c:v>
                </c:pt>
                <c:pt idx="15">
                  <c:v>5764.6</c:v>
                </c:pt>
                <c:pt idx="16">
                  <c:v>5942.3</c:v>
                </c:pt>
                <c:pt idx="17">
                  <c:v>5993.9</c:v>
                </c:pt>
                <c:pt idx="18">
                  <c:v>6085.4</c:v>
                </c:pt>
                <c:pt idx="19">
                  <c:v>6028</c:v>
                </c:pt>
                <c:pt idx="20">
                  <c:v>6195.6</c:v>
                </c:pt>
                <c:pt idx="21">
                  <c:v>6234.9</c:v>
                </c:pt>
                <c:pt idx="22">
                  <c:v>6075.2</c:v>
                </c:pt>
                <c:pt idx="23">
                  <c:v>6127.2</c:v>
                </c:pt>
                <c:pt idx="24">
                  <c:v>5922.7</c:v>
                </c:pt>
                <c:pt idx="25">
                  <c:v>5784.5</c:v>
                </c:pt>
                <c:pt idx="26">
                  <c:v>5667.6</c:v>
                </c:pt>
                <c:pt idx="27">
                  <c:v>5674.1</c:v>
                </c:pt>
                <c:pt idx="28">
                  <c:v>5772.7</c:v>
                </c:pt>
                <c:pt idx="29">
                  <c:v>5823.3</c:v>
                </c:pt>
                <c:pt idx="30">
                  <c:v>5929.8</c:v>
                </c:pt>
                <c:pt idx="31">
                  <c:v>6035</c:v>
                </c:pt>
                <c:pt idx="32">
                  <c:v>6242.7</c:v>
                </c:pt>
                <c:pt idx="33">
                  <c:v>6429.5</c:v>
                </c:pt>
                <c:pt idx="34">
                  <c:v>6476.4</c:v>
                </c:pt>
                <c:pt idx="35">
                  <c:v>6544.2</c:v>
                </c:pt>
                <c:pt idx="36">
                  <c:v>6551.9</c:v>
                </c:pt>
                <c:pt idx="37">
                  <c:v>6533.5</c:v>
                </c:pt>
                <c:pt idx="38">
                  <c:v>6546</c:v>
                </c:pt>
                <c:pt idx="39">
                  <c:v>6579</c:v>
                </c:pt>
                <c:pt idx="40">
                  <c:v>6554.6</c:v>
                </c:pt>
                <c:pt idx="41">
                  <c:v>6501.2</c:v>
                </c:pt>
                <c:pt idx="42">
                  <c:v>6399.5</c:v>
                </c:pt>
                <c:pt idx="43">
                  <c:v>6425.2</c:v>
                </c:pt>
                <c:pt idx="44">
                  <c:v>6417.4</c:v>
                </c:pt>
                <c:pt idx="45">
                  <c:v>6210.9</c:v>
                </c:pt>
                <c:pt idx="46">
                  <c:v>6087.9</c:v>
                </c:pt>
                <c:pt idx="47">
                  <c:v>5806.9</c:v>
                </c:pt>
              </c:numCache>
            </c:numRef>
          </c:val>
          <c:extLst>
            <c:ext xmlns:c16="http://schemas.microsoft.com/office/drawing/2014/chart" uri="{C3380CC4-5D6E-409C-BE32-E72D297353CC}">
              <c16:uniqueId val="{00000001-1F5A-4448-9EBF-461FCE0BA16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379.1</c:v>
                </c:pt>
                <c:pt idx="1">
                  <c:v>386</c:v>
                </c:pt>
                <c:pt idx="2">
                  <c:v>383.5</c:v>
                </c:pt>
                <c:pt idx="3">
                  <c:v>379.3</c:v>
                </c:pt>
                <c:pt idx="4">
                  <c:v>371.9</c:v>
                </c:pt>
                <c:pt idx="5">
                  <c:v>386.4</c:v>
                </c:pt>
                <c:pt idx="6">
                  <c:v>377.9</c:v>
                </c:pt>
                <c:pt idx="7">
                  <c:v>380.4</c:v>
                </c:pt>
                <c:pt idx="8">
                  <c:v>384.6</c:v>
                </c:pt>
                <c:pt idx="9">
                  <c:v>380.4</c:v>
                </c:pt>
                <c:pt idx="10">
                  <c:v>378.9</c:v>
                </c:pt>
                <c:pt idx="11">
                  <c:v>378.1</c:v>
                </c:pt>
                <c:pt idx="12">
                  <c:v>512.79999999999995</c:v>
                </c:pt>
                <c:pt idx="13">
                  <c:v>606.79999999999995</c:v>
                </c:pt>
                <c:pt idx="14">
                  <c:v>805.5</c:v>
                </c:pt>
                <c:pt idx="15">
                  <c:v>866.7</c:v>
                </c:pt>
                <c:pt idx="16">
                  <c:v>914.8</c:v>
                </c:pt>
                <c:pt idx="17">
                  <c:v>927.2</c:v>
                </c:pt>
                <c:pt idx="18">
                  <c:v>935.1</c:v>
                </c:pt>
                <c:pt idx="19">
                  <c:v>947.1</c:v>
                </c:pt>
                <c:pt idx="20">
                  <c:v>972.7</c:v>
                </c:pt>
                <c:pt idx="21">
                  <c:v>980.1</c:v>
                </c:pt>
                <c:pt idx="22">
                  <c:v>988.3</c:v>
                </c:pt>
                <c:pt idx="23">
                  <c:v>976.6</c:v>
                </c:pt>
                <c:pt idx="24">
                  <c:v>985.9</c:v>
                </c:pt>
                <c:pt idx="25">
                  <c:v>1001.2</c:v>
                </c:pt>
                <c:pt idx="26">
                  <c:v>1012.5</c:v>
                </c:pt>
                <c:pt idx="27">
                  <c:v>1004.2</c:v>
                </c:pt>
                <c:pt idx="28">
                  <c:v>994.1</c:v>
                </c:pt>
                <c:pt idx="29">
                  <c:v>989</c:v>
                </c:pt>
                <c:pt idx="30">
                  <c:v>948.8</c:v>
                </c:pt>
                <c:pt idx="31">
                  <c:v>844.8</c:v>
                </c:pt>
                <c:pt idx="32">
                  <c:v>697.1</c:v>
                </c:pt>
                <c:pt idx="33">
                  <c:v>511.8</c:v>
                </c:pt>
                <c:pt idx="34">
                  <c:v>501.7</c:v>
                </c:pt>
                <c:pt idx="35">
                  <c:v>502.2</c:v>
                </c:pt>
                <c:pt idx="36">
                  <c:v>571.6</c:v>
                </c:pt>
                <c:pt idx="37">
                  <c:v>576.6</c:v>
                </c:pt>
                <c:pt idx="38">
                  <c:v>570</c:v>
                </c:pt>
                <c:pt idx="39">
                  <c:v>569.20000000000005</c:v>
                </c:pt>
                <c:pt idx="40">
                  <c:v>570.9</c:v>
                </c:pt>
                <c:pt idx="41">
                  <c:v>566.1</c:v>
                </c:pt>
                <c:pt idx="42">
                  <c:v>539.4</c:v>
                </c:pt>
                <c:pt idx="43">
                  <c:v>452.4</c:v>
                </c:pt>
                <c:pt idx="44">
                  <c:v>452.7</c:v>
                </c:pt>
                <c:pt idx="45">
                  <c:v>417.4</c:v>
                </c:pt>
                <c:pt idx="46">
                  <c:v>408</c:v>
                </c:pt>
                <c:pt idx="47">
                  <c:v>398.5</c:v>
                </c:pt>
              </c:numCache>
            </c:numRef>
          </c:val>
          <c:extLst>
            <c:ext xmlns:c16="http://schemas.microsoft.com/office/drawing/2014/chart" uri="{C3380CC4-5D6E-409C-BE32-E72D297353CC}">
              <c16:uniqueId val="{00000002-1F5A-4448-9EBF-461FCE0BA16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2724.5</c:v>
                </c:pt>
                <c:pt idx="1">
                  <c:v>2464.1</c:v>
                </c:pt>
                <c:pt idx="2">
                  <c:v>2392.8000000000002</c:v>
                </c:pt>
                <c:pt idx="3">
                  <c:v>2478</c:v>
                </c:pt>
                <c:pt idx="4">
                  <c:v>2429</c:v>
                </c:pt>
                <c:pt idx="5">
                  <c:v>2495.9</c:v>
                </c:pt>
                <c:pt idx="6">
                  <c:v>2553.1</c:v>
                </c:pt>
                <c:pt idx="7">
                  <c:v>2482.3000000000002</c:v>
                </c:pt>
                <c:pt idx="8">
                  <c:v>2462.6</c:v>
                </c:pt>
                <c:pt idx="9">
                  <c:v>2542.1999999999998</c:v>
                </c:pt>
                <c:pt idx="10">
                  <c:v>2641.8</c:v>
                </c:pt>
                <c:pt idx="11">
                  <c:v>2715.4</c:v>
                </c:pt>
                <c:pt idx="12">
                  <c:v>2858.9</c:v>
                </c:pt>
                <c:pt idx="13">
                  <c:v>2760.8</c:v>
                </c:pt>
                <c:pt idx="14">
                  <c:v>2838.4</c:v>
                </c:pt>
                <c:pt idx="15">
                  <c:v>2648.3</c:v>
                </c:pt>
                <c:pt idx="16">
                  <c:v>2678.1</c:v>
                </c:pt>
                <c:pt idx="17">
                  <c:v>2739.1</c:v>
                </c:pt>
                <c:pt idx="18">
                  <c:v>2772.8</c:v>
                </c:pt>
                <c:pt idx="19">
                  <c:v>2655.8</c:v>
                </c:pt>
                <c:pt idx="20">
                  <c:v>2798.8</c:v>
                </c:pt>
                <c:pt idx="21">
                  <c:v>2802.4</c:v>
                </c:pt>
                <c:pt idx="22">
                  <c:v>2662.7</c:v>
                </c:pt>
                <c:pt idx="23">
                  <c:v>2684.5</c:v>
                </c:pt>
                <c:pt idx="24">
                  <c:v>2598</c:v>
                </c:pt>
                <c:pt idx="25">
                  <c:v>2552.9</c:v>
                </c:pt>
                <c:pt idx="26">
                  <c:v>2582</c:v>
                </c:pt>
                <c:pt idx="27">
                  <c:v>2651.7</c:v>
                </c:pt>
                <c:pt idx="28">
                  <c:v>2747.9</c:v>
                </c:pt>
                <c:pt idx="29">
                  <c:v>2659</c:v>
                </c:pt>
                <c:pt idx="30">
                  <c:v>2767.9</c:v>
                </c:pt>
                <c:pt idx="31">
                  <c:v>2818.9</c:v>
                </c:pt>
                <c:pt idx="32">
                  <c:v>3187.5</c:v>
                </c:pt>
                <c:pt idx="33">
                  <c:v>3271.6</c:v>
                </c:pt>
                <c:pt idx="34">
                  <c:v>3254.5</c:v>
                </c:pt>
                <c:pt idx="35">
                  <c:v>3225.7</c:v>
                </c:pt>
                <c:pt idx="36">
                  <c:v>3282.8</c:v>
                </c:pt>
                <c:pt idx="37">
                  <c:v>3452.5</c:v>
                </c:pt>
                <c:pt idx="38">
                  <c:v>3485.9</c:v>
                </c:pt>
                <c:pt idx="39">
                  <c:v>3513</c:v>
                </c:pt>
                <c:pt idx="40">
                  <c:v>3505.4</c:v>
                </c:pt>
                <c:pt idx="41">
                  <c:v>3495</c:v>
                </c:pt>
                <c:pt idx="42">
                  <c:v>3445.6</c:v>
                </c:pt>
                <c:pt idx="43">
                  <c:v>3280.5</c:v>
                </c:pt>
                <c:pt idx="44">
                  <c:v>3327.6</c:v>
                </c:pt>
                <c:pt idx="45">
                  <c:v>3102.5</c:v>
                </c:pt>
                <c:pt idx="46">
                  <c:v>2985.2</c:v>
                </c:pt>
                <c:pt idx="47">
                  <c:v>2705.1</c:v>
                </c:pt>
              </c:numCache>
            </c:numRef>
          </c:val>
          <c:extLst>
            <c:ext xmlns:c16="http://schemas.microsoft.com/office/drawing/2014/chart" uri="{C3380CC4-5D6E-409C-BE32-E72D297353CC}">
              <c16:uniqueId val="{00000000-B7D0-47FC-A3FB-3FB360BB72A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3397.58</c:v>
                </c:pt>
                <c:pt idx="1">
                  <c:v>3398.28</c:v>
                </c:pt>
                <c:pt idx="2">
                  <c:v>3385.74</c:v>
                </c:pt>
                <c:pt idx="3">
                  <c:v>3240.14</c:v>
                </c:pt>
                <c:pt idx="4">
                  <c:v>3255.96</c:v>
                </c:pt>
                <c:pt idx="5">
                  <c:v>3145.29</c:v>
                </c:pt>
                <c:pt idx="6">
                  <c:v>3141.7</c:v>
                </c:pt>
                <c:pt idx="7">
                  <c:v>3141.46</c:v>
                </c:pt>
                <c:pt idx="8">
                  <c:v>3147.64</c:v>
                </c:pt>
                <c:pt idx="9">
                  <c:v>3147.39</c:v>
                </c:pt>
                <c:pt idx="10">
                  <c:v>3243.32</c:v>
                </c:pt>
                <c:pt idx="11">
                  <c:v>3393.12</c:v>
                </c:pt>
                <c:pt idx="12">
                  <c:v>3456.78</c:v>
                </c:pt>
                <c:pt idx="13">
                  <c:v>3423.44</c:v>
                </c:pt>
                <c:pt idx="14">
                  <c:v>3238.38</c:v>
                </c:pt>
                <c:pt idx="15">
                  <c:v>3247.02</c:v>
                </c:pt>
                <c:pt idx="16">
                  <c:v>3382.28</c:v>
                </c:pt>
                <c:pt idx="17">
                  <c:v>3409.47</c:v>
                </c:pt>
                <c:pt idx="18">
                  <c:v>3434.89</c:v>
                </c:pt>
                <c:pt idx="19">
                  <c:v>3413.21</c:v>
                </c:pt>
                <c:pt idx="20">
                  <c:v>3396.1</c:v>
                </c:pt>
                <c:pt idx="21">
                  <c:v>3404.69</c:v>
                </c:pt>
                <c:pt idx="22">
                  <c:v>3399.63</c:v>
                </c:pt>
                <c:pt idx="23">
                  <c:v>3405.27</c:v>
                </c:pt>
                <c:pt idx="24">
                  <c:v>3277.55</c:v>
                </c:pt>
                <c:pt idx="25">
                  <c:v>3180.62</c:v>
                </c:pt>
                <c:pt idx="26">
                  <c:v>3074.03</c:v>
                </c:pt>
                <c:pt idx="27">
                  <c:v>2991.03</c:v>
                </c:pt>
                <c:pt idx="28">
                  <c:v>2983.63</c:v>
                </c:pt>
                <c:pt idx="29">
                  <c:v>3105.13</c:v>
                </c:pt>
                <c:pt idx="30">
                  <c:v>3103.23</c:v>
                </c:pt>
                <c:pt idx="31">
                  <c:v>3103.96</c:v>
                </c:pt>
                <c:pt idx="32">
                  <c:v>2983.11</c:v>
                </c:pt>
                <c:pt idx="33">
                  <c:v>3115.31</c:v>
                </c:pt>
                <c:pt idx="34">
                  <c:v>3223.93</c:v>
                </c:pt>
                <c:pt idx="35">
                  <c:v>3331.54</c:v>
                </c:pt>
                <c:pt idx="36">
                  <c:v>3374.2</c:v>
                </c:pt>
                <c:pt idx="37">
                  <c:v>3179.84</c:v>
                </c:pt>
                <c:pt idx="38">
                  <c:v>3177.43</c:v>
                </c:pt>
                <c:pt idx="39">
                  <c:v>3174.65</c:v>
                </c:pt>
                <c:pt idx="40">
                  <c:v>3188.75</c:v>
                </c:pt>
                <c:pt idx="41">
                  <c:v>3182.94</c:v>
                </c:pt>
                <c:pt idx="42">
                  <c:v>3188.62</c:v>
                </c:pt>
                <c:pt idx="43">
                  <c:v>3336.44</c:v>
                </c:pt>
                <c:pt idx="44">
                  <c:v>3345.19</c:v>
                </c:pt>
                <c:pt idx="45">
                  <c:v>3326.36</c:v>
                </c:pt>
                <c:pt idx="46">
                  <c:v>3284.3</c:v>
                </c:pt>
                <c:pt idx="47">
                  <c:v>3293.25</c:v>
                </c:pt>
              </c:numCache>
            </c:numRef>
          </c:val>
          <c:extLst>
            <c:ext xmlns:c16="http://schemas.microsoft.com/office/drawing/2014/chart" uri="{C3380CC4-5D6E-409C-BE32-E72D297353CC}">
              <c16:uniqueId val="{00000001-B7D0-47FC-A3FB-3FB360BB72A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9.9</c:v>
                </c:pt>
                <c:pt idx="13">
                  <c:v>135.19999999999999</c:v>
                </c:pt>
                <c:pt idx="14">
                  <c:v>341.7</c:v>
                </c:pt>
                <c:pt idx="15">
                  <c:v>509.3</c:v>
                </c:pt>
                <c:pt idx="16">
                  <c:v>544.4</c:v>
                </c:pt>
                <c:pt idx="17">
                  <c:v>561.5</c:v>
                </c:pt>
                <c:pt idx="18">
                  <c:v>574.1</c:v>
                </c:pt>
                <c:pt idx="19">
                  <c:v>582.5</c:v>
                </c:pt>
                <c:pt idx="20">
                  <c:v>585.1</c:v>
                </c:pt>
                <c:pt idx="21">
                  <c:v>587.20000000000005</c:v>
                </c:pt>
                <c:pt idx="22">
                  <c:v>596.9</c:v>
                </c:pt>
                <c:pt idx="23">
                  <c:v>602.5</c:v>
                </c:pt>
                <c:pt idx="24">
                  <c:v>605.20000000000005</c:v>
                </c:pt>
                <c:pt idx="25">
                  <c:v>606.9</c:v>
                </c:pt>
                <c:pt idx="26">
                  <c:v>608.9</c:v>
                </c:pt>
                <c:pt idx="27">
                  <c:v>610</c:v>
                </c:pt>
                <c:pt idx="28">
                  <c:v>608.1</c:v>
                </c:pt>
                <c:pt idx="29">
                  <c:v>591.1</c:v>
                </c:pt>
                <c:pt idx="30">
                  <c:v>560.9</c:v>
                </c:pt>
                <c:pt idx="31">
                  <c:v>468.7</c:v>
                </c:pt>
                <c:pt idx="32">
                  <c:v>268</c:v>
                </c:pt>
                <c:pt idx="33">
                  <c:v>70.900000000000006</c:v>
                </c:pt>
                <c:pt idx="34">
                  <c:v>1.1000000000000001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7D0-47FC-A3FB-3FB360BB72A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478.5</c:v>
                </c:pt>
                <c:pt idx="1">
                  <c:v>523.4</c:v>
                </c:pt>
                <c:pt idx="2">
                  <c:v>555.70000000000005</c:v>
                </c:pt>
                <c:pt idx="3">
                  <c:v>563.29999999999995</c:v>
                </c:pt>
                <c:pt idx="4">
                  <c:v>578.70000000000005</c:v>
                </c:pt>
                <c:pt idx="5">
                  <c:v>536.9</c:v>
                </c:pt>
                <c:pt idx="6">
                  <c:v>507.9</c:v>
                </c:pt>
                <c:pt idx="7">
                  <c:v>508.8</c:v>
                </c:pt>
                <c:pt idx="8">
                  <c:v>493.7</c:v>
                </c:pt>
                <c:pt idx="9">
                  <c:v>459.4</c:v>
                </c:pt>
                <c:pt idx="10">
                  <c:v>448.9</c:v>
                </c:pt>
                <c:pt idx="11">
                  <c:v>443.3</c:v>
                </c:pt>
                <c:pt idx="12">
                  <c:v>416.3</c:v>
                </c:pt>
                <c:pt idx="13">
                  <c:v>444.7</c:v>
                </c:pt>
                <c:pt idx="14">
                  <c:v>465.1</c:v>
                </c:pt>
                <c:pt idx="15">
                  <c:v>506.2</c:v>
                </c:pt>
                <c:pt idx="16">
                  <c:v>550.79999999999995</c:v>
                </c:pt>
                <c:pt idx="17">
                  <c:v>520.20000000000005</c:v>
                </c:pt>
                <c:pt idx="18">
                  <c:v>553.5</c:v>
                </c:pt>
                <c:pt idx="19">
                  <c:v>638.6</c:v>
                </c:pt>
                <c:pt idx="20">
                  <c:v>676.2</c:v>
                </c:pt>
                <c:pt idx="21">
                  <c:v>708.6</c:v>
                </c:pt>
                <c:pt idx="22">
                  <c:v>698.4</c:v>
                </c:pt>
                <c:pt idx="23">
                  <c:v>710.7</c:v>
                </c:pt>
                <c:pt idx="24">
                  <c:v>718</c:v>
                </c:pt>
                <c:pt idx="25">
                  <c:v>742.3</c:v>
                </c:pt>
                <c:pt idx="26">
                  <c:v>757.6</c:v>
                </c:pt>
                <c:pt idx="27">
                  <c:v>778.1</c:v>
                </c:pt>
                <c:pt idx="28">
                  <c:v>781</c:v>
                </c:pt>
                <c:pt idx="29">
                  <c:v>796</c:v>
                </c:pt>
                <c:pt idx="30">
                  <c:v>781.8</c:v>
                </c:pt>
                <c:pt idx="31">
                  <c:v>827.6</c:v>
                </c:pt>
                <c:pt idx="32">
                  <c:v>849.1</c:v>
                </c:pt>
                <c:pt idx="33">
                  <c:v>837.9</c:v>
                </c:pt>
                <c:pt idx="34">
                  <c:v>838.1</c:v>
                </c:pt>
                <c:pt idx="35">
                  <c:v>822.3</c:v>
                </c:pt>
                <c:pt idx="36">
                  <c:v>804.9</c:v>
                </c:pt>
                <c:pt idx="37">
                  <c:v>810.6</c:v>
                </c:pt>
                <c:pt idx="38">
                  <c:v>794.3</c:v>
                </c:pt>
                <c:pt idx="39">
                  <c:v>794.2</c:v>
                </c:pt>
                <c:pt idx="40">
                  <c:v>778.4</c:v>
                </c:pt>
                <c:pt idx="41">
                  <c:v>764.4</c:v>
                </c:pt>
                <c:pt idx="42">
                  <c:v>680.9</c:v>
                </c:pt>
                <c:pt idx="43">
                  <c:v>636.1</c:v>
                </c:pt>
                <c:pt idx="44">
                  <c:v>580.5</c:v>
                </c:pt>
                <c:pt idx="45">
                  <c:v>563</c:v>
                </c:pt>
                <c:pt idx="46">
                  <c:v>530.20000000000005</c:v>
                </c:pt>
                <c:pt idx="47">
                  <c:v>517.20000000000005</c:v>
                </c:pt>
              </c:numCache>
            </c:numRef>
          </c:val>
          <c:extLst>
            <c:ext xmlns:c16="http://schemas.microsoft.com/office/drawing/2014/chart" uri="{C3380CC4-5D6E-409C-BE32-E72D297353CC}">
              <c16:uniqueId val="{00000003-B7D0-47FC-A3FB-3FB360BB72A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185.5</c:v>
                </c:pt>
                <c:pt idx="1">
                  <c:v>173.8</c:v>
                </c:pt>
                <c:pt idx="2">
                  <c:v>171.8</c:v>
                </c:pt>
                <c:pt idx="3">
                  <c:v>174.3</c:v>
                </c:pt>
                <c:pt idx="4">
                  <c:v>174.8</c:v>
                </c:pt>
                <c:pt idx="5">
                  <c:v>175.3</c:v>
                </c:pt>
                <c:pt idx="6">
                  <c:v>175.2</c:v>
                </c:pt>
                <c:pt idx="7">
                  <c:v>175.2</c:v>
                </c:pt>
                <c:pt idx="8">
                  <c:v>174.7</c:v>
                </c:pt>
                <c:pt idx="9">
                  <c:v>175.2</c:v>
                </c:pt>
                <c:pt idx="10">
                  <c:v>173</c:v>
                </c:pt>
                <c:pt idx="11">
                  <c:v>172.8</c:v>
                </c:pt>
                <c:pt idx="12">
                  <c:v>173.4</c:v>
                </c:pt>
                <c:pt idx="13">
                  <c:v>188.1</c:v>
                </c:pt>
                <c:pt idx="14">
                  <c:v>192.1</c:v>
                </c:pt>
                <c:pt idx="15">
                  <c:v>192.9</c:v>
                </c:pt>
                <c:pt idx="16">
                  <c:v>191.8</c:v>
                </c:pt>
                <c:pt idx="17">
                  <c:v>193.9</c:v>
                </c:pt>
                <c:pt idx="18">
                  <c:v>195.2</c:v>
                </c:pt>
                <c:pt idx="19">
                  <c:v>195.4</c:v>
                </c:pt>
                <c:pt idx="20">
                  <c:v>194.1</c:v>
                </c:pt>
                <c:pt idx="21">
                  <c:v>194.7</c:v>
                </c:pt>
                <c:pt idx="22">
                  <c:v>197.3</c:v>
                </c:pt>
                <c:pt idx="23">
                  <c:v>193.1</c:v>
                </c:pt>
                <c:pt idx="24">
                  <c:v>186.3</c:v>
                </c:pt>
                <c:pt idx="25">
                  <c:v>186.9</c:v>
                </c:pt>
                <c:pt idx="26">
                  <c:v>186.8</c:v>
                </c:pt>
                <c:pt idx="27">
                  <c:v>187.2</c:v>
                </c:pt>
                <c:pt idx="28">
                  <c:v>185.3</c:v>
                </c:pt>
                <c:pt idx="29">
                  <c:v>185.6</c:v>
                </c:pt>
                <c:pt idx="30">
                  <c:v>186.9</c:v>
                </c:pt>
                <c:pt idx="31">
                  <c:v>185.9</c:v>
                </c:pt>
                <c:pt idx="32">
                  <c:v>185.4</c:v>
                </c:pt>
                <c:pt idx="33">
                  <c:v>185.2</c:v>
                </c:pt>
                <c:pt idx="34">
                  <c:v>183.7</c:v>
                </c:pt>
                <c:pt idx="35">
                  <c:v>182.1</c:v>
                </c:pt>
                <c:pt idx="36">
                  <c:v>181.5</c:v>
                </c:pt>
                <c:pt idx="37">
                  <c:v>185.6</c:v>
                </c:pt>
                <c:pt idx="38">
                  <c:v>196.3</c:v>
                </c:pt>
                <c:pt idx="39">
                  <c:v>194.4</c:v>
                </c:pt>
                <c:pt idx="40">
                  <c:v>193.3</c:v>
                </c:pt>
                <c:pt idx="41">
                  <c:v>187.3</c:v>
                </c:pt>
                <c:pt idx="42">
                  <c:v>190.3</c:v>
                </c:pt>
                <c:pt idx="43">
                  <c:v>188.8</c:v>
                </c:pt>
                <c:pt idx="44">
                  <c:v>187.7</c:v>
                </c:pt>
                <c:pt idx="45">
                  <c:v>186.2</c:v>
                </c:pt>
                <c:pt idx="46">
                  <c:v>181.3</c:v>
                </c:pt>
                <c:pt idx="47">
                  <c:v>175.6</c:v>
                </c:pt>
              </c:numCache>
            </c:numRef>
          </c:val>
          <c:extLst>
            <c:ext xmlns:c16="http://schemas.microsoft.com/office/drawing/2014/chart" uri="{C3380CC4-5D6E-409C-BE32-E72D297353CC}">
              <c16:uniqueId val="{00000000-06BB-4157-8DD4-02E7A59C61B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42.08</c:v>
                </c:pt>
                <c:pt idx="1">
                  <c:v>43.28</c:v>
                </c:pt>
                <c:pt idx="2">
                  <c:v>42.04</c:v>
                </c:pt>
                <c:pt idx="3">
                  <c:v>43.54</c:v>
                </c:pt>
                <c:pt idx="4">
                  <c:v>43.26</c:v>
                </c:pt>
                <c:pt idx="5">
                  <c:v>43.59</c:v>
                </c:pt>
                <c:pt idx="6">
                  <c:v>43.5</c:v>
                </c:pt>
                <c:pt idx="7">
                  <c:v>44.06</c:v>
                </c:pt>
                <c:pt idx="8">
                  <c:v>42.94</c:v>
                </c:pt>
                <c:pt idx="9">
                  <c:v>43.29</c:v>
                </c:pt>
                <c:pt idx="10">
                  <c:v>42.62</c:v>
                </c:pt>
                <c:pt idx="11">
                  <c:v>44.22</c:v>
                </c:pt>
                <c:pt idx="12">
                  <c:v>44.18</c:v>
                </c:pt>
                <c:pt idx="13">
                  <c:v>43.74</c:v>
                </c:pt>
                <c:pt idx="14">
                  <c:v>44.08</c:v>
                </c:pt>
                <c:pt idx="15">
                  <c:v>43.12</c:v>
                </c:pt>
                <c:pt idx="16">
                  <c:v>43.28</c:v>
                </c:pt>
                <c:pt idx="17">
                  <c:v>42.77</c:v>
                </c:pt>
                <c:pt idx="18">
                  <c:v>40.39</c:v>
                </c:pt>
                <c:pt idx="19">
                  <c:v>40.01</c:v>
                </c:pt>
                <c:pt idx="20">
                  <c:v>40.799999999999997</c:v>
                </c:pt>
                <c:pt idx="21">
                  <c:v>42.29</c:v>
                </c:pt>
                <c:pt idx="22">
                  <c:v>43.93</c:v>
                </c:pt>
                <c:pt idx="23">
                  <c:v>48.27</c:v>
                </c:pt>
                <c:pt idx="24">
                  <c:v>48.75</c:v>
                </c:pt>
                <c:pt idx="25">
                  <c:v>49.72</c:v>
                </c:pt>
                <c:pt idx="26">
                  <c:v>58.73</c:v>
                </c:pt>
                <c:pt idx="27">
                  <c:v>59.13</c:v>
                </c:pt>
                <c:pt idx="28">
                  <c:v>59.03</c:v>
                </c:pt>
                <c:pt idx="29">
                  <c:v>45.93</c:v>
                </c:pt>
                <c:pt idx="30">
                  <c:v>44.93</c:v>
                </c:pt>
                <c:pt idx="31">
                  <c:v>45.36</c:v>
                </c:pt>
                <c:pt idx="32">
                  <c:v>50.41</c:v>
                </c:pt>
                <c:pt idx="33">
                  <c:v>52.81</c:v>
                </c:pt>
                <c:pt idx="34">
                  <c:v>51.43</c:v>
                </c:pt>
                <c:pt idx="35">
                  <c:v>54.14</c:v>
                </c:pt>
                <c:pt idx="36">
                  <c:v>56.7</c:v>
                </c:pt>
                <c:pt idx="37">
                  <c:v>54.24</c:v>
                </c:pt>
                <c:pt idx="38">
                  <c:v>51.93</c:v>
                </c:pt>
                <c:pt idx="39">
                  <c:v>46.25</c:v>
                </c:pt>
                <c:pt idx="40">
                  <c:v>47.35</c:v>
                </c:pt>
                <c:pt idx="41">
                  <c:v>48.94</c:v>
                </c:pt>
                <c:pt idx="42">
                  <c:v>48.32</c:v>
                </c:pt>
                <c:pt idx="43">
                  <c:v>50.24</c:v>
                </c:pt>
                <c:pt idx="44">
                  <c:v>49.79</c:v>
                </c:pt>
                <c:pt idx="45">
                  <c:v>50.06</c:v>
                </c:pt>
                <c:pt idx="46">
                  <c:v>49.4</c:v>
                </c:pt>
                <c:pt idx="47">
                  <c:v>49.85</c:v>
                </c:pt>
              </c:numCache>
            </c:numRef>
          </c:val>
          <c:extLst>
            <c:ext xmlns:c16="http://schemas.microsoft.com/office/drawing/2014/chart" uri="{C3380CC4-5D6E-409C-BE32-E72D297353CC}">
              <c16:uniqueId val="{00000001-06BB-4157-8DD4-02E7A59C61B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9.9</c:v>
                </c:pt>
                <c:pt idx="13">
                  <c:v>135.19999999999999</c:v>
                </c:pt>
                <c:pt idx="14">
                  <c:v>341.7</c:v>
                </c:pt>
                <c:pt idx="15">
                  <c:v>509.3</c:v>
                </c:pt>
                <c:pt idx="16">
                  <c:v>544.4</c:v>
                </c:pt>
                <c:pt idx="17">
                  <c:v>561.5</c:v>
                </c:pt>
                <c:pt idx="18">
                  <c:v>574.1</c:v>
                </c:pt>
                <c:pt idx="19">
                  <c:v>582.5</c:v>
                </c:pt>
                <c:pt idx="20">
                  <c:v>585.1</c:v>
                </c:pt>
                <c:pt idx="21">
                  <c:v>587.20000000000005</c:v>
                </c:pt>
                <c:pt idx="22">
                  <c:v>596.9</c:v>
                </c:pt>
                <c:pt idx="23">
                  <c:v>602.5</c:v>
                </c:pt>
                <c:pt idx="24">
                  <c:v>605.20000000000005</c:v>
                </c:pt>
                <c:pt idx="25">
                  <c:v>606.9</c:v>
                </c:pt>
                <c:pt idx="26">
                  <c:v>608.9</c:v>
                </c:pt>
                <c:pt idx="27">
                  <c:v>610</c:v>
                </c:pt>
                <c:pt idx="28">
                  <c:v>608.1</c:v>
                </c:pt>
                <c:pt idx="29">
                  <c:v>591.1</c:v>
                </c:pt>
                <c:pt idx="30">
                  <c:v>560.9</c:v>
                </c:pt>
                <c:pt idx="31">
                  <c:v>468.7</c:v>
                </c:pt>
                <c:pt idx="32">
                  <c:v>268</c:v>
                </c:pt>
                <c:pt idx="33">
                  <c:v>70.900000000000006</c:v>
                </c:pt>
                <c:pt idx="34">
                  <c:v>1.1000000000000001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6BB-4157-8DD4-02E7A59C61B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478.5</c:v>
                </c:pt>
                <c:pt idx="1">
                  <c:v>523.4</c:v>
                </c:pt>
                <c:pt idx="2">
                  <c:v>555.70000000000005</c:v>
                </c:pt>
                <c:pt idx="3">
                  <c:v>563.29999999999995</c:v>
                </c:pt>
                <c:pt idx="4">
                  <c:v>578.70000000000005</c:v>
                </c:pt>
                <c:pt idx="5">
                  <c:v>536.9</c:v>
                </c:pt>
                <c:pt idx="6">
                  <c:v>507.9</c:v>
                </c:pt>
                <c:pt idx="7">
                  <c:v>508.8</c:v>
                </c:pt>
                <c:pt idx="8">
                  <c:v>493.7</c:v>
                </c:pt>
                <c:pt idx="9">
                  <c:v>459.4</c:v>
                </c:pt>
                <c:pt idx="10">
                  <c:v>448.9</c:v>
                </c:pt>
                <c:pt idx="11">
                  <c:v>443.3</c:v>
                </c:pt>
                <c:pt idx="12">
                  <c:v>416.3</c:v>
                </c:pt>
                <c:pt idx="13">
                  <c:v>444.7</c:v>
                </c:pt>
                <c:pt idx="14">
                  <c:v>465.1</c:v>
                </c:pt>
                <c:pt idx="15">
                  <c:v>506.2</c:v>
                </c:pt>
                <c:pt idx="16">
                  <c:v>550.79999999999995</c:v>
                </c:pt>
                <c:pt idx="17">
                  <c:v>520.20000000000005</c:v>
                </c:pt>
                <c:pt idx="18">
                  <c:v>553.5</c:v>
                </c:pt>
                <c:pt idx="19">
                  <c:v>638.6</c:v>
                </c:pt>
                <c:pt idx="20">
                  <c:v>676.2</c:v>
                </c:pt>
                <c:pt idx="21">
                  <c:v>708.6</c:v>
                </c:pt>
                <c:pt idx="22">
                  <c:v>698.4</c:v>
                </c:pt>
                <c:pt idx="23">
                  <c:v>710.7</c:v>
                </c:pt>
                <c:pt idx="24">
                  <c:v>718</c:v>
                </c:pt>
                <c:pt idx="25">
                  <c:v>742.3</c:v>
                </c:pt>
                <c:pt idx="26">
                  <c:v>757.6</c:v>
                </c:pt>
                <c:pt idx="27">
                  <c:v>778.1</c:v>
                </c:pt>
                <c:pt idx="28">
                  <c:v>781</c:v>
                </c:pt>
                <c:pt idx="29">
                  <c:v>796</c:v>
                </c:pt>
                <c:pt idx="30">
                  <c:v>781.8</c:v>
                </c:pt>
                <c:pt idx="31">
                  <c:v>827.6</c:v>
                </c:pt>
                <c:pt idx="32">
                  <c:v>849.1</c:v>
                </c:pt>
                <c:pt idx="33">
                  <c:v>837.9</c:v>
                </c:pt>
                <c:pt idx="34">
                  <c:v>838.1</c:v>
                </c:pt>
                <c:pt idx="35">
                  <c:v>822.3</c:v>
                </c:pt>
                <c:pt idx="36">
                  <c:v>804.9</c:v>
                </c:pt>
                <c:pt idx="37">
                  <c:v>810.6</c:v>
                </c:pt>
                <c:pt idx="38">
                  <c:v>794.3</c:v>
                </c:pt>
                <c:pt idx="39">
                  <c:v>794.2</c:v>
                </c:pt>
                <c:pt idx="40">
                  <c:v>778.4</c:v>
                </c:pt>
                <c:pt idx="41">
                  <c:v>764.4</c:v>
                </c:pt>
                <c:pt idx="42">
                  <c:v>680.9</c:v>
                </c:pt>
                <c:pt idx="43">
                  <c:v>636.1</c:v>
                </c:pt>
                <c:pt idx="44">
                  <c:v>580.5</c:v>
                </c:pt>
                <c:pt idx="45">
                  <c:v>563</c:v>
                </c:pt>
                <c:pt idx="46">
                  <c:v>530.20000000000005</c:v>
                </c:pt>
                <c:pt idx="47">
                  <c:v>517.20000000000005</c:v>
                </c:pt>
              </c:numCache>
            </c:numRef>
          </c:val>
          <c:extLst>
            <c:ext xmlns:c16="http://schemas.microsoft.com/office/drawing/2014/chart" uri="{C3380CC4-5D6E-409C-BE32-E72D297353CC}">
              <c16:uniqueId val="{00000003-06BB-4157-8DD4-02E7A59C61B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39.44</c:v>
                </c:pt>
                <c:pt idx="1">
                  <c:v>37.049999999999997</c:v>
                </c:pt>
                <c:pt idx="2">
                  <c:v>32.28</c:v>
                </c:pt>
                <c:pt idx="3">
                  <c:v>34.770000000000003</c:v>
                </c:pt>
                <c:pt idx="4">
                  <c:v>32.42</c:v>
                </c:pt>
                <c:pt idx="5">
                  <c:v>31.46</c:v>
                </c:pt>
                <c:pt idx="6">
                  <c:v>34.53</c:v>
                </c:pt>
                <c:pt idx="7">
                  <c:v>28</c:v>
                </c:pt>
                <c:pt idx="8">
                  <c:v>34.159999999999997</c:v>
                </c:pt>
                <c:pt idx="9">
                  <c:v>35.299999999999997</c:v>
                </c:pt>
                <c:pt idx="10">
                  <c:v>37.42</c:v>
                </c:pt>
                <c:pt idx="11">
                  <c:v>38.44</c:v>
                </c:pt>
                <c:pt idx="12">
                  <c:v>45.11</c:v>
                </c:pt>
                <c:pt idx="13">
                  <c:v>38.520000000000003</c:v>
                </c:pt>
                <c:pt idx="14">
                  <c:v>47.16</c:v>
                </c:pt>
                <c:pt idx="15">
                  <c:v>46.61</c:v>
                </c:pt>
                <c:pt idx="16">
                  <c:v>52.35</c:v>
                </c:pt>
                <c:pt idx="17">
                  <c:v>46</c:v>
                </c:pt>
                <c:pt idx="18">
                  <c:v>49.41</c:v>
                </c:pt>
                <c:pt idx="19">
                  <c:v>48.87</c:v>
                </c:pt>
                <c:pt idx="20">
                  <c:v>54.44</c:v>
                </c:pt>
                <c:pt idx="21">
                  <c:v>54.6</c:v>
                </c:pt>
                <c:pt idx="22">
                  <c:v>51.37</c:v>
                </c:pt>
                <c:pt idx="23">
                  <c:v>55.64</c:v>
                </c:pt>
                <c:pt idx="24">
                  <c:v>48.72</c:v>
                </c:pt>
                <c:pt idx="25">
                  <c:v>44.13</c:v>
                </c:pt>
                <c:pt idx="26">
                  <c:v>43.08</c:v>
                </c:pt>
                <c:pt idx="27">
                  <c:v>40.229999999999997</c:v>
                </c:pt>
                <c:pt idx="28">
                  <c:v>42.26</c:v>
                </c:pt>
                <c:pt idx="29">
                  <c:v>46.78</c:v>
                </c:pt>
                <c:pt idx="30">
                  <c:v>48.15</c:v>
                </c:pt>
                <c:pt idx="31">
                  <c:v>44.7</c:v>
                </c:pt>
                <c:pt idx="32">
                  <c:v>53.92</c:v>
                </c:pt>
                <c:pt idx="33">
                  <c:v>55.69</c:v>
                </c:pt>
                <c:pt idx="34">
                  <c:v>48.19</c:v>
                </c:pt>
                <c:pt idx="35">
                  <c:v>52.59</c:v>
                </c:pt>
                <c:pt idx="36">
                  <c:v>57.08</c:v>
                </c:pt>
                <c:pt idx="37">
                  <c:v>60.24</c:v>
                </c:pt>
                <c:pt idx="38">
                  <c:v>60.61</c:v>
                </c:pt>
                <c:pt idx="39">
                  <c:v>59.26</c:v>
                </c:pt>
                <c:pt idx="40">
                  <c:v>56.5</c:v>
                </c:pt>
                <c:pt idx="41">
                  <c:v>55.67</c:v>
                </c:pt>
                <c:pt idx="42">
                  <c:v>50.54</c:v>
                </c:pt>
                <c:pt idx="43">
                  <c:v>48.74</c:v>
                </c:pt>
                <c:pt idx="44">
                  <c:v>48.24</c:v>
                </c:pt>
                <c:pt idx="45">
                  <c:v>45.38</c:v>
                </c:pt>
                <c:pt idx="46">
                  <c:v>56.79</c:v>
                </c:pt>
                <c:pt idx="47">
                  <c:v>34.36</c:v>
                </c:pt>
              </c:numCache>
            </c:numRef>
          </c:val>
          <c:extLst>
            <c:ext xmlns:c16="http://schemas.microsoft.com/office/drawing/2014/chart" uri="{C3380CC4-5D6E-409C-BE32-E72D297353CC}">
              <c16:uniqueId val="{00000000-6B65-488A-BAFF-5533EE846BA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39.479999999999997</c:v>
                </c:pt>
                <c:pt idx="1">
                  <c:v>37.46</c:v>
                </c:pt>
                <c:pt idx="2">
                  <c:v>32.380000000000003</c:v>
                </c:pt>
                <c:pt idx="3">
                  <c:v>34.51</c:v>
                </c:pt>
                <c:pt idx="4">
                  <c:v>31.99</c:v>
                </c:pt>
                <c:pt idx="5">
                  <c:v>31.56</c:v>
                </c:pt>
                <c:pt idx="6">
                  <c:v>34.880000000000003</c:v>
                </c:pt>
                <c:pt idx="7">
                  <c:v>28.13</c:v>
                </c:pt>
                <c:pt idx="8">
                  <c:v>33.82</c:v>
                </c:pt>
                <c:pt idx="9">
                  <c:v>35.619999999999997</c:v>
                </c:pt>
                <c:pt idx="10">
                  <c:v>36.450000000000003</c:v>
                </c:pt>
                <c:pt idx="11">
                  <c:v>38.229999999999997</c:v>
                </c:pt>
                <c:pt idx="12">
                  <c:v>45.27</c:v>
                </c:pt>
                <c:pt idx="13">
                  <c:v>38.840000000000003</c:v>
                </c:pt>
                <c:pt idx="14">
                  <c:v>47.24</c:v>
                </c:pt>
                <c:pt idx="15">
                  <c:v>46.78</c:v>
                </c:pt>
                <c:pt idx="16">
                  <c:v>53</c:v>
                </c:pt>
                <c:pt idx="17">
                  <c:v>45.98</c:v>
                </c:pt>
                <c:pt idx="18">
                  <c:v>49.44</c:v>
                </c:pt>
                <c:pt idx="19">
                  <c:v>49.66</c:v>
                </c:pt>
                <c:pt idx="20">
                  <c:v>54.79</c:v>
                </c:pt>
                <c:pt idx="21">
                  <c:v>55.28</c:v>
                </c:pt>
                <c:pt idx="22">
                  <c:v>51.76</c:v>
                </c:pt>
                <c:pt idx="23">
                  <c:v>55.88</c:v>
                </c:pt>
                <c:pt idx="24">
                  <c:v>48.79</c:v>
                </c:pt>
                <c:pt idx="25">
                  <c:v>44.55</c:v>
                </c:pt>
                <c:pt idx="26">
                  <c:v>43.41</c:v>
                </c:pt>
                <c:pt idx="27">
                  <c:v>39.869999999999997</c:v>
                </c:pt>
                <c:pt idx="28">
                  <c:v>42.4</c:v>
                </c:pt>
                <c:pt idx="29">
                  <c:v>46.83</c:v>
                </c:pt>
                <c:pt idx="30">
                  <c:v>48.01</c:v>
                </c:pt>
                <c:pt idx="31">
                  <c:v>45.03</c:v>
                </c:pt>
                <c:pt idx="32">
                  <c:v>54.31</c:v>
                </c:pt>
                <c:pt idx="33">
                  <c:v>55.74</c:v>
                </c:pt>
                <c:pt idx="34">
                  <c:v>48.68</c:v>
                </c:pt>
                <c:pt idx="35">
                  <c:v>52.6</c:v>
                </c:pt>
                <c:pt idx="36">
                  <c:v>57.07</c:v>
                </c:pt>
                <c:pt idx="37">
                  <c:v>60.63</c:v>
                </c:pt>
                <c:pt idx="38">
                  <c:v>60.84</c:v>
                </c:pt>
                <c:pt idx="39">
                  <c:v>60.17</c:v>
                </c:pt>
                <c:pt idx="40">
                  <c:v>56.54</c:v>
                </c:pt>
                <c:pt idx="41">
                  <c:v>55.93</c:v>
                </c:pt>
                <c:pt idx="42">
                  <c:v>50.48</c:v>
                </c:pt>
                <c:pt idx="43">
                  <c:v>48.7</c:v>
                </c:pt>
                <c:pt idx="44">
                  <c:v>47.99</c:v>
                </c:pt>
                <c:pt idx="45">
                  <c:v>46</c:v>
                </c:pt>
                <c:pt idx="46">
                  <c:v>57.22</c:v>
                </c:pt>
                <c:pt idx="47">
                  <c:v>34.450000000000003</c:v>
                </c:pt>
              </c:numCache>
            </c:numRef>
          </c:val>
          <c:extLst>
            <c:ext xmlns:c16="http://schemas.microsoft.com/office/drawing/2014/chart" uri="{C3380CC4-5D6E-409C-BE32-E72D297353CC}">
              <c16:uniqueId val="{00000001-6B65-488A-BAFF-5533EE846BA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41.125500000000002</c:v>
                </c:pt>
                <c:pt idx="1">
                  <c:v>38.3123</c:v>
                </c:pt>
                <c:pt idx="2">
                  <c:v>35.633099999999999</c:v>
                </c:pt>
                <c:pt idx="3">
                  <c:v>39.651899999999998</c:v>
                </c:pt>
                <c:pt idx="4">
                  <c:v>34.963299999999997</c:v>
                </c:pt>
                <c:pt idx="5">
                  <c:v>40.3217</c:v>
                </c:pt>
                <c:pt idx="6">
                  <c:v>37.374600000000001</c:v>
                </c:pt>
                <c:pt idx="7">
                  <c:v>34.159599999999998</c:v>
                </c:pt>
                <c:pt idx="8">
                  <c:v>43.938600000000001</c:v>
                </c:pt>
                <c:pt idx="9">
                  <c:v>40.4557</c:v>
                </c:pt>
                <c:pt idx="10">
                  <c:v>43.938600000000001</c:v>
                </c:pt>
                <c:pt idx="11">
                  <c:v>44.608400000000003</c:v>
                </c:pt>
                <c:pt idx="12">
                  <c:v>51.708199999999998</c:v>
                </c:pt>
                <c:pt idx="13">
                  <c:v>42.598999999999997</c:v>
                </c:pt>
                <c:pt idx="14">
                  <c:v>50.502600000000001</c:v>
                </c:pt>
                <c:pt idx="15">
                  <c:v>48.493200000000002</c:v>
                </c:pt>
                <c:pt idx="16">
                  <c:v>50.100700000000003</c:v>
                </c:pt>
                <c:pt idx="17">
                  <c:v>49.296999999999997</c:v>
                </c:pt>
                <c:pt idx="18">
                  <c:v>52.244100000000003</c:v>
                </c:pt>
                <c:pt idx="19">
                  <c:v>49.966799999999999</c:v>
                </c:pt>
                <c:pt idx="20">
                  <c:v>54.923299999999998</c:v>
                </c:pt>
                <c:pt idx="21">
                  <c:v>56.798699999999997</c:v>
                </c:pt>
                <c:pt idx="22">
                  <c:v>52.779899999999998</c:v>
                </c:pt>
                <c:pt idx="23">
                  <c:v>57.066600000000001</c:v>
                </c:pt>
                <c:pt idx="24">
                  <c:v>53.985500000000002</c:v>
                </c:pt>
                <c:pt idx="25">
                  <c:v>45.680100000000003</c:v>
                </c:pt>
                <c:pt idx="26">
                  <c:v>41.259399999999999</c:v>
                </c:pt>
                <c:pt idx="27">
                  <c:v>44.474400000000003</c:v>
                </c:pt>
                <c:pt idx="28">
                  <c:v>43.804600000000001</c:v>
                </c:pt>
                <c:pt idx="29">
                  <c:v>44.474400000000003</c:v>
                </c:pt>
                <c:pt idx="30">
                  <c:v>48.225299999999997</c:v>
                </c:pt>
                <c:pt idx="31">
                  <c:v>44.608400000000003</c:v>
                </c:pt>
                <c:pt idx="32">
                  <c:v>50.368600000000001</c:v>
                </c:pt>
                <c:pt idx="33">
                  <c:v>55.057200000000002</c:v>
                </c:pt>
                <c:pt idx="34">
                  <c:v>47.0197</c:v>
                </c:pt>
                <c:pt idx="35">
                  <c:v>50.904499999999999</c:v>
                </c:pt>
                <c:pt idx="36">
                  <c:v>57.468499999999999</c:v>
                </c:pt>
                <c:pt idx="37">
                  <c:v>62.558900000000001</c:v>
                </c:pt>
                <c:pt idx="38">
                  <c:v>59.343899999999998</c:v>
                </c:pt>
                <c:pt idx="39">
                  <c:v>61.621200000000002</c:v>
                </c:pt>
                <c:pt idx="40">
                  <c:v>58.138300000000001</c:v>
                </c:pt>
                <c:pt idx="41">
                  <c:v>60.683500000000002</c:v>
                </c:pt>
                <c:pt idx="42">
                  <c:v>55.5931</c:v>
                </c:pt>
                <c:pt idx="43">
                  <c:v>54.253500000000003</c:v>
                </c:pt>
                <c:pt idx="44">
                  <c:v>52.779899999999998</c:v>
                </c:pt>
                <c:pt idx="45">
                  <c:v>47.9574</c:v>
                </c:pt>
                <c:pt idx="46">
                  <c:v>46.349899999999998</c:v>
                </c:pt>
                <c:pt idx="47">
                  <c:v>38.714199999999998</c:v>
                </c:pt>
              </c:numCache>
            </c:numRef>
          </c:val>
          <c:extLst>
            <c:ext xmlns:c16="http://schemas.microsoft.com/office/drawing/2014/chart" uri="{C3380CC4-5D6E-409C-BE32-E72D297353CC}">
              <c16:uniqueId val="{00000002-6B65-488A-BAFF-5533EE846BA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39.650799999999997</c:v>
                </c:pt>
                <c:pt idx="1">
                  <c:v>37.3279</c:v>
                </c:pt>
                <c:pt idx="2">
                  <c:v>35.1096</c:v>
                </c:pt>
                <c:pt idx="3">
                  <c:v>38.026200000000003</c:v>
                </c:pt>
                <c:pt idx="4">
                  <c:v>36.3277</c:v>
                </c:pt>
                <c:pt idx="5">
                  <c:v>35.8123</c:v>
                </c:pt>
                <c:pt idx="6">
                  <c:v>39.809600000000003</c:v>
                </c:pt>
                <c:pt idx="7">
                  <c:v>33.592100000000002</c:v>
                </c:pt>
                <c:pt idx="8">
                  <c:v>42.156700000000001</c:v>
                </c:pt>
                <c:pt idx="9">
                  <c:v>40.363</c:v>
                </c:pt>
                <c:pt idx="10">
                  <c:v>43.443800000000003</c:v>
                </c:pt>
                <c:pt idx="11">
                  <c:v>44.242800000000003</c:v>
                </c:pt>
                <c:pt idx="12">
                  <c:v>50.5383</c:v>
                </c:pt>
                <c:pt idx="13">
                  <c:v>42.153700000000001</c:v>
                </c:pt>
                <c:pt idx="14">
                  <c:v>50.274500000000003</c:v>
                </c:pt>
                <c:pt idx="15">
                  <c:v>44.516300000000001</c:v>
                </c:pt>
                <c:pt idx="16">
                  <c:v>51.815600000000003</c:v>
                </c:pt>
                <c:pt idx="17">
                  <c:v>48.692799999999998</c:v>
                </c:pt>
                <c:pt idx="18">
                  <c:v>52.259099999999997</c:v>
                </c:pt>
                <c:pt idx="19">
                  <c:v>50.674599999999998</c:v>
                </c:pt>
                <c:pt idx="20">
                  <c:v>55.823399999999999</c:v>
                </c:pt>
                <c:pt idx="21">
                  <c:v>55.2836</c:v>
                </c:pt>
                <c:pt idx="22">
                  <c:v>52.352400000000003</c:v>
                </c:pt>
                <c:pt idx="23">
                  <c:v>56.712499999999999</c:v>
                </c:pt>
                <c:pt idx="24">
                  <c:v>47.760899999999999</c:v>
                </c:pt>
                <c:pt idx="25">
                  <c:v>44.4925</c:v>
                </c:pt>
                <c:pt idx="26">
                  <c:v>41.729100000000003</c:v>
                </c:pt>
                <c:pt idx="27">
                  <c:v>43.669699999999999</c:v>
                </c:pt>
                <c:pt idx="28">
                  <c:v>43.556899999999999</c:v>
                </c:pt>
                <c:pt idx="29">
                  <c:v>46.775300000000001</c:v>
                </c:pt>
                <c:pt idx="30">
                  <c:v>48.845799999999997</c:v>
                </c:pt>
                <c:pt idx="31">
                  <c:v>44.480200000000004</c:v>
                </c:pt>
                <c:pt idx="32">
                  <c:v>49.718699999999998</c:v>
                </c:pt>
                <c:pt idx="33">
                  <c:v>55.249600000000001</c:v>
                </c:pt>
                <c:pt idx="34">
                  <c:v>46.296300000000002</c:v>
                </c:pt>
                <c:pt idx="35">
                  <c:v>51.2395</c:v>
                </c:pt>
                <c:pt idx="36">
                  <c:v>57.195999999999998</c:v>
                </c:pt>
                <c:pt idx="37">
                  <c:v>62.130800000000001</c:v>
                </c:pt>
                <c:pt idx="38">
                  <c:v>58.994799999999998</c:v>
                </c:pt>
                <c:pt idx="39">
                  <c:v>60.903100000000002</c:v>
                </c:pt>
                <c:pt idx="40">
                  <c:v>57.799500000000002</c:v>
                </c:pt>
                <c:pt idx="41">
                  <c:v>60.996600000000001</c:v>
                </c:pt>
                <c:pt idx="42">
                  <c:v>55.737400000000001</c:v>
                </c:pt>
                <c:pt idx="43">
                  <c:v>53.603000000000002</c:v>
                </c:pt>
                <c:pt idx="44">
                  <c:v>53.064900000000002</c:v>
                </c:pt>
                <c:pt idx="45">
                  <c:v>48.274700000000003</c:v>
                </c:pt>
                <c:pt idx="46">
                  <c:v>45.715899999999998</c:v>
                </c:pt>
                <c:pt idx="47">
                  <c:v>38.2622</c:v>
                </c:pt>
              </c:numCache>
            </c:numRef>
          </c:val>
          <c:extLst>
            <c:ext xmlns:c16="http://schemas.microsoft.com/office/drawing/2014/chart" uri="{C3380CC4-5D6E-409C-BE32-E72D297353CC}">
              <c16:uniqueId val="{00000003-6B65-488A-BAFF-5533EE846BA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452.94920000000002</c:v>
                </c:pt>
                <c:pt idx="1">
                  <c:v>460.24130000000002</c:v>
                </c:pt>
                <c:pt idx="2">
                  <c:v>465.59829999999999</c:v>
                </c:pt>
                <c:pt idx="3">
                  <c:v>484.20049999999998</c:v>
                </c:pt>
                <c:pt idx="4">
                  <c:v>460.95350000000002</c:v>
                </c:pt>
                <c:pt idx="5">
                  <c:v>454.61270000000002</c:v>
                </c:pt>
                <c:pt idx="6">
                  <c:v>458.35109999999997</c:v>
                </c:pt>
                <c:pt idx="7">
                  <c:v>449.26280000000003</c:v>
                </c:pt>
                <c:pt idx="8">
                  <c:v>479.09699999999998</c:v>
                </c:pt>
                <c:pt idx="9">
                  <c:v>495.96010000000001</c:v>
                </c:pt>
                <c:pt idx="10">
                  <c:v>497.56610000000001</c:v>
                </c:pt>
                <c:pt idx="11">
                  <c:v>500.66860000000003</c:v>
                </c:pt>
                <c:pt idx="12">
                  <c:v>564.24210000000005</c:v>
                </c:pt>
                <c:pt idx="13">
                  <c:v>540.80759999999998</c:v>
                </c:pt>
                <c:pt idx="14">
                  <c:v>592.13019999999995</c:v>
                </c:pt>
                <c:pt idx="15">
                  <c:v>577.94860000000006</c:v>
                </c:pt>
                <c:pt idx="16">
                  <c:v>620.91070000000002</c:v>
                </c:pt>
                <c:pt idx="17">
                  <c:v>584.30690000000004</c:v>
                </c:pt>
                <c:pt idx="18">
                  <c:v>604.42460000000005</c:v>
                </c:pt>
                <c:pt idx="19">
                  <c:v>619.7604</c:v>
                </c:pt>
                <c:pt idx="20">
                  <c:v>649.74260000000004</c:v>
                </c:pt>
                <c:pt idx="21">
                  <c:v>647.4153</c:v>
                </c:pt>
                <c:pt idx="22">
                  <c:v>638.10320000000002</c:v>
                </c:pt>
                <c:pt idx="23">
                  <c:v>655.65520000000004</c:v>
                </c:pt>
                <c:pt idx="24">
                  <c:v>619.12049999999999</c:v>
                </c:pt>
                <c:pt idx="25">
                  <c:v>595.23429999999996</c:v>
                </c:pt>
                <c:pt idx="26">
                  <c:v>580.40840000000003</c:v>
                </c:pt>
                <c:pt idx="27">
                  <c:v>554.14890000000003</c:v>
                </c:pt>
                <c:pt idx="28">
                  <c:v>560.97220000000004</c:v>
                </c:pt>
                <c:pt idx="29">
                  <c:v>594.02480000000003</c:v>
                </c:pt>
                <c:pt idx="30">
                  <c:v>596.91669999999999</c:v>
                </c:pt>
                <c:pt idx="31">
                  <c:v>558.07119999999998</c:v>
                </c:pt>
                <c:pt idx="32">
                  <c:v>532.09190000000001</c:v>
                </c:pt>
                <c:pt idx="33">
                  <c:v>537.97879999999998</c:v>
                </c:pt>
                <c:pt idx="34">
                  <c:v>522.31269999999995</c:v>
                </c:pt>
                <c:pt idx="35">
                  <c:v>541.65440000000001</c:v>
                </c:pt>
                <c:pt idx="36">
                  <c:v>567.88170000000002</c:v>
                </c:pt>
                <c:pt idx="37">
                  <c:v>597.96389999999997</c:v>
                </c:pt>
                <c:pt idx="38">
                  <c:v>616.92439999999999</c:v>
                </c:pt>
                <c:pt idx="39">
                  <c:v>601.44730000000004</c:v>
                </c:pt>
                <c:pt idx="40">
                  <c:v>575.73649999999998</c:v>
                </c:pt>
                <c:pt idx="41">
                  <c:v>587.32619999999997</c:v>
                </c:pt>
                <c:pt idx="42">
                  <c:v>543.94510000000002</c:v>
                </c:pt>
                <c:pt idx="43">
                  <c:v>527.77869999999996</c:v>
                </c:pt>
                <c:pt idx="44">
                  <c:v>511.29410000000001</c:v>
                </c:pt>
                <c:pt idx="45">
                  <c:v>499.39080000000001</c:v>
                </c:pt>
                <c:pt idx="46">
                  <c:v>509.95139999999998</c:v>
                </c:pt>
                <c:pt idx="47">
                  <c:v>471.40789999999998</c:v>
                </c:pt>
              </c:numCache>
            </c:numRef>
          </c:val>
          <c:extLst>
            <c:ext xmlns:c16="http://schemas.microsoft.com/office/drawing/2014/chart" uri="{C3380CC4-5D6E-409C-BE32-E72D297353CC}">
              <c16:uniqueId val="{00000004-6B65-488A-BAFF-5533EE846BA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225.0967</c:v>
                </c:pt>
                <c:pt idx="1">
                  <c:v>217.51490000000001</c:v>
                </c:pt>
                <c:pt idx="2">
                  <c:v>212.542</c:v>
                </c:pt>
                <c:pt idx="3">
                  <c:v>211.547</c:v>
                </c:pt>
                <c:pt idx="4">
                  <c:v>214.00210000000001</c:v>
                </c:pt>
                <c:pt idx="5">
                  <c:v>213.55109999999999</c:v>
                </c:pt>
                <c:pt idx="6">
                  <c:v>213.02719999999999</c:v>
                </c:pt>
                <c:pt idx="7">
                  <c:v>213.9949</c:v>
                </c:pt>
                <c:pt idx="8">
                  <c:v>206.34739999999999</c:v>
                </c:pt>
                <c:pt idx="9">
                  <c:v>213.22669999999999</c:v>
                </c:pt>
                <c:pt idx="10">
                  <c:v>223.8168</c:v>
                </c:pt>
                <c:pt idx="11">
                  <c:v>227.42359999999999</c:v>
                </c:pt>
                <c:pt idx="12">
                  <c:v>209.95140000000001</c:v>
                </c:pt>
                <c:pt idx="13">
                  <c:v>194.5668</c:v>
                </c:pt>
                <c:pt idx="14">
                  <c:v>178.2424</c:v>
                </c:pt>
                <c:pt idx="15">
                  <c:v>165.2861</c:v>
                </c:pt>
                <c:pt idx="16">
                  <c:v>163.52330000000001</c:v>
                </c:pt>
                <c:pt idx="17">
                  <c:v>163.42689999999999</c:v>
                </c:pt>
                <c:pt idx="18">
                  <c:v>155.2946</c:v>
                </c:pt>
                <c:pt idx="19">
                  <c:v>145.24119999999999</c:v>
                </c:pt>
                <c:pt idx="20">
                  <c:v>141.20150000000001</c:v>
                </c:pt>
                <c:pt idx="21">
                  <c:v>141.11000000000001</c:v>
                </c:pt>
                <c:pt idx="22">
                  <c:v>133.9075</c:v>
                </c:pt>
                <c:pt idx="23">
                  <c:v>131.52340000000001</c:v>
                </c:pt>
                <c:pt idx="24">
                  <c:v>128.79249999999999</c:v>
                </c:pt>
                <c:pt idx="25">
                  <c:v>119.7214</c:v>
                </c:pt>
                <c:pt idx="26">
                  <c:v>117.4648</c:v>
                </c:pt>
                <c:pt idx="27">
                  <c:v>116.953</c:v>
                </c:pt>
                <c:pt idx="28">
                  <c:v>117.85809999999999</c:v>
                </c:pt>
                <c:pt idx="29">
                  <c:v>122.0855</c:v>
                </c:pt>
                <c:pt idx="30">
                  <c:v>135.6806</c:v>
                </c:pt>
                <c:pt idx="31">
                  <c:v>151.10730000000001</c:v>
                </c:pt>
                <c:pt idx="32">
                  <c:v>168.5326</c:v>
                </c:pt>
                <c:pt idx="33">
                  <c:v>188.2176</c:v>
                </c:pt>
                <c:pt idx="34">
                  <c:v>207.96940000000001</c:v>
                </c:pt>
                <c:pt idx="35">
                  <c:v>224.9599</c:v>
                </c:pt>
                <c:pt idx="36">
                  <c:v>207.68940000000001</c:v>
                </c:pt>
                <c:pt idx="37">
                  <c:v>206.89840000000001</c:v>
                </c:pt>
                <c:pt idx="38">
                  <c:v>212.3398</c:v>
                </c:pt>
                <c:pt idx="39">
                  <c:v>213.03450000000001</c:v>
                </c:pt>
                <c:pt idx="40">
                  <c:v>213.62700000000001</c:v>
                </c:pt>
                <c:pt idx="41">
                  <c:v>209.78389999999999</c:v>
                </c:pt>
                <c:pt idx="42">
                  <c:v>215.16550000000001</c:v>
                </c:pt>
                <c:pt idx="43">
                  <c:v>233.33760000000001</c:v>
                </c:pt>
                <c:pt idx="44">
                  <c:v>227.15870000000001</c:v>
                </c:pt>
                <c:pt idx="45">
                  <c:v>227.36009999999999</c:v>
                </c:pt>
                <c:pt idx="46">
                  <c:v>218.8237</c:v>
                </c:pt>
                <c:pt idx="47">
                  <c:v>218.1293</c:v>
                </c:pt>
              </c:numCache>
            </c:numRef>
          </c:val>
          <c:extLst>
            <c:ext xmlns:c16="http://schemas.microsoft.com/office/drawing/2014/chart" uri="{C3380CC4-5D6E-409C-BE32-E72D297353CC}">
              <c16:uniqueId val="{00000000-D0EF-4513-8E27-B89EFA0569C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225.36359999999999</c:v>
                </c:pt>
                <c:pt idx="1">
                  <c:v>215.59909999999999</c:v>
                </c:pt>
                <c:pt idx="2">
                  <c:v>212.29730000000001</c:v>
                </c:pt>
                <c:pt idx="3">
                  <c:v>212.4393</c:v>
                </c:pt>
                <c:pt idx="4">
                  <c:v>214.4111</c:v>
                </c:pt>
                <c:pt idx="5">
                  <c:v>211.6814</c:v>
                </c:pt>
                <c:pt idx="6">
                  <c:v>214.36490000000001</c:v>
                </c:pt>
                <c:pt idx="7">
                  <c:v>212.36750000000001</c:v>
                </c:pt>
                <c:pt idx="8">
                  <c:v>206.23349999999999</c:v>
                </c:pt>
                <c:pt idx="9">
                  <c:v>212.24959999999999</c:v>
                </c:pt>
                <c:pt idx="10">
                  <c:v>222.62989999999999</c:v>
                </c:pt>
                <c:pt idx="11">
                  <c:v>224.49979999999999</c:v>
                </c:pt>
                <c:pt idx="12">
                  <c:v>211.1207</c:v>
                </c:pt>
                <c:pt idx="13">
                  <c:v>195.21889999999999</c:v>
                </c:pt>
                <c:pt idx="14">
                  <c:v>177.56549999999999</c:v>
                </c:pt>
                <c:pt idx="15">
                  <c:v>165.86750000000001</c:v>
                </c:pt>
                <c:pt idx="16">
                  <c:v>163.9316</c:v>
                </c:pt>
                <c:pt idx="17">
                  <c:v>159.8767</c:v>
                </c:pt>
                <c:pt idx="18">
                  <c:v>155.90020000000001</c:v>
                </c:pt>
                <c:pt idx="19">
                  <c:v>144.3749</c:v>
                </c:pt>
                <c:pt idx="20">
                  <c:v>141.40899999999999</c:v>
                </c:pt>
                <c:pt idx="21">
                  <c:v>139.1045</c:v>
                </c:pt>
                <c:pt idx="22">
                  <c:v>134.04750000000001</c:v>
                </c:pt>
                <c:pt idx="23">
                  <c:v>130.91980000000001</c:v>
                </c:pt>
                <c:pt idx="24">
                  <c:v>131.10400000000001</c:v>
                </c:pt>
                <c:pt idx="25">
                  <c:v>122.1827</c:v>
                </c:pt>
                <c:pt idx="26">
                  <c:v>116.17319999999999</c:v>
                </c:pt>
                <c:pt idx="27">
                  <c:v>116.8965</c:v>
                </c:pt>
                <c:pt idx="28">
                  <c:v>118.56140000000001</c:v>
                </c:pt>
                <c:pt idx="29">
                  <c:v>121.0496</c:v>
                </c:pt>
                <c:pt idx="30">
                  <c:v>135.12620000000001</c:v>
                </c:pt>
                <c:pt idx="31">
                  <c:v>149.06729999999999</c:v>
                </c:pt>
                <c:pt idx="32">
                  <c:v>166.9513</c:v>
                </c:pt>
                <c:pt idx="33">
                  <c:v>188.2764</c:v>
                </c:pt>
                <c:pt idx="34">
                  <c:v>206.01759999999999</c:v>
                </c:pt>
                <c:pt idx="35">
                  <c:v>222.08519999999999</c:v>
                </c:pt>
                <c:pt idx="36">
                  <c:v>206.90770000000001</c:v>
                </c:pt>
                <c:pt idx="37">
                  <c:v>206.7304</c:v>
                </c:pt>
                <c:pt idx="38">
                  <c:v>210.9468</c:v>
                </c:pt>
                <c:pt idx="39">
                  <c:v>213.20750000000001</c:v>
                </c:pt>
                <c:pt idx="40">
                  <c:v>212.3939</c:v>
                </c:pt>
                <c:pt idx="41">
                  <c:v>207.08699999999999</c:v>
                </c:pt>
                <c:pt idx="42">
                  <c:v>216.91249999999999</c:v>
                </c:pt>
                <c:pt idx="43">
                  <c:v>232.14340000000001</c:v>
                </c:pt>
                <c:pt idx="44">
                  <c:v>224.77889999999999</c:v>
                </c:pt>
                <c:pt idx="45">
                  <c:v>225.93620000000001</c:v>
                </c:pt>
                <c:pt idx="46">
                  <c:v>217.2236</c:v>
                </c:pt>
                <c:pt idx="47">
                  <c:v>218.20869999999999</c:v>
                </c:pt>
              </c:numCache>
            </c:numRef>
          </c:val>
          <c:extLst>
            <c:ext xmlns:c16="http://schemas.microsoft.com/office/drawing/2014/chart" uri="{C3380CC4-5D6E-409C-BE32-E72D297353CC}">
              <c16:uniqueId val="{00000001-D0EF-4513-8E27-B89EFA0569C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577.17570000000001</c:v>
                </c:pt>
                <c:pt idx="1">
                  <c:v>566.22130000000004</c:v>
                </c:pt>
                <c:pt idx="2">
                  <c:v>571.24599999999998</c:v>
                </c:pt>
                <c:pt idx="3">
                  <c:v>565.50630000000001</c:v>
                </c:pt>
                <c:pt idx="4">
                  <c:v>567.98209999999995</c:v>
                </c:pt>
                <c:pt idx="5">
                  <c:v>563.70870000000002</c:v>
                </c:pt>
                <c:pt idx="6">
                  <c:v>553.20590000000004</c:v>
                </c:pt>
                <c:pt idx="7">
                  <c:v>555.17629999999997</c:v>
                </c:pt>
                <c:pt idx="8">
                  <c:v>538.63350000000003</c:v>
                </c:pt>
                <c:pt idx="9">
                  <c:v>561.37549999999999</c:v>
                </c:pt>
                <c:pt idx="10">
                  <c:v>579.59040000000005</c:v>
                </c:pt>
                <c:pt idx="11">
                  <c:v>582.49680000000001</c:v>
                </c:pt>
                <c:pt idx="12">
                  <c:v>529.43650000000002</c:v>
                </c:pt>
                <c:pt idx="13">
                  <c:v>479.31259999999997</c:v>
                </c:pt>
                <c:pt idx="14">
                  <c:v>398.96710000000002</c:v>
                </c:pt>
                <c:pt idx="15">
                  <c:v>361.31740000000002</c:v>
                </c:pt>
                <c:pt idx="16">
                  <c:v>338.75020000000001</c:v>
                </c:pt>
                <c:pt idx="17">
                  <c:v>341.93669999999997</c:v>
                </c:pt>
                <c:pt idx="18">
                  <c:v>331.65890000000002</c:v>
                </c:pt>
                <c:pt idx="19">
                  <c:v>348.03359999999998</c:v>
                </c:pt>
                <c:pt idx="20">
                  <c:v>333.35320000000002</c:v>
                </c:pt>
                <c:pt idx="21">
                  <c:v>337.96100000000001</c:v>
                </c:pt>
                <c:pt idx="22">
                  <c:v>318.11599999999999</c:v>
                </c:pt>
                <c:pt idx="23">
                  <c:v>322.32549999999998</c:v>
                </c:pt>
                <c:pt idx="24">
                  <c:v>308.26929999999999</c:v>
                </c:pt>
                <c:pt idx="25">
                  <c:v>289.42250000000001</c:v>
                </c:pt>
                <c:pt idx="26">
                  <c:v>281.24970000000002</c:v>
                </c:pt>
                <c:pt idx="27">
                  <c:v>270.09870000000001</c:v>
                </c:pt>
                <c:pt idx="28">
                  <c:v>272.86599999999999</c:v>
                </c:pt>
                <c:pt idx="29">
                  <c:v>287.13339999999999</c:v>
                </c:pt>
                <c:pt idx="30">
                  <c:v>311.35820000000001</c:v>
                </c:pt>
                <c:pt idx="31">
                  <c:v>368.91699999999997</c:v>
                </c:pt>
                <c:pt idx="32">
                  <c:v>453.25850000000003</c:v>
                </c:pt>
                <c:pt idx="33">
                  <c:v>533.5675</c:v>
                </c:pt>
                <c:pt idx="34">
                  <c:v>566.22550000000001</c:v>
                </c:pt>
                <c:pt idx="35">
                  <c:v>574.68920000000003</c:v>
                </c:pt>
                <c:pt idx="36">
                  <c:v>545.92319999999995</c:v>
                </c:pt>
                <c:pt idx="37">
                  <c:v>532.18100000000004</c:v>
                </c:pt>
                <c:pt idx="38">
                  <c:v>530.14390000000003</c:v>
                </c:pt>
                <c:pt idx="39">
                  <c:v>550.59950000000003</c:v>
                </c:pt>
                <c:pt idx="40">
                  <c:v>552.79390000000001</c:v>
                </c:pt>
                <c:pt idx="41">
                  <c:v>542.81330000000003</c:v>
                </c:pt>
                <c:pt idx="42">
                  <c:v>540.43209999999999</c:v>
                </c:pt>
                <c:pt idx="43">
                  <c:v>572.48130000000003</c:v>
                </c:pt>
                <c:pt idx="44">
                  <c:v>546.80709999999999</c:v>
                </c:pt>
                <c:pt idx="45">
                  <c:v>558.88369999999998</c:v>
                </c:pt>
                <c:pt idx="46">
                  <c:v>543.78610000000003</c:v>
                </c:pt>
                <c:pt idx="47">
                  <c:v>538.82820000000004</c:v>
                </c:pt>
              </c:numCache>
            </c:numRef>
          </c:val>
          <c:extLst>
            <c:ext xmlns:c16="http://schemas.microsoft.com/office/drawing/2014/chart" uri="{C3380CC4-5D6E-409C-BE32-E72D297353CC}">
              <c16:uniqueId val="{00000002-D0EF-4513-8E27-B89EFA0569C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454.43419999999998</c:v>
                </c:pt>
                <c:pt idx="1">
                  <c:v>448.40050000000002</c:v>
                </c:pt>
                <c:pt idx="2">
                  <c:v>448.95819999999998</c:v>
                </c:pt>
                <c:pt idx="3">
                  <c:v>446.15010000000001</c:v>
                </c:pt>
                <c:pt idx="4">
                  <c:v>448.21120000000002</c:v>
                </c:pt>
                <c:pt idx="5">
                  <c:v>447.27569999999997</c:v>
                </c:pt>
                <c:pt idx="6">
                  <c:v>443.18709999999999</c:v>
                </c:pt>
                <c:pt idx="7">
                  <c:v>439.9932</c:v>
                </c:pt>
                <c:pt idx="8">
                  <c:v>432.03699999999998</c:v>
                </c:pt>
                <c:pt idx="9">
                  <c:v>442.98989999999998</c:v>
                </c:pt>
                <c:pt idx="10">
                  <c:v>462.37700000000001</c:v>
                </c:pt>
                <c:pt idx="11">
                  <c:v>466.41059999999999</c:v>
                </c:pt>
                <c:pt idx="12">
                  <c:v>426.03059999999999</c:v>
                </c:pt>
                <c:pt idx="13">
                  <c:v>375.06869999999998</c:v>
                </c:pt>
                <c:pt idx="14">
                  <c:v>308.99959999999999</c:v>
                </c:pt>
                <c:pt idx="15">
                  <c:v>277.08100000000002</c:v>
                </c:pt>
                <c:pt idx="16">
                  <c:v>263.6069</c:v>
                </c:pt>
                <c:pt idx="17">
                  <c:v>260.78710000000001</c:v>
                </c:pt>
                <c:pt idx="18">
                  <c:v>247.96809999999999</c:v>
                </c:pt>
                <c:pt idx="19">
                  <c:v>261.15230000000003</c:v>
                </c:pt>
                <c:pt idx="20">
                  <c:v>256.27379999999999</c:v>
                </c:pt>
                <c:pt idx="21">
                  <c:v>247.45339999999999</c:v>
                </c:pt>
                <c:pt idx="22">
                  <c:v>241.1337</c:v>
                </c:pt>
                <c:pt idx="23">
                  <c:v>240.44159999999999</c:v>
                </c:pt>
                <c:pt idx="24">
                  <c:v>234.06909999999999</c:v>
                </c:pt>
                <c:pt idx="25">
                  <c:v>219.91409999999999</c:v>
                </c:pt>
                <c:pt idx="26">
                  <c:v>209.9265</c:v>
                </c:pt>
                <c:pt idx="27">
                  <c:v>207.6986</c:v>
                </c:pt>
                <c:pt idx="28">
                  <c:v>207.24279999999999</c:v>
                </c:pt>
                <c:pt idx="29">
                  <c:v>213.28919999999999</c:v>
                </c:pt>
                <c:pt idx="30">
                  <c:v>232.19</c:v>
                </c:pt>
                <c:pt idx="31">
                  <c:v>279.18889999999999</c:v>
                </c:pt>
                <c:pt idx="32">
                  <c:v>341.15879999999999</c:v>
                </c:pt>
                <c:pt idx="33">
                  <c:v>415.67989999999998</c:v>
                </c:pt>
                <c:pt idx="34">
                  <c:v>449.20139999999998</c:v>
                </c:pt>
                <c:pt idx="35">
                  <c:v>450.30220000000003</c:v>
                </c:pt>
                <c:pt idx="36">
                  <c:v>430.84129999999999</c:v>
                </c:pt>
                <c:pt idx="37">
                  <c:v>423.98230000000001</c:v>
                </c:pt>
                <c:pt idx="38">
                  <c:v>425.6284</c:v>
                </c:pt>
                <c:pt idx="39">
                  <c:v>441.08870000000002</c:v>
                </c:pt>
                <c:pt idx="40">
                  <c:v>430.98820000000001</c:v>
                </c:pt>
                <c:pt idx="41">
                  <c:v>435.21260000000001</c:v>
                </c:pt>
                <c:pt idx="42">
                  <c:v>432.16050000000001</c:v>
                </c:pt>
                <c:pt idx="43">
                  <c:v>451.9436</c:v>
                </c:pt>
                <c:pt idx="44">
                  <c:v>437.79360000000003</c:v>
                </c:pt>
                <c:pt idx="45">
                  <c:v>444.18729999999999</c:v>
                </c:pt>
                <c:pt idx="46">
                  <c:v>432.0256</c:v>
                </c:pt>
                <c:pt idx="47">
                  <c:v>424.34</c:v>
                </c:pt>
              </c:numCache>
            </c:numRef>
          </c:val>
          <c:extLst>
            <c:ext xmlns:c16="http://schemas.microsoft.com/office/drawing/2014/chart" uri="{C3380CC4-5D6E-409C-BE32-E72D297353CC}">
              <c16:uniqueId val="{00000003-D0EF-4513-8E27-B89EFA0569C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6600.58</c:v>
                </c:pt>
                <c:pt idx="1">
                  <c:v>6385.78</c:v>
                </c:pt>
                <c:pt idx="2">
                  <c:v>6334.24</c:v>
                </c:pt>
                <c:pt idx="3">
                  <c:v>6281.44</c:v>
                </c:pt>
                <c:pt idx="4">
                  <c:v>6263.66</c:v>
                </c:pt>
                <c:pt idx="5">
                  <c:v>6178.09</c:v>
                </c:pt>
                <c:pt idx="6">
                  <c:v>6202.7</c:v>
                </c:pt>
                <c:pt idx="7">
                  <c:v>6132.56</c:v>
                </c:pt>
                <c:pt idx="8">
                  <c:v>6103.94</c:v>
                </c:pt>
                <c:pt idx="9">
                  <c:v>6148.99</c:v>
                </c:pt>
                <c:pt idx="10">
                  <c:v>6334.02</c:v>
                </c:pt>
                <c:pt idx="11">
                  <c:v>6551.92</c:v>
                </c:pt>
                <c:pt idx="12">
                  <c:v>6741.88</c:v>
                </c:pt>
                <c:pt idx="13">
                  <c:v>6764.14</c:v>
                </c:pt>
                <c:pt idx="14">
                  <c:v>6883.58</c:v>
                </c:pt>
                <c:pt idx="15">
                  <c:v>6910.82</c:v>
                </c:pt>
                <c:pt idx="16">
                  <c:v>7155.58</c:v>
                </c:pt>
                <c:pt idx="17">
                  <c:v>7230.27</c:v>
                </c:pt>
                <c:pt idx="18">
                  <c:v>7335.29</c:v>
                </c:pt>
                <c:pt idx="19">
                  <c:v>7290.11</c:v>
                </c:pt>
                <c:pt idx="20">
                  <c:v>7456.2</c:v>
                </c:pt>
                <c:pt idx="21">
                  <c:v>7502.89</c:v>
                </c:pt>
                <c:pt idx="22">
                  <c:v>7357.63</c:v>
                </c:pt>
                <c:pt idx="23">
                  <c:v>7402.97</c:v>
                </c:pt>
                <c:pt idx="24">
                  <c:v>7198.75</c:v>
                </c:pt>
                <c:pt idx="25">
                  <c:v>7082.72</c:v>
                </c:pt>
                <c:pt idx="26">
                  <c:v>7022.53</c:v>
                </c:pt>
                <c:pt idx="27">
                  <c:v>7030.83</c:v>
                </c:pt>
                <c:pt idx="28">
                  <c:v>7120.63</c:v>
                </c:pt>
                <c:pt idx="29">
                  <c:v>7151.23</c:v>
                </c:pt>
                <c:pt idx="30">
                  <c:v>7213.83</c:v>
                </c:pt>
                <c:pt idx="31">
                  <c:v>7219.16</c:v>
                </c:pt>
                <c:pt idx="32">
                  <c:v>7287.71</c:v>
                </c:pt>
                <c:pt idx="33">
                  <c:v>7295.71</c:v>
                </c:pt>
                <c:pt idx="34">
                  <c:v>7317.63</c:v>
                </c:pt>
                <c:pt idx="35">
                  <c:v>7379.54</c:v>
                </c:pt>
                <c:pt idx="36">
                  <c:v>7461.9</c:v>
                </c:pt>
                <c:pt idx="37">
                  <c:v>7442.94</c:v>
                </c:pt>
                <c:pt idx="38">
                  <c:v>7457.63</c:v>
                </c:pt>
                <c:pt idx="39">
                  <c:v>7481.85</c:v>
                </c:pt>
                <c:pt idx="40">
                  <c:v>7472.55</c:v>
                </c:pt>
                <c:pt idx="41">
                  <c:v>7442.34</c:v>
                </c:pt>
                <c:pt idx="42">
                  <c:v>7315.12</c:v>
                </c:pt>
                <c:pt idx="43">
                  <c:v>7253.04</c:v>
                </c:pt>
                <c:pt idx="44">
                  <c:v>7253.29</c:v>
                </c:pt>
                <c:pt idx="45">
                  <c:v>6991.86</c:v>
                </c:pt>
                <c:pt idx="46">
                  <c:v>6799.7</c:v>
                </c:pt>
                <c:pt idx="47">
                  <c:v>6515.55</c:v>
                </c:pt>
              </c:numCache>
            </c:numRef>
          </c:val>
          <c:smooth val="0"/>
          <c:extLst>
            <c:ext xmlns:c16="http://schemas.microsoft.com/office/drawing/2014/chart" uri="{C3380CC4-5D6E-409C-BE32-E72D297353CC}">
              <c16:uniqueId val="{00000000-B71F-4054-98E4-E8ACE1CA1D2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6457.9366099999997</c:v>
                </c:pt>
                <c:pt idx="1">
                  <c:v>6333.8936299999996</c:v>
                </c:pt>
                <c:pt idx="2">
                  <c:v>6252.9674699999996</c:v>
                </c:pt>
                <c:pt idx="3">
                  <c:v>6190.72289</c:v>
                </c:pt>
                <c:pt idx="4">
                  <c:v>6147.2690700000003</c:v>
                </c:pt>
                <c:pt idx="5">
                  <c:v>6113.1727899999996</c:v>
                </c:pt>
                <c:pt idx="6">
                  <c:v>6095.6465799999996</c:v>
                </c:pt>
                <c:pt idx="7">
                  <c:v>6093.6549999999997</c:v>
                </c:pt>
                <c:pt idx="8">
                  <c:v>6105.4216900000001</c:v>
                </c:pt>
                <c:pt idx="9">
                  <c:v>6153.9179400000003</c:v>
                </c:pt>
                <c:pt idx="10">
                  <c:v>6277.1574700000001</c:v>
                </c:pt>
                <c:pt idx="11">
                  <c:v>6437.7461499999999</c:v>
                </c:pt>
                <c:pt idx="12">
                  <c:v>6600.0398299999997</c:v>
                </c:pt>
                <c:pt idx="13">
                  <c:v>6705.7576900000004</c:v>
                </c:pt>
                <c:pt idx="14">
                  <c:v>6828.8262800000002</c:v>
                </c:pt>
                <c:pt idx="15">
                  <c:v>6878.9813999999997</c:v>
                </c:pt>
                <c:pt idx="16">
                  <c:v>7035.7252600000002</c:v>
                </c:pt>
                <c:pt idx="17">
                  <c:v>7150.3654500000002</c:v>
                </c:pt>
                <c:pt idx="18">
                  <c:v>7305.4849999999997</c:v>
                </c:pt>
                <c:pt idx="19">
                  <c:v>7396.3298999999997</c:v>
                </c:pt>
                <c:pt idx="20">
                  <c:v>7513.1033100000004</c:v>
                </c:pt>
                <c:pt idx="21">
                  <c:v>7530.7500600000003</c:v>
                </c:pt>
                <c:pt idx="22">
                  <c:v>7550.0543399999997</c:v>
                </c:pt>
                <c:pt idx="23">
                  <c:v>7518.6677</c:v>
                </c:pt>
                <c:pt idx="24">
                  <c:v>7427.8557499999997</c:v>
                </c:pt>
                <c:pt idx="25">
                  <c:v>7374.4056600000004</c:v>
                </c:pt>
                <c:pt idx="26">
                  <c:v>7373.5529399999996</c:v>
                </c:pt>
                <c:pt idx="27">
                  <c:v>7359.88094</c:v>
                </c:pt>
                <c:pt idx="28">
                  <c:v>7475.8647799999999</c:v>
                </c:pt>
                <c:pt idx="29">
                  <c:v>7499.57312</c:v>
                </c:pt>
                <c:pt idx="30">
                  <c:v>7468.3720800000001</c:v>
                </c:pt>
                <c:pt idx="31">
                  <c:v>7475.1123600000001</c:v>
                </c:pt>
                <c:pt idx="32">
                  <c:v>7461.6067499999999</c:v>
                </c:pt>
                <c:pt idx="33">
                  <c:v>7343.6551099999997</c:v>
                </c:pt>
                <c:pt idx="34">
                  <c:v>7317.72901</c:v>
                </c:pt>
                <c:pt idx="35">
                  <c:v>7340.61967</c:v>
                </c:pt>
                <c:pt idx="36">
                  <c:v>7343.63375</c:v>
                </c:pt>
                <c:pt idx="37">
                  <c:v>7465.2616099999996</c:v>
                </c:pt>
                <c:pt idx="38">
                  <c:v>7464.83</c:v>
                </c:pt>
                <c:pt idx="39">
                  <c:v>7469.7529699999996</c:v>
                </c:pt>
                <c:pt idx="40">
                  <c:v>7447.93145</c:v>
                </c:pt>
                <c:pt idx="41">
                  <c:v>7424.2279799999997</c:v>
                </c:pt>
                <c:pt idx="42">
                  <c:v>7370.9342500000002</c:v>
                </c:pt>
                <c:pt idx="43">
                  <c:v>7315.8759300000002</c:v>
                </c:pt>
                <c:pt idx="44">
                  <c:v>7239.3032700000003</c:v>
                </c:pt>
                <c:pt idx="45">
                  <c:v>7026.44265</c:v>
                </c:pt>
                <c:pt idx="46">
                  <c:v>6814.1138199999996</c:v>
                </c:pt>
                <c:pt idx="47">
                  <c:v>6782.4999600000001</c:v>
                </c:pt>
              </c:numCache>
            </c:numRef>
          </c:val>
          <c:smooth val="0"/>
          <c:extLst>
            <c:ext xmlns:c16="http://schemas.microsoft.com/office/drawing/2014/chart" uri="{C3380CC4-5D6E-409C-BE32-E72D297353CC}">
              <c16:uniqueId val="{00000001-B71F-4054-98E4-E8ACE1CA1D2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8</c:v>
                </c:pt>
                <c:pt idx="1">
                  <c:v>MIE 9</c:v>
                </c:pt>
                <c:pt idx="2">
                  <c:v>JUE 10</c:v>
                </c:pt>
                <c:pt idx="3">
                  <c:v>VIE 11</c:v>
                </c:pt>
                <c:pt idx="4">
                  <c:v>SAB 12</c:v>
                </c:pt>
                <c:pt idx="5">
                  <c:v>DOM 13</c:v>
                </c:pt>
                <c:pt idx="6">
                  <c:v>LUN 14</c:v>
                </c:pt>
                <c:pt idx="7">
                  <c:v>MAR 15</c:v>
                </c:pt>
              </c:strCache>
            </c:strRef>
          </c:cat>
          <c:val>
            <c:numRef>
              <c:f>COSTO_OPE_EJEC!$C$8:$C$15</c:f>
              <c:numCache>
                <c:formatCode>#,##0.0</c:formatCode>
                <c:ptCount val="8"/>
                <c:pt idx="0">
                  <c:v>7334743.5892399997</c:v>
                </c:pt>
                <c:pt idx="1">
                  <c:v>7793007.1715799998</c:v>
                </c:pt>
                <c:pt idx="2">
                  <c:v>7672950.2989800004</c:v>
                </c:pt>
                <c:pt idx="3">
                  <c:v>7857038.9495900003</c:v>
                </c:pt>
                <c:pt idx="4">
                  <c:v>7797156.2406299999</c:v>
                </c:pt>
                <c:pt idx="5">
                  <c:v>7782697.2404199997</c:v>
                </c:pt>
                <c:pt idx="6">
                  <c:v>7733083.4094700003</c:v>
                </c:pt>
                <c:pt idx="7">
                  <c:v>7486638.6302899998</c:v>
                </c:pt>
              </c:numCache>
            </c:numRef>
          </c:val>
          <c:extLst>
            <c:ext xmlns:c16="http://schemas.microsoft.com/office/drawing/2014/chart" uri="{C3380CC4-5D6E-409C-BE32-E72D297353CC}">
              <c16:uniqueId val="{00000000-2247-47AD-84A4-04B53081E8B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-6.0861711025807508E-2</c:v>
                </c:pt>
                <c:pt idx="1">
                  <c:v>5.6080521114250511E-3</c:v>
                </c:pt>
                <c:pt idx="2">
                  <c:v>-6.1571878678606367E-5</c:v>
                </c:pt>
                <c:pt idx="3">
                  <c:v>-4.6463747647510739E-2</c:v>
                </c:pt>
                <c:pt idx="4">
                  <c:v>-3.58748361052868E-2</c:v>
                </c:pt>
                <c:pt idx="5">
                  <c:v>-1.3619147574573793E-2</c:v>
                </c:pt>
                <c:pt idx="6">
                  <c:v>-1.641854725578416E-2</c:v>
                </c:pt>
                <c:pt idx="7">
                  <c:v>-5.2205010014138457E-2</c:v>
                </c:pt>
              </c:numCache>
            </c:numRef>
          </c:cat>
          <c:val>
            <c:numRef>
              <c:f>COSTO_OPE_EJEC!$D$8:$D$15</c:f>
              <c:numCache>
                <c:formatCode>#,##0.0</c:formatCode>
                <c:ptCount val="8"/>
                <c:pt idx="0">
                  <c:v>7810078.3189786002</c:v>
                </c:pt>
                <c:pt idx="1">
                  <c:v>7749547.3064454999</c:v>
                </c:pt>
                <c:pt idx="2">
                  <c:v>7673422.7660355996</c:v>
                </c:pt>
                <c:pt idx="3">
                  <c:v>8239895.3686403995</c:v>
                </c:pt>
                <c:pt idx="4">
                  <c:v>8087286.3115950003</c:v>
                </c:pt>
                <c:pt idx="5">
                  <c:v>7890154.4178224998</c:v>
                </c:pt>
                <c:pt idx="6">
                  <c:v>7862168.7994365003</c:v>
                </c:pt>
                <c:pt idx="7">
                  <c:v>7899006.3351165</c:v>
                </c:pt>
              </c:numCache>
            </c:numRef>
          </c:val>
          <c:extLst>
            <c:ext xmlns:c16="http://schemas.microsoft.com/office/drawing/2014/chart" uri="{C3380CC4-5D6E-409C-BE32-E72D297353CC}">
              <c16:uniqueId val="{00000001-2247-47AD-84A4-04B53081E8B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tabSelected="1" zoomScale="80" workbookViewId="0">
      <pane ySplit="6" topLeftCell="A7" activePane="bottomLeft" state="frozen"/>
      <selection pane="bottomLeft" activeCell="C17" sqref="C17"/>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0" t="s">
        <v>0</v>
      </c>
      <c r="C3" s="191"/>
      <c r="D3" s="191"/>
      <c r="E3" s="191"/>
      <c r="F3" s="191"/>
      <c r="G3" s="19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6.6</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3">
      <c r="A5" s="1"/>
      <c r="B5" s="192" t="s">
        <v>30</v>
      </c>
      <c r="C5" s="192"/>
      <c r="D5" s="192"/>
      <c r="E5" s="192"/>
      <c r="F5" s="192"/>
      <c r="G5" s="192"/>
      <c r="H5" s="192"/>
      <c r="I5" s="192"/>
    </row>
    <row r="6" spans="1:9" ht="40.049999999999997" customHeight="1" x14ac:dyDescent="0.3">
      <c r="A6" s="1"/>
      <c r="B6" s="7" t="s">
        <v>31</v>
      </c>
      <c r="C6" s="3" t="s">
        <v>32</v>
      </c>
      <c r="D6" s="3" t="s">
        <v>33</v>
      </c>
      <c r="E6" s="7" t="s">
        <v>3</v>
      </c>
      <c r="F6" s="7" t="s">
        <v>4</v>
      </c>
      <c r="G6" s="7" t="s">
        <v>34</v>
      </c>
      <c r="H6" s="7" t="s">
        <v>6</v>
      </c>
      <c r="I6" s="7" t="s">
        <v>9</v>
      </c>
    </row>
    <row r="7" spans="1:9" x14ac:dyDescent="0.3">
      <c r="A7" s="1"/>
      <c r="B7" s="4" t="s">
        <v>35</v>
      </c>
      <c r="C7" s="4" t="s">
        <v>36</v>
      </c>
      <c r="D7" s="4" t="s">
        <v>37</v>
      </c>
      <c r="E7" s="5" t="s">
        <v>38</v>
      </c>
      <c r="F7" s="5" t="s">
        <v>39</v>
      </c>
      <c r="G7" s="5" t="s">
        <v>40</v>
      </c>
      <c r="H7" s="5" t="s">
        <v>41</v>
      </c>
      <c r="I7" s="5" t="s">
        <v>42</v>
      </c>
    </row>
    <row r="8" spans="1:9" x14ac:dyDescent="0.3">
      <c r="A8" s="1"/>
      <c r="B8" s="4" t="s">
        <v>35</v>
      </c>
      <c r="C8" s="4" t="s">
        <v>36</v>
      </c>
      <c r="D8" s="4" t="s">
        <v>37</v>
      </c>
      <c r="E8" s="5" t="s">
        <v>38</v>
      </c>
      <c r="F8" s="5" t="s">
        <v>43</v>
      </c>
      <c r="G8" s="5" t="s">
        <v>44</v>
      </c>
      <c r="H8" s="5" t="s">
        <v>45</v>
      </c>
      <c r="I8" s="5" t="s">
        <v>46</v>
      </c>
    </row>
    <row r="9" spans="1:9" x14ac:dyDescent="0.3">
      <c r="A9" s="1"/>
      <c r="B9" s="4" t="s">
        <v>35</v>
      </c>
      <c r="C9" s="4" t="s">
        <v>36</v>
      </c>
      <c r="D9" s="4" t="s">
        <v>37</v>
      </c>
      <c r="E9" s="5" t="s">
        <v>47</v>
      </c>
      <c r="F9" s="5" t="s">
        <v>48</v>
      </c>
      <c r="G9" s="5" t="s">
        <v>49</v>
      </c>
      <c r="H9" s="5" t="s">
        <v>50</v>
      </c>
      <c r="I9" s="5" t="s">
        <v>51</v>
      </c>
    </row>
    <row r="10" spans="1:9" x14ac:dyDescent="0.3">
      <c r="A10" s="1"/>
      <c r="B10" s="4" t="s">
        <v>35</v>
      </c>
      <c r="C10" s="4" t="s">
        <v>36</v>
      </c>
      <c r="D10" s="4" t="s">
        <v>37</v>
      </c>
      <c r="E10" s="5" t="s">
        <v>47</v>
      </c>
      <c r="F10" s="5" t="s">
        <v>48</v>
      </c>
      <c r="G10" s="5" t="s">
        <v>52</v>
      </c>
      <c r="H10" s="5" t="s">
        <v>53</v>
      </c>
      <c r="I10" s="5" t="s">
        <v>54</v>
      </c>
    </row>
    <row r="11" spans="1:9" x14ac:dyDescent="0.3">
      <c r="A11" s="1"/>
      <c r="B11" s="4" t="s">
        <v>35</v>
      </c>
      <c r="C11" s="4" t="s">
        <v>36</v>
      </c>
      <c r="D11" s="4" t="s">
        <v>37</v>
      </c>
      <c r="E11" s="5" t="s">
        <v>55</v>
      </c>
      <c r="F11" s="5" t="s">
        <v>56</v>
      </c>
      <c r="G11" s="5" t="s">
        <v>57</v>
      </c>
      <c r="H11" s="5" t="s">
        <v>50</v>
      </c>
      <c r="I11" s="5" t="s">
        <v>58</v>
      </c>
    </row>
    <row r="12" spans="1:9" x14ac:dyDescent="0.3">
      <c r="A12" s="1"/>
      <c r="B12" s="4" t="s">
        <v>35</v>
      </c>
      <c r="C12" s="4" t="s">
        <v>36</v>
      </c>
      <c r="D12" s="4" t="s">
        <v>37</v>
      </c>
      <c r="E12" s="5" t="s">
        <v>55</v>
      </c>
      <c r="F12" s="5" t="s">
        <v>59</v>
      </c>
      <c r="G12" s="5" t="s">
        <v>40</v>
      </c>
      <c r="H12" s="5" t="s">
        <v>60</v>
      </c>
      <c r="I12" s="5" t="s">
        <v>61</v>
      </c>
    </row>
    <row r="13" spans="1:9" x14ac:dyDescent="0.3">
      <c r="A13" s="1"/>
      <c r="B13" s="4" t="s">
        <v>35</v>
      </c>
      <c r="C13" s="4" t="s">
        <v>36</v>
      </c>
      <c r="D13" s="4" t="s">
        <v>37</v>
      </c>
      <c r="E13" s="5" t="s">
        <v>55</v>
      </c>
      <c r="F13" s="5" t="s">
        <v>62</v>
      </c>
      <c r="G13" s="5" t="s">
        <v>49</v>
      </c>
      <c r="H13" s="5" t="s">
        <v>50</v>
      </c>
      <c r="I13" s="5" t="s">
        <v>63</v>
      </c>
    </row>
    <row r="14" spans="1:9" x14ac:dyDescent="0.3">
      <c r="A14" s="1"/>
      <c r="B14" s="4" t="s">
        <v>35</v>
      </c>
      <c r="C14" s="4" t="s">
        <v>36</v>
      </c>
      <c r="D14" s="4" t="s">
        <v>37</v>
      </c>
      <c r="E14" s="5" t="s">
        <v>55</v>
      </c>
      <c r="F14" s="5" t="s">
        <v>62</v>
      </c>
      <c r="G14" s="5" t="s">
        <v>49</v>
      </c>
      <c r="H14" s="5" t="s">
        <v>50</v>
      </c>
      <c r="I14" s="5" t="s">
        <v>64</v>
      </c>
    </row>
    <row r="15" spans="1:9" x14ac:dyDescent="0.3">
      <c r="A15" s="1"/>
      <c r="B15" s="4" t="s">
        <v>35</v>
      </c>
      <c r="C15" s="4" t="s">
        <v>36</v>
      </c>
      <c r="D15" s="4" t="s">
        <v>37</v>
      </c>
      <c r="E15" s="5" t="s">
        <v>55</v>
      </c>
      <c r="F15" s="5" t="s">
        <v>65</v>
      </c>
      <c r="G15" s="5" t="s">
        <v>49</v>
      </c>
      <c r="H15" s="5" t="s">
        <v>50</v>
      </c>
      <c r="I15" s="5" t="s">
        <v>63</v>
      </c>
    </row>
    <row r="16" spans="1:9" x14ac:dyDescent="0.3">
      <c r="A16" s="1"/>
      <c r="B16" s="4" t="s">
        <v>35</v>
      </c>
      <c r="C16" s="4" t="s">
        <v>36</v>
      </c>
      <c r="D16" s="4" t="s">
        <v>37</v>
      </c>
      <c r="E16" s="5" t="s">
        <v>55</v>
      </c>
      <c r="F16" s="5" t="s">
        <v>65</v>
      </c>
      <c r="G16" s="5" t="s">
        <v>49</v>
      </c>
      <c r="H16" s="5" t="s">
        <v>50</v>
      </c>
      <c r="I16" s="5" t="s">
        <v>66</v>
      </c>
    </row>
    <row r="17" spans="1:9" x14ac:dyDescent="0.3">
      <c r="A17" s="1"/>
      <c r="B17" s="4" t="s">
        <v>35</v>
      </c>
      <c r="C17" s="4" t="s">
        <v>36</v>
      </c>
      <c r="D17" s="4" t="s">
        <v>37</v>
      </c>
      <c r="E17" s="5" t="s">
        <v>67</v>
      </c>
      <c r="F17" s="5" t="s">
        <v>68</v>
      </c>
      <c r="G17" s="5" t="s">
        <v>49</v>
      </c>
      <c r="H17" s="5" t="s">
        <v>50</v>
      </c>
      <c r="I17" s="5" t="s">
        <v>69</v>
      </c>
    </row>
    <row r="18" spans="1:9" x14ac:dyDescent="0.3">
      <c r="A18" s="1"/>
      <c r="B18" s="4" t="s">
        <v>35</v>
      </c>
      <c r="C18" s="4" t="s">
        <v>36</v>
      </c>
      <c r="D18" s="4" t="s">
        <v>37</v>
      </c>
      <c r="E18" s="5" t="s">
        <v>67</v>
      </c>
      <c r="F18" s="5" t="s">
        <v>68</v>
      </c>
      <c r="G18" s="5" t="s">
        <v>49</v>
      </c>
      <c r="H18" s="5" t="s">
        <v>50</v>
      </c>
      <c r="I18" s="5" t="s">
        <v>70</v>
      </c>
    </row>
    <row r="19" spans="1:9" x14ac:dyDescent="0.3">
      <c r="A19" s="1"/>
      <c r="B19" s="4" t="s">
        <v>35</v>
      </c>
      <c r="C19" s="4" t="s">
        <v>36</v>
      </c>
      <c r="D19" s="4" t="s">
        <v>37</v>
      </c>
      <c r="E19" s="5" t="s">
        <v>71</v>
      </c>
      <c r="F19" s="5" t="s">
        <v>72</v>
      </c>
      <c r="G19" s="5" t="s">
        <v>73</v>
      </c>
      <c r="H19" s="5" t="s">
        <v>50</v>
      </c>
      <c r="I19" s="5" t="s">
        <v>74</v>
      </c>
    </row>
    <row r="20" spans="1:9" x14ac:dyDescent="0.3">
      <c r="A20" s="1"/>
      <c r="B20" s="4" t="s">
        <v>35</v>
      </c>
      <c r="C20" s="4" t="s">
        <v>36</v>
      </c>
      <c r="D20" s="4" t="s">
        <v>37</v>
      </c>
      <c r="E20" s="5" t="s">
        <v>71</v>
      </c>
      <c r="F20" s="5" t="s">
        <v>75</v>
      </c>
      <c r="G20" s="5" t="s">
        <v>49</v>
      </c>
      <c r="H20" s="5" t="s">
        <v>50</v>
      </c>
      <c r="I20" s="5" t="s">
        <v>76</v>
      </c>
    </row>
    <row r="21" spans="1:9" x14ac:dyDescent="0.3">
      <c r="A21" s="1"/>
      <c r="B21" s="4" t="s">
        <v>35</v>
      </c>
      <c r="C21" s="4" t="s">
        <v>36</v>
      </c>
      <c r="D21" s="4" t="s">
        <v>37</v>
      </c>
      <c r="E21" s="5" t="s">
        <v>71</v>
      </c>
      <c r="F21" s="5" t="s">
        <v>75</v>
      </c>
      <c r="G21" s="5" t="s">
        <v>49</v>
      </c>
      <c r="H21" s="5" t="s">
        <v>50</v>
      </c>
      <c r="I21" s="5" t="s">
        <v>77</v>
      </c>
    </row>
    <row r="22" spans="1:9" x14ac:dyDescent="0.3">
      <c r="A22" s="1"/>
      <c r="B22" s="4" t="s">
        <v>35</v>
      </c>
      <c r="C22" s="4" t="s">
        <v>36</v>
      </c>
      <c r="D22" s="4" t="s">
        <v>37</v>
      </c>
      <c r="E22" s="5" t="s">
        <v>71</v>
      </c>
      <c r="F22" s="5" t="s">
        <v>78</v>
      </c>
      <c r="G22" s="5" t="s">
        <v>49</v>
      </c>
      <c r="H22" s="5" t="s">
        <v>50</v>
      </c>
      <c r="I22" s="5" t="s">
        <v>79</v>
      </c>
    </row>
    <row r="23" spans="1:9" x14ac:dyDescent="0.3">
      <c r="A23" s="1"/>
      <c r="B23" s="4" t="s">
        <v>35</v>
      </c>
      <c r="C23" s="4" t="s">
        <v>36</v>
      </c>
      <c r="D23" s="4" t="s">
        <v>37</v>
      </c>
      <c r="E23" s="5" t="s">
        <v>71</v>
      </c>
      <c r="F23" s="5" t="s">
        <v>78</v>
      </c>
      <c r="G23" s="5" t="s">
        <v>49</v>
      </c>
      <c r="H23" s="5" t="s">
        <v>50</v>
      </c>
      <c r="I23" s="5" t="s">
        <v>80</v>
      </c>
    </row>
    <row r="24" spans="1:9" x14ac:dyDescent="0.3">
      <c r="A24" s="1"/>
      <c r="B24" s="4" t="s">
        <v>35</v>
      </c>
      <c r="C24" s="4" t="s">
        <v>36</v>
      </c>
      <c r="D24" s="4" t="s">
        <v>37</v>
      </c>
      <c r="E24" s="5" t="s">
        <v>81</v>
      </c>
      <c r="F24" s="5" t="s">
        <v>82</v>
      </c>
      <c r="G24" s="5" t="s">
        <v>73</v>
      </c>
      <c r="H24" s="5" t="s">
        <v>50</v>
      </c>
      <c r="I24" s="5" t="s">
        <v>83</v>
      </c>
    </row>
    <row r="25" spans="1:9" x14ac:dyDescent="0.3">
      <c r="A25" s="1"/>
      <c r="B25" s="4" t="s">
        <v>35</v>
      </c>
      <c r="C25" s="4" t="s">
        <v>36</v>
      </c>
      <c r="D25" s="4" t="s">
        <v>37</v>
      </c>
      <c r="E25" s="5" t="s">
        <v>81</v>
      </c>
      <c r="F25" s="5" t="s">
        <v>82</v>
      </c>
      <c r="G25" s="5" t="s">
        <v>73</v>
      </c>
      <c r="H25" s="5" t="s">
        <v>50</v>
      </c>
      <c r="I25" s="5" t="s">
        <v>84</v>
      </c>
    </row>
    <row r="26" spans="1:9" x14ac:dyDescent="0.3">
      <c r="A26" s="1"/>
      <c r="B26" s="4" t="s">
        <v>35</v>
      </c>
      <c r="C26" s="4" t="s">
        <v>36</v>
      </c>
      <c r="D26" s="4" t="s">
        <v>37</v>
      </c>
      <c r="E26" s="5" t="s">
        <v>81</v>
      </c>
      <c r="F26" s="5" t="s">
        <v>85</v>
      </c>
      <c r="G26" s="5" t="s">
        <v>73</v>
      </c>
      <c r="H26" s="5" t="s">
        <v>50</v>
      </c>
      <c r="I26" s="5" t="s">
        <v>86</v>
      </c>
    </row>
    <row r="27" spans="1:9" x14ac:dyDescent="0.3">
      <c r="A27" s="1"/>
      <c r="B27" s="4" t="s">
        <v>35</v>
      </c>
      <c r="C27" s="4" t="s">
        <v>36</v>
      </c>
      <c r="D27" s="4" t="s">
        <v>37</v>
      </c>
      <c r="E27" s="5" t="s">
        <v>87</v>
      </c>
      <c r="F27" s="5" t="s">
        <v>88</v>
      </c>
      <c r="G27" s="5" t="s">
        <v>52</v>
      </c>
      <c r="H27" s="5" t="s">
        <v>89</v>
      </c>
      <c r="I27" s="5" t="s">
        <v>90</v>
      </c>
    </row>
    <row r="28" spans="1:9" x14ac:dyDescent="0.3">
      <c r="A28" s="1"/>
      <c r="B28" s="4" t="s">
        <v>35</v>
      </c>
      <c r="C28" s="4" t="s">
        <v>36</v>
      </c>
      <c r="D28" s="4" t="s">
        <v>37</v>
      </c>
      <c r="E28" s="5" t="s">
        <v>87</v>
      </c>
      <c r="F28" s="5" t="s">
        <v>88</v>
      </c>
      <c r="G28" s="5" t="s">
        <v>52</v>
      </c>
      <c r="H28" s="5" t="s">
        <v>89</v>
      </c>
      <c r="I28" s="5" t="s">
        <v>91</v>
      </c>
    </row>
    <row r="29" spans="1:9" x14ac:dyDescent="0.3">
      <c r="A29" s="1"/>
      <c r="B29" s="4" t="s">
        <v>35</v>
      </c>
      <c r="C29" s="4" t="s">
        <v>36</v>
      </c>
      <c r="D29" s="4" t="s">
        <v>37</v>
      </c>
      <c r="E29" s="5" t="s">
        <v>87</v>
      </c>
      <c r="F29" s="5" t="s">
        <v>92</v>
      </c>
      <c r="G29" s="5" t="s">
        <v>49</v>
      </c>
      <c r="H29" s="5" t="s">
        <v>50</v>
      </c>
      <c r="I29" s="5" t="s">
        <v>93</v>
      </c>
    </row>
    <row r="30" spans="1:9" x14ac:dyDescent="0.3">
      <c r="A30" s="1"/>
      <c r="B30" s="4" t="s">
        <v>35</v>
      </c>
      <c r="C30" s="4" t="s">
        <v>36</v>
      </c>
      <c r="D30" s="4" t="s">
        <v>37</v>
      </c>
      <c r="E30" s="5" t="s">
        <v>87</v>
      </c>
      <c r="F30" s="5" t="s">
        <v>92</v>
      </c>
      <c r="G30" s="5" t="s">
        <v>49</v>
      </c>
      <c r="H30" s="5" t="s">
        <v>50</v>
      </c>
      <c r="I30" s="5" t="s">
        <v>94</v>
      </c>
    </row>
    <row r="31" spans="1:9" x14ac:dyDescent="0.3">
      <c r="A31" s="1"/>
      <c r="B31" s="4" t="s">
        <v>35</v>
      </c>
      <c r="C31" s="4" t="s">
        <v>36</v>
      </c>
      <c r="D31" s="4" t="s">
        <v>37</v>
      </c>
      <c r="E31" s="5" t="s">
        <v>87</v>
      </c>
      <c r="F31" s="5" t="s">
        <v>92</v>
      </c>
      <c r="G31" s="5" t="s">
        <v>49</v>
      </c>
      <c r="H31" s="5" t="s">
        <v>50</v>
      </c>
      <c r="I31" s="5" t="s">
        <v>95</v>
      </c>
    </row>
    <row r="32" spans="1:9" x14ac:dyDescent="0.3">
      <c r="A32" s="1"/>
      <c r="B32" s="4" t="s">
        <v>35</v>
      </c>
      <c r="C32" s="4" t="s">
        <v>36</v>
      </c>
      <c r="D32" s="4" t="s">
        <v>37</v>
      </c>
      <c r="E32" s="5" t="s">
        <v>87</v>
      </c>
      <c r="F32" s="5" t="s">
        <v>92</v>
      </c>
      <c r="G32" s="5" t="s">
        <v>49</v>
      </c>
      <c r="H32" s="5" t="s">
        <v>50</v>
      </c>
      <c r="I32" s="5" t="s">
        <v>96</v>
      </c>
    </row>
    <row r="33" spans="1:9" x14ac:dyDescent="0.3">
      <c r="A33" s="1"/>
      <c r="B33" s="4" t="s">
        <v>35</v>
      </c>
      <c r="C33" s="4" t="s">
        <v>36</v>
      </c>
      <c r="D33" s="4" t="s">
        <v>37</v>
      </c>
      <c r="E33" s="5" t="s">
        <v>87</v>
      </c>
      <c r="F33" s="5" t="s">
        <v>92</v>
      </c>
      <c r="G33" s="5" t="s">
        <v>49</v>
      </c>
      <c r="H33" s="5" t="s">
        <v>50</v>
      </c>
      <c r="I33" s="5" t="s">
        <v>97</v>
      </c>
    </row>
    <row r="34" spans="1:9" x14ac:dyDescent="0.3">
      <c r="A34" s="1"/>
      <c r="B34" s="4" t="s">
        <v>35</v>
      </c>
      <c r="C34" s="4" t="s">
        <v>36</v>
      </c>
      <c r="D34" s="4" t="s">
        <v>37</v>
      </c>
      <c r="E34" s="5" t="s">
        <v>87</v>
      </c>
      <c r="F34" s="5" t="s">
        <v>92</v>
      </c>
      <c r="G34" s="5" t="s">
        <v>52</v>
      </c>
      <c r="H34" s="5" t="s">
        <v>53</v>
      </c>
      <c r="I34" s="5" t="s">
        <v>98</v>
      </c>
    </row>
    <row r="35" spans="1:9" x14ac:dyDescent="0.3">
      <c r="A35" s="1"/>
      <c r="B35" s="4" t="s">
        <v>35</v>
      </c>
      <c r="C35" s="4" t="s">
        <v>36</v>
      </c>
      <c r="D35" s="4" t="s">
        <v>37</v>
      </c>
      <c r="E35" s="5" t="s">
        <v>99</v>
      </c>
      <c r="F35" s="5" t="s">
        <v>100</v>
      </c>
      <c r="G35" s="5" t="s">
        <v>49</v>
      </c>
      <c r="H35" s="5" t="s">
        <v>50</v>
      </c>
      <c r="I35" s="5" t="s">
        <v>101</v>
      </c>
    </row>
    <row r="36" spans="1:9" x14ac:dyDescent="0.3">
      <c r="A36" s="1"/>
      <c r="B36" s="4" t="s">
        <v>35</v>
      </c>
      <c r="C36" s="4" t="s">
        <v>36</v>
      </c>
      <c r="D36" s="4" t="s">
        <v>37</v>
      </c>
      <c r="E36" s="5" t="s">
        <v>102</v>
      </c>
      <c r="F36" s="5" t="s">
        <v>103</v>
      </c>
      <c r="G36" s="5" t="s">
        <v>73</v>
      </c>
      <c r="H36" s="5" t="s">
        <v>50</v>
      </c>
      <c r="I36" s="5" t="s">
        <v>104</v>
      </c>
    </row>
    <row r="37" spans="1:9" x14ac:dyDescent="0.3">
      <c r="A37" s="1"/>
      <c r="B37" s="4" t="s">
        <v>35</v>
      </c>
      <c r="C37" s="4" t="s">
        <v>36</v>
      </c>
      <c r="D37" s="4" t="s">
        <v>37</v>
      </c>
      <c r="E37" s="5" t="s">
        <v>105</v>
      </c>
      <c r="F37" s="5" t="s">
        <v>106</v>
      </c>
      <c r="G37" s="5" t="s">
        <v>49</v>
      </c>
      <c r="H37" s="5" t="s">
        <v>50</v>
      </c>
      <c r="I37" s="5" t="s">
        <v>107</v>
      </c>
    </row>
    <row r="38" spans="1:9" x14ac:dyDescent="0.3">
      <c r="A38" s="1"/>
      <c r="B38" s="4" t="s">
        <v>35</v>
      </c>
      <c r="C38" s="4" t="s">
        <v>36</v>
      </c>
      <c r="D38" s="4" t="s">
        <v>37</v>
      </c>
      <c r="E38" s="5" t="s">
        <v>105</v>
      </c>
      <c r="F38" s="5" t="s">
        <v>106</v>
      </c>
      <c r="G38" s="5" t="s">
        <v>49</v>
      </c>
      <c r="H38" s="5" t="s">
        <v>50</v>
      </c>
      <c r="I38" s="5" t="s">
        <v>108</v>
      </c>
    </row>
    <row r="39" spans="1:9" x14ac:dyDescent="0.3">
      <c r="A39" s="1"/>
      <c r="B39" s="4" t="s">
        <v>35</v>
      </c>
      <c r="C39" s="4" t="s">
        <v>36</v>
      </c>
      <c r="D39" s="4" t="s">
        <v>37</v>
      </c>
      <c r="E39" s="5" t="s">
        <v>109</v>
      </c>
      <c r="F39" s="5" t="s">
        <v>110</v>
      </c>
      <c r="G39" s="5" t="s">
        <v>49</v>
      </c>
      <c r="H39" s="5" t="s">
        <v>50</v>
      </c>
      <c r="I39" s="5" t="s">
        <v>111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112</v>
      </c>
      <c r="C5" s="1"/>
      <c r="D5" s="1"/>
      <c r="E5" s="1"/>
      <c r="F5" s="1"/>
      <c r="G5" s="1"/>
      <c r="H5" s="1"/>
      <c r="I5" s="1"/>
      <c r="J5" s="1"/>
      <c r="K5" s="1"/>
      <c r="L5" s="1"/>
      <c r="M5" s="1"/>
      <c r="N5" s="1"/>
    </row>
    <row r="6" spans="1:14" ht="19.95" customHeight="1" x14ac:dyDescent="0.3">
      <c r="A6" s="1"/>
      <c r="B6" s="7" t="s">
        <v>113</v>
      </c>
      <c r="C6" s="7" t="s">
        <v>114</v>
      </c>
      <c r="D6" s="7" t="s">
        <v>115</v>
      </c>
      <c r="E6" s="7" t="s">
        <v>116</v>
      </c>
      <c r="F6" s="7" t="s">
        <v>117</v>
      </c>
      <c r="G6" s="7" t="s">
        <v>118</v>
      </c>
      <c r="H6" s="7" t="s">
        <v>119</v>
      </c>
      <c r="I6" s="7" t="s">
        <v>120</v>
      </c>
      <c r="J6" s="7" t="s">
        <v>121</v>
      </c>
      <c r="K6" s="7" t="s">
        <v>122</v>
      </c>
      <c r="L6" s="7" t="s">
        <v>123</v>
      </c>
      <c r="M6" s="7" t="s">
        <v>124</v>
      </c>
      <c r="N6" s="7" t="s">
        <v>125</v>
      </c>
    </row>
    <row r="7" spans="1:14" ht="26.4" x14ac:dyDescent="0.3">
      <c r="A7" s="1"/>
      <c r="B7" s="5" t="s">
        <v>126</v>
      </c>
      <c r="C7" s="5" t="s">
        <v>127</v>
      </c>
      <c r="D7" s="5" t="s">
        <v>128</v>
      </c>
      <c r="E7" s="4" t="s">
        <v>129</v>
      </c>
      <c r="F7" s="4" t="s">
        <v>130</v>
      </c>
      <c r="G7" s="6" t="s">
        <v>131</v>
      </c>
      <c r="H7" s="8">
        <v>0</v>
      </c>
      <c r="I7" s="5" t="s">
        <v>132</v>
      </c>
      <c r="J7" s="5" t="s">
        <v>133</v>
      </c>
      <c r="K7" s="5" t="s">
        <v>134</v>
      </c>
      <c r="L7" s="5" t="s">
        <v>135</v>
      </c>
      <c r="M7" s="8">
        <v>13869</v>
      </c>
      <c r="N7" s="5" t="s">
        <v>136</v>
      </c>
    </row>
    <row r="8" spans="1:14" ht="26.4" x14ac:dyDescent="0.3">
      <c r="A8" s="1"/>
      <c r="B8" s="5" t="s">
        <v>126</v>
      </c>
      <c r="C8" s="5" t="s">
        <v>127</v>
      </c>
      <c r="D8" s="5" t="s">
        <v>137</v>
      </c>
      <c r="E8" s="4" t="s">
        <v>129</v>
      </c>
      <c r="F8" s="4" t="s">
        <v>130</v>
      </c>
      <c r="G8" s="6" t="s">
        <v>138</v>
      </c>
      <c r="H8" s="8">
        <v>0</v>
      </c>
      <c r="I8" s="5" t="s">
        <v>132</v>
      </c>
      <c r="J8" s="5" t="s">
        <v>133</v>
      </c>
      <c r="K8" s="5" t="s">
        <v>134</v>
      </c>
      <c r="L8" s="5" t="s">
        <v>135</v>
      </c>
      <c r="M8" s="8">
        <v>13870</v>
      </c>
      <c r="N8" s="5" t="s">
        <v>136</v>
      </c>
    </row>
    <row r="9" spans="1:14" ht="26.4" x14ac:dyDescent="0.3">
      <c r="A9" s="1"/>
      <c r="B9" s="5" t="s">
        <v>126</v>
      </c>
      <c r="C9" s="5" t="s">
        <v>127</v>
      </c>
      <c r="D9" s="5" t="s">
        <v>139</v>
      </c>
      <c r="E9" s="4" t="s">
        <v>129</v>
      </c>
      <c r="F9" s="4" t="s">
        <v>130</v>
      </c>
      <c r="G9" s="6" t="s">
        <v>131</v>
      </c>
      <c r="H9" s="8">
        <v>0</v>
      </c>
      <c r="I9" s="5" t="s">
        <v>132</v>
      </c>
      <c r="J9" s="5" t="s">
        <v>133</v>
      </c>
      <c r="K9" s="5" t="s">
        <v>134</v>
      </c>
      <c r="L9" s="5" t="s">
        <v>135</v>
      </c>
      <c r="M9" s="8">
        <v>14765</v>
      </c>
      <c r="N9" s="5" t="s">
        <v>136</v>
      </c>
    </row>
    <row r="10" spans="1:14" ht="26.4" x14ac:dyDescent="0.3">
      <c r="A10" s="1"/>
      <c r="B10" s="5" t="s">
        <v>126</v>
      </c>
      <c r="C10" s="5" t="s">
        <v>127</v>
      </c>
      <c r="D10" s="5" t="s">
        <v>140</v>
      </c>
      <c r="E10" s="4" t="s">
        <v>129</v>
      </c>
      <c r="F10" s="4" t="s">
        <v>130</v>
      </c>
      <c r="G10" s="6" t="s">
        <v>138</v>
      </c>
      <c r="H10" s="8">
        <v>0</v>
      </c>
      <c r="I10" s="5" t="s">
        <v>132</v>
      </c>
      <c r="J10" s="5" t="s">
        <v>133</v>
      </c>
      <c r="K10" s="5" t="s">
        <v>134</v>
      </c>
      <c r="L10" s="5" t="s">
        <v>135</v>
      </c>
      <c r="M10" s="8">
        <v>13871</v>
      </c>
      <c r="N10" s="5" t="s">
        <v>136</v>
      </c>
    </row>
    <row r="11" spans="1:14" ht="39.6" x14ac:dyDescent="0.3">
      <c r="A11" s="1"/>
      <c r="B11" s="5" t="s">
        <v>126</v>
      </c>
      <c r="C11" s="5" t="s">
        <v>127</v>
      </c>
      <c r="D11" s="5" t="s">
        <v>141</v>
      </c>
      <c r="E11" s="4" t="s">
        <v>129</v>
      </c>
      <c r="F11" s="4" t="s">
        <v>130</v>
      </c>
      <c r="G11" s="6" t="s">
        <v>142</v>
      </c>
      <c r="H11" s="8">
        <v>0</v>
      </c>
      <c r="I11" s="5" t="s">
        <v>132</v>
      </c>
      <c r="J11" s="5" t="s">
        <v>143</v>
      </c>
      <c r="K11" s="5" t="s">
        <v>134</v>
      </c>
      <c r="L11" s="5" t="s">
        <v>135</v>
      </c>
      <c r="M11" s="8">
        <v>13765</v>
      </c>
      <c r="N11" s="5" t="s">
        <v>136</v>
      </c>
    </row>
    <row r="12" spans="1:14" ht="26.4" x14ac:dyDescent="0.3">
      <c r="A12" s="1"/>
      <c r="B12" s="5" t="s">
        <v>126</v>
      </c>
      <c r="C12" s="5" t="s">
        <v>144</v>
      </c>
      <c r="D12" s="5" t="s">
        <v>145</v>
      </c>
      <c r="E12" s="4" t="s">
        <v>129</v>
      </c>
      <c r="F12" s="4" t="s">
        <v>130</v>
      </c>
      <c r="G12" s="6" t="s">
        <v>146</v>
      </c>
      <c r="H12" s="8">
        <v>0</v>
      </c>
      <c r="I12" s="5" t="s">
        <v>132</v>
      </c>
      <c r="J12" s="5" t="s">
        <v>133</v>
      </c>
      <c r="K12" s="5" t="s">
        <v>134</v>
      </c>
      <c r="L12" s="5" t="s">
        <v>147</v>
      </c>
      <c r="M12" s="8">
        <v>13761</v>
      </c>
      <c r="N12" s="5" t="s">
        <v>136</v>
      </c>
    </row>
    <row r="13" spans="1:14" ht="26.4" x14ac:dyDescent="0.3">
      <c r="A13" s="1"/>
      <c r="B13" s="5" t="s">
        <v>126</v>
      </c>
      <c r="C13" s="5" t="s">
        <v>144</v>
      </c>
      <c r="D13" s="5" t="s">
        <v>148</v>
      </c>
      <c r="E13" s="4" t="s">
        <v>129</v>
      </c>
      <c r="F13" s="4" t="s">
        <v>130</v>
      </c>
      <c r="G13" s="6" t="s">
        <v>149</v>
      </c>
      <c r="H13" s="8">
        <v>0</v>
      </c>
      <c r="I13" s="5" t="s">
        <v>132</v>
      </c>
      <c r="J13" s="5" t="s">
        <v>133</v>
      </c>
      <c r="K13" s="5" t="s">
        <v>134</v>
      </c>
      <c r="L13" s="5" t="s">
        <v>147</v>
      </c>
      <c r="M13" s="8">
        <v>13758</v>
      </c>
      <c r="N13" s="5" t="s">
        <v>136</v>
      </c>
    </row>
    <row r="14" spans="1:14" ht="26.4" x14ac:dyDescent="0.3">
      <c r="A14" s="1"/>
      <c r="B14" s="5" t="s">
        <v>126</v>
      </c>
      <c r="C14" s="5" t="s">
        <v>150</v>
      </c>
      <c r="D14" s="5" t="s">
        <v>128</v>
      </c>
      <c r="E14" s="4" t="s">
        <v>129</v>
      </c>
      <c r="F14" s="4" t="s">
        <v>130</v>
      </c>
      <c r="G14" s="6" t="s">
        <v>151</v>
      </c>
      <c r="H14" s="8">
        <v>0</v>
      </c>
      <c r="I14" s="5" t="s">
        <v>132</v>
      </c>
      <c r="J14" s="5" t="s">
        <v>133</v>
      </c>
      <c r="K14" s="5" t="s">
        <v>134</v>
      </c>
      <c r="L14" s="5" t="s">
        <v>135</v>
      </c>
      <c r="M14" s="8">
        <v>13860</v>
      </c>
      <c r="N14" s="5" t="s">
        <v>136</v>
      </c>
    </row>
    <row r="15" spans="1:14" ht="26.4" x14ac:dyDescent="0.3">
      <c r="A15" s="1"/>
      <c r="B15" s="5" t="s">
        <v>126</v>
      </c>
      <c r="C15" s="5" t="s">
        <v>150</v>
      </c>
      <c r="D15" s="5" t="s">
        <v>137</v>
      </c>
      <c r="E15" s="4" t="s">
        <v>129</v>
      </c>
      <c r="F15" s="4" t="s">
        <v>130</v>
      </c>
      <c r="G15" s="6" t="s">
        <v>152</v>
      </c>
      <c r="H15" s="8">
        <v>0</v>
      </c>
      <c r="I15" s="5" t="s">
        <v>132</v>
      </c>
      <c r="J15" s="5" t="s">
        <v>133</v>
      </c>
      <c r="K15" s="5" t="s">
        <v>134</v>
      </c>
      <c r="L15" s="5" t="s">
        <v>135</v>
      </c>
      <c r="M15" s="8">
        <v>13862</v>
      </c>
      <c r="N15" s="5" t="s">
        <v>136</v>
      </c>
    </row>
    <row r="16" spans="1:14" ht="26.4" x14ac:dyDescent="0.3">
      <c r="A16" s="1"/>
      <c r="B16" s="5" t="s">
        <v>126</v>
      </c>
      <c r="C16" s="5" t="s">
        <v>150</v>
      </c>
      <c r="D16" s="5" t="s">
        <v>153</v>
      </c>
      <c r="E16" s="4" t="s">
        <v>129</v>
      </c>
      <c r="F16" s="4" t="s">
        <v>130</v>
      </c>
      <c r="G16" s="6" t="s">
        <v>151</v>
      </c>
      <c r="H16" s="8">
        <v>0</v>
      </c>
      <c r="I16" s="5" t="s">
        <v>132</v>
      </c>
      <c r="J16" s="5" t="s">
        <v>133</v>
      </c>
      <c r="K16" s="5" t="s">
        <v>134</v>
      </c>
      <c r="L16" s="5" t="s">
        <v>135</v>
      </c>
      <c r="M16" s="8">
        <v>13861</v>
      </c>
      <c r="N16" s="5" t="s">
        <v>136</v>
      </c>
    </row>
    <row r="17" spans="1:14" ht="26.4" x14ac:dyDescent="0.3">
      <c r="A17" s="1"/>
      <c r="B17" s="5" t="s">
        <v>126</v>
      </c>
      <c r="C17" s="5" t="s">
        <v>150</v>
      </c>
      <c r="D17" s="5" t="s">
        <v>140</v>
      </c>
      <c r="E17" s="4" t="s">
        <v>129</v>
      </c>
      <c r="F17" s="4" t="s">
        <v>130</v>
      </c>
      <c r="G17" s="6" t="s">
        <v>152</v>
      </c>
      <c r="H17" s="8">
        <v>0</v>
      </c>
      <c r="I17" s="5" t="s">
        <v>132</v>
      </c>
      <c r="J17" s="5" t="s">
        <v>133</v>
      </c>
      <c r="K17" s="5" t="s">
        <v>134</v>
      </c>
      <c r="L17" s="5" t="s">
        <v>135</v>
      </c>
      <c r="M17" s="8">
        <v>13863</v>
      </c>
      <c r="N17" s="5" t="s">
        <v>136</v>
      </c>
    </row>
    <row r="18" spans="1:14" ht="39.6" x14ac:dyDescent="0.3">
      <c r="A18" s="1"/>
      <c r="B18" s="5" t="s">
        <v>126</v>
      </c>
      <c r="C18" s="5" t="s">
        <v>150</v>
      </c>
      <c r="D18" s="5" t="s">
        <v>154</v>
      </c>
      <c r="E18" s="4" t="s">
        <v>129</v>
      </c>
      <c r="F18" s="4" t="s">
        <v>130</v>
      </c>
      <c r="G18" s="6" t="s">
        <v>155</v>
      </c>
      <c r="H18" s="8">
        <v>0</v>
      </c>
      <c r="I18" s="5" t="s">
        <v>132</v>
      </c>
      <c r="J18" s="5" t="s">
        <v>143</v>
      </c>
      <c r="K18" s="5" t="s">
        <v>134</v>
      </c>
      <c r="L18" s="5" t="s">
        <v>135</v>
      </c>
      <c r="M18" s="8">
        <v>13750</v>
      </c>
      <c r="N18" s="5" t="s">
        <v>136</v>
      </c>
    </row>
    <row r="19" spans="1:14" ht="26.4" x14ac:dyDescent="0.3">
      <c r="A19" s="1"/>
      <c r="B19" s="5" t="s">
        <v>126</v>
      </c>
      <c r="C19" s="5" t="s">
        <v>150</v>
      </c>
      <c r="D19" s="5" t="s">
        <v>156</v>
      </c>
      <c r="E19" s="4" t="s">
        <v>129</v>
      </c>
      <c r="F19" s="4" t="s">
        <v>130</v>
      </c>
      <c r="G19" s="6" t="s">
        <v>157</v>
      </c>
      <c r="H19" s="8">
        <v>0</v>
      </c>
      <c r="I19" s="5" t="s">
        <v>132</v>
      </c>
      <c r="J19" s="5" t="s">
        <v>133</v>
      </c>
      <c r="K19" s="5" t="s">
        <v>134</v>
      </c>
      <c r="L19" s="5" t="s">
        <v>147</v>
      </c>
      <c r="M19" s="8">
        <v>13746</v>
      </c>
      <c r="N19" s="5" t="s">
        <v>136</v>
      </c>
    </row>
    <row r="20" spans="1:14" x14ac:dyDescent="0.3">
      <c r="A20" s="1"/>
      <c r="B20" s="5" t="s">
        <v>126</v>
      </c>
      <c r="C20" s="5" t="s">
        <v>150</v>
      </c>
      <c r="D20" s="5" t="s">
        <v>158</v>
      </c>
      <c r="E20" s="4" t="s">
        <v>129</v>
      </c>
      <c r="F20" s="4" t="s">
        <v>130</v>
      </c>
      <c r="G20" s="6" t="s">
        <v>159</v>
      </c>
      <c r="H20" s="8">
        <v>0</v>
      </c>
      <c r="I20" s="5" t="s">
        <v>132</v>
      </c>
      <c r="J20" s="5" t="s">
        <v>143</v>
      </c>
      <c r="K20" s="5" t="s">
        <v>134</v>
      </c>
      <c r="L20" s="5" t="s">
        <v>147</v>
      </c>
      <c r="M20" s="8">
        <v>13771</v>
      </c>
      <c r="N20" s="5" t="s">
        <v>136</v>
      </c>
    </row>
    <row r="21" spans="1:14" x14ac:dyDescent="0.3">
      <c r="A21" s="1"/>
      <c r="B21" s="5" t="s">
        <v>126</v>
      </c>
      <c r="C21" s="5" t="s">
        <v>150</v>
      </c>
      <c r="D21" s="5" t="s">
        <v>153</v>
      </c>
      <c r="E21" s="4" t="s">
        <v>160</v>
      </c>
      <c r="F21" s="4" t="s">
        <v>161</v>
      </c>
      <c r="G21" s="6" t="s">
        <v>162</v>
      </c>
      <c r="H21" s="8">
        <v>0</v>
      </c>
      <c r="I21" s="5" t="s">
        <v>132</v>
      </c>
      <c r="J21" s="5" t="s">
        <v>143</v>
      </c>
      <c r="K21" s="5" t="s">
        <v>134</v>
      </c>
      <c r="L21" s="5" t="s">
        <v>135</v>
      </c>
      <c r="M21" s="8">
        <v>13861</v>
      </c>
      <c r="N21" s="5" t="s">
        <v>136</v>
      </c>
    </row>
    <row r="22" spans="1:14" x14ac:dyDescent="0.3">
      <c r="A22" s="1"/>
      <c r="B22" s="5" t="s">
        <v>163</v>
      </c>
      <c r="C22" s="5" t="s">
        <v>164</v>
      </c>
      <c r="D22" s="5" t="s">
        <v>165</v>
      </c>
      <c r="E22" s="4" t="s">
        <v>166</v>
      </c>
      <c r="F22" s="4" t="s">
        <v>167</v>
      </c>
      <c r="G22" s="6" t="s">
        <v>168</v>
      </c>
      <c r="H22" s="8">
        <v>0</v>
      </c>
      <c r="I22" s="5" t="s">
        <v>132</v>
      </c>
      <c r="J22" s="5" t="s">
        <v>133</v>
      </c>
      <c r="K22" s="5" t="s">
        <v>134</v>
      </c>
      <c r="L22" s="5" t="s">
        <v>169</v>
      </c>
      <c r="M22" s="8">
        <v>14930</v>
      </c>
      <c r="N22" s="5" t="s">
        <v>136</v>
      </c>
    </row>
    <row r="23" spans="1:14" x14ac:dyDescent="0.3">
      <c r="A23" s="1"/>
      <c r="B23" s="5" t="s">
        <v>163</v>
      </c>
      <c r="C23" s="5" t="s">
        <v>164</v>
      </c>
      <c r="D23" s="5" t="s">
        <v>170</v>
      </c>
      <c r="E23" s="4" t="s">
        <v>166</v>
      </c>
      <c r="F23" s="4" t="s">
        <v>167</v>
      </c>
      <c r="G23" s="6" t="s">
        <v>168</v>
      </c>
      <c r="H23" s="8">
        <v>0</v>
      </c>
      <c r="I23" s="5" t="s">
        <v>132</v>
      </c>
      <c r="J23" s="5" t="s">
        <v>133</v>
      </c>
      <c r="K23" s="5" t="s">
        <v>134</v>
      </c>
      <c r="L23" s="5" t="s">
        <v>169</v>
      </c>
      <c r="M23" s="8">
        <v>14929</v>
      </c>
      <c r="N23" s="5" t="s">
        <v>136</v>
      </c>
    </row>
    <row r="24" spans="1:14" x14ac:dyDescent="0.3">
      <c r="A24" s="1"/>
      <c r="B24" s="5" t="s">
        <v>163</v>
      </c>
      <c r="C24" s="5" t="s">
        <v>164</v>
      </c>
      <c r="D24" s="5" t="s">
        <v>165</v>
      </c>
      <c r="E24" s="4" t="s">
        <v>171</v>
      </c>
      <c r="F24" s="4" t="s">
        <v>172</v>
      </c>
      <c r="G24" s="6" t="s">
        <v>173</v>
      </c>
      <c r="H24" s="8">
        <v>0</v>
      </c>
      <c r="I24" s="5" t="s">
        <v>132</v>
      </c>
      <c r="J24" s="5" t="s">
        <v>133</v>
      </c>
      <c r="K24" s="5" t="s">
        <v>134</v>
      </c>
      <c r="L24" s="5" t="s">
        <v>169</v>
      </c>
      <c r="M24" s="8">
        <v>14930</v>
      </c>
      <c r="N24" s="5" t="s">
        <v>136</v>
      </c>
    </row>
    <row r="25" spans="1:14" x14ac:dyDescent="0.3">
      <c r="A25" s="1"/>
      <c r="B25" s="5" t="s">
        <v>163</v>
      </c>
      <c r="C25" s="5" t="s">
        <v>164</v>
      </c>
      <c r="D25" s="5" t="s">
        <v>170</v>
      </c>
      <c r="E25" s="4" t="s">
        <v>171</v>
      </c>
      <c r="F25" s="4" t="s">
        <v>172</v>
      </c>
      <c r="G25" s="6" t="s">
        <v>173</v>
      </c>
      <c r="H25" s="8">
        <v>0</v>
      </c>
      <c r="I25" s="5" t="s">
        <v>132</v>
      </c>
      <c r="J25" s="5" t="s">
        <v>133</v>
      </c>
      <c r="K25" s="5" t="s">
        <v>134</v>
      </c>
      <c r="L25" s="5" t="s">
        <v>169</v>
      </c>
      <c r="M25" s="8">
        <v>14929</v>
      </c>
      <c r="N25" s="5" t="s">
        <v>136</v>
      </c>
    </row>
    <row r="26" spans="1:14" x14ac:dyDescent="0.3">
      <c r="A26" s="1"/>
      <c r="B26" s="5" t="s">
        <v>174</v>
      </c>
      <c r="C26" s="5" t="s">
        <v>175</v>
      </c>
      <c r="D26" s="5" t="s">
        <v>176</v>
      </c>
      <c r="E26" s="4" t="s">
        <v>177</v>
      </c>
      <c r="F26" s="4" t="s">
        <v>178</v>
      </c>
      <c r="G26" s="6" t="s">
        <v>179</v>
      </c>
      <c r="H26" s="8">
        <v>0</v>
      </c>
      <c r="I26" s="5" t="s">
        <v>132</v>
      </c>
      <c r="J26" s="5" t="s">
        <v>133</v>
      </c>
      <c r="K26" s="5" t="s">
        <v>134</v>
      </c>
      <c r="L26" s="5" t="s">
        <v>169</v>
      </c>
      <c r="M26" s="8">
        <v>23894</v>
      </c>
      <c r="N26" s="5" t="s">
        <v>136</v>
      </c>
    </row>
    <row r="27" spans="1:14" x14ac:dyDescent="0.3">
      <c r="A27" s="1"/>
      <c r="B27" s="5" t="s">
        <v>174</v>
      </c>
      <c r="C27" s="5" t="s">
        <v>180</v>
      </c>
      <c r="D27" s="5" t="s">
        <v>181</v>
      </c>
      <c r="E27" s="4" t="s">
        <v>182</v>
      </c>
      <c r="F27" s="4" t="s">
        <v>183</v>
      </c>
      <c r="G27" s="6" t="s">
        <v>173</v>
      </c>
      <c r="H27" s="8">
        <v>0</v>
      </c>
      <c r="I27" s="5" t="s">
        <v>132</v>
      </c>
      <c r="J27" s="5" t="s">
        <v>133</v>
      </c>
      <c r="K27" s="5" t="s">
        <v>134</v>
      </c>
      <c r="L27" s="5" t="s">
        <v>169</v>
      </c>
      <c r="M27" s="8">
        <v>14696</v>
      </c>
      <c r="N27" s="5" t="s">
        <v>136</v>
      </c>
    </row>
    <row r="28" spans="1:14" x14ac:dyDescent="0.3">
      <c r="A28" s="1"/>
      <c r="B28" s="5" t="s">
        <v>174</v>
      </c>
      <c r="C28" s="5" t="s">
        <v>180</v>
      </c>
      <c r="D28" s="5" t="s">
        <v>184</v>
      </c>
      <c r="E28" s="4" t="s">
        <v>182</v>
      </c>
      <c r="F28" s="4" t="s">
        <v>183</v>
      </c>
      <c r="G28" s="6" t="s">
        <v>173</v>
      </c>
      <c r="H28" s="8">
        <v>0</v>
      </c>
      <c r="I28" s="5" t="s">
        <v>132</v>
      </c>
      <c r="J28" s="5" t="s">
        <v>133</v>
      </c>
      <c r="K28" s="5" t="s">
        <v>134</v>
      </c>
      <c r="L28" s="5" t="s">
        <v>169</v>
      </c>
      <c r="M28" s="8">
        <v>14697</v>
      </c>
      <c r="N28" s="5" t="s">
        <v>136</v>
      </c>
    </row>
    <row r="29" spans="1:14" x14ac:dyDescent="0.3">
      <c r="A29" s="1"/>
      <c r="B29" s="5" t="s">
        <v>185</v>
      </c>
      <c r="C29" s="5" t="s">
        <v>186</v>
      </c>
      <c r="D29" s="5" t="s">
        <v>26</v>
      </c>
      <c r="E29" s="4" t="s">
        <v>129</v>
      </c>
      <c r="F29" s="4" t="s">
        <v>130</v>
      </c>
      <c r="G29" s="6" t="s">
        <v>187</v>
      </c>
      <c r="H29" s="8">
        <v>113.5</v>
      </c>
      <c r="I29" s="5" t="s">
        <v>132</v>
      </c>
      <c r="J29" s="5" t="s">
        <v>143</v>
      </c>
      <c r="K29" s="5" t="s">
        <v>134</v>
      </c>
      <c r="L29" s="5" t="s">
        <v>169</v>
      </c>
      <c r="M29" s="8">
        <v>12601</v>
      </c>
      <c r="N29" s="5" t="s">
        <v>188</v>
      </c>
    </row>
    <row r="30" spans="1:14" x14ac:dyDescent="0.3">
      <c r="A30" s="1"/>
      <c r="B30" s="5" t="s">
        <v>185</v>
      </c>
      <c r="C30" s="5" t="s">
        <v>186</v>
      </c>
      <c r="D30" s="5" t="s">
        <v>189</v>
      </c>
      <c r="E30" s="4" t="s">
        <v>129</v>
      </c>
      <c r="F30" s="4" t="s">
        <v>190</v>
      </c>
      <c r="G30" s="6" t="s">
        <v>191</v>
      </c>
      <c r="H30" s="8">
        <v>0</v>
      </c>
      <c r="I30" s="5" t="s">
        <v>132</v>
      </c>
      <c r="J30" s="5" t="s">
        <v>143</v>
      </c>
      <c r="K30" s="5" t="s">
        <v>134</v>
      </c>
      <c r="L30" s="5" t="s">
        <v>169</v>
      </c>
      <c r="M30" s="8">
        <v>12604</v>
      </c>
      <c r="N30" s="5" t="s">
        <v>136</v>
      </c>
    </row>
    <row r="31" spans="1:14" x14ac:dyDescent="0.3">
      <c r="A31" s="1"/>
      <c r="B31" s="5" t="s">
        <v>192</v>
      </c>
      <c r="C31" s="5" t="s">
        <v>193</v>
      </c>
      <c r="D31" s="5" t="s">
        <v>194</v>
      </c>
      <c r="E31" s="4" t="s">
        <v>129</v>
      </c>
      <c r="F31" s="4" t="s">
        <v>195</v>
      </c>
      <c r="G31" s="6" t="s">
        <v>196</v>
      </c>
      <c r="H31" s="8">
        <v>0</v>
      </c>
      <c r="I31" s="5" t="s">
        <v>132</v>
      </c>
      <c r="J31" s="5" t="s">
        <v>143</v>
      </c>
      <c r="K31" s="5" t="s">
        <v>134</v>
      </c>
      <c r="L31" s="5" t="s">
        <v>135</v>
      </c>
      <c r="M31" s="8">
        <v>24320</v>
      </c>
      <c r="N31" s="5" t="s">
        <v>136</v>
      </c>
    </row>
    <row r="32" spans="1:14" x14ac:dyDescent="0.3">
      <c r="A32" s="1"/>
      <c r="B32" s="5" t="s">
        <v>197</v>
      </c>
      <c r="C32" s="5" t="s">
        <v>198</v>
      </c>
      <c r="D32" s="5" t="s">
        <v>199</v>
      </c>
      <c r="E32" s="4" t="s">
        <v>129</v>
      </c>
      <c r="F32" s="4" t="s">
        <v>130</v>
      </c>
      <c r="G32" s="6" t="s">
        <v>200</v>
      </c>
      <c r="H32" s="8">
        <v>0</v>
      </c>
      <c r="I32" s="5" t="s">
        <v>132</v>
      </c>
      <c r="J32" s="5" t="s">
        <v>133</v>
      </c>
      <c r="K32" s="5" t="s">
        <v>134</v>
      </c>
      <c r="L32" s="5" t="s">
        <v>147</v>
      </c>
      <c r="M32" s="8">
        <v>24072</v>
      </c>
      <c r="N32" s="5" t="s">
        <v>136</v>
      </c>
    </row>
    <row r="33" spans="1:14" x14ac:dyDescent="0.3">
      <c r="A33" s="1"/>
      <c r="B33" s="5" t="s">
        <v>197</v>
      </c>
      <c r="C33" s="5" t="s">
        <v>201</v>
      </c>
      <c r="D33" s="5" t="s">
        <v>202</v>
      </c>
      <c r="E33" s="4" t="s">
        <v>129</v>
      </c>
      <c r="F33" s="4" t="s">
        <v>130</v>
      </c>
      <c r="G33" s="6" t="s">
        <v>200</v>
      </c>
      <c r="H33" s="8">
        <v>0</v>
      </c>
      <c r="I33" s="5" t="s">
        <v>132</v>
      </c>
      <c r="J33" s="5" t="s">
        <v>133</v>
      </c>
      <c r="K33" s="5" t="s">
        <v>134</v>
      </c>
      <c r="L33" s="5" t="s">
        <v>147</v>
      </c>
      <c r="M33" s="8">
        <v>24083</v>
      </c>
      <c r="N33" s="5" t="s">
        <v>136</v>
      </c>
    </row>
    <row r="34" spans="1:14" x14ac:dyDescent="0.3">
      <c r="A34" s="1"/>
      <c r="B34" s="5" t="s">
        <v>197</v>
      </c>
      <c r="C34" s="5" t="s">
        <v>201</v>
      </c>
      <c r="D34" s="5" t="s">
        <v>203</v>
      </c>
      <c r="E34" s="4" t="s">
        <v>129</v>
      </c>
      <c r="F34" s="4" t="s">
        <v>130</v>
      </c>
      <c r="G34" s="6" t="s">
        <v>200</v>
      </c>
      <c r="H34" s="8">
        <v>0</v>
      </c>
      <c r="I34" s="5" t="s">
        <v>132</v>
      </c>
      <c r="J34" s="5" t="s">
        <v>133</v>
      </c>
      <c r="K34" s="5" t="s">
        <v>134</v>
      </c>
      <c r="L34" s="5" t="s">
        <v>147</v>
      </c>
      <c r="M34" s="8">
        <v>24086</v>
      </c>
      <c r="N34" s="5" t="s">
        <v>136</v>
      </c>
    </row>
    <row r="35" spans="1:14" x14ac:dyDescent="0.3">
      <c r="A35" s="1"/>
      <c r="B35" s="5" t="s">
        <v>197</v>
      </c>
      <c r="C35" s="5" t="s">
        <v>201</v>
      </c>
      <c r="D35" s="5" t="s">
        <v>204</v>
      </c>
      <c r="E35" s="4" t="s">
        <v>129</v>
      </c>
      <c r="F35" s="4" t="s">
        <v>130</v>
      </c>
      <c r="G35" s="6" t="s">
        <v>200</v>
      </c>
      <c r="H35" s="8">
        <v>0</v>
      </c>
      <c r="I35" s="5" t="s">
        <v>132</v>
      </c>
      <c r="J35" s="5" t="s">
        <v>133</v>
      </c>
      <c r="K35" s="5" t="s">
        <v>134</v>
      </c>
      <c r="L35" s="5" t="s">
        <v>147</v>
      </c>
      <c r="M35" s="8">
        <v>24097</v>
      </c>
      <c r="N35" s="5" t="s">
        <v>136</v>
      </c>
    </row>
    <row r="36" spans="1:14" x14ac:dyDescent="0.3">
      <c r="A36" s="1"/>
      <c r="B36" s="5" t="s">
        <v>14</v>
      </c>
      <c r="C36" s="5" t="s">
        <v>205</v>
      </c>
      <c r="D36" s="5" t="s">
        <v>206</v>
      </c>
      <c r="E36" s="4" t="s">
        <v>129</v>
      </c>
      <c r="F36" s="4" t="s">
        <v>130</v>
      </c>
      <c r="G36" s="6" t="s">
        <v>207</v>
      </c>
      <c r="H36" s="8">
        <v>0</v>
      </c>
      <c r="I36" s="5" t="s">
        <v>132</v>
      </c>
      <c r="J36" s="5" t="s">
        <v>133</v>
      </c>
      <c r="K36" s="5" t="s">
        <v>134</v>
      </c>
      <c r="L36" s="5" t="s">
        <v>147</v>
      </c>
      <c r="M36" s="8">
        <v>316</v>
      </c>
      <c r="N36" s="5" t="s">
        <v>136</v>
      </c>
    </row>
    <row r="37" spans="1:14" x14ac:dyDescent="0.3">
      <c r="A37" s="1"/>
      <c r="B37" s="5" t="s">
        <v>14</v>
      </c>
      <c r="C37" s="5" t="s">
        <v>205</v>
      </c>
      <c r="D37" s="5" t="s">
        <v>208</v>
      </c>
      <c r="E37" s="4" t="s">
        <v>209</v>
      </c>
      <c r="F37" s="4" t="s">
        <v>210</v>
      </c>
      <c r="G37" s="6" t="s">
        <v>211</v>
      </c>
      <c r="H37" s="8">
        <v>0</v>
      </c>
      <c r="I37" s="5" t="s">
        <v>132</v>
      </c>
      <c r="J37" s="5" t="s">
        <v>143</v>
      </c>
      <c r="K37" s="5" t="s">
        <v>134</v>
      </c>
      <c r="L37" s="5" t="s">
        <v>169</v>
      </c>
      <c r="M37" s="8">
        <v>1557</v>
      </c>
      <c r="N37" s="5" t="s">
        <v>136</v>
      </c>
    </row>
    <row r="38" spans="1:14" ht="26.4" x14ac:dyDescent="0.3">
      <c r="A38" s="1"/>
      <c r="B38" s="5" t="s">
        <v>212</v>
      </c>
      <c r="C38" s="5" t="s">
        <v>213</v>
      </c>
      <c r="D38" s="5" t="s">
        <v>214</v>
      </c>
      <c r="E38" s="4" t="s">
        <v>215</v>
      </c>
      <c r="F38" s="4" t="s">
        <v>216</v>
      </c>
      <c r="G38" s="6" t="s">
        <v>217</v>
      </c>
      <c r="H38" s="8">
        <v>0</v>
      </c>
      <c r="I38" s="5" t="s">
        <v>132</v>
      </c>
      <c r="J38" s="5" t="s">
        <v>133</v>
      </c>
      <c r="K38" s="5" t="s">
        <v>134</v>
      </c>
      <c r="L38" s="5" t="s">
        <v>147</v>
      </c>
      <c r="M38" s="8">
        <v>19902</v>
      </c>
      <c r="N38" s="5" t="s">
        <v>136</v>
      </c>
    </row>
    <row r="39" spans="1:14" ht="26.4" x14ac:dyDescent="0.3">
      <c r="A39" s="1"/>
      <c r="B39" s="5" t="s">
        <v>38</v>
      </c>
      <c r="C39" s="5" t="s">
        <v>218</v>
      </c>
      <c r="D39" s="5" t="s">
        <v>50</v>
      </c>
      <c r="E39" s="4" t="s">
        <v>219</v>
      </c>
      <c r="F39" s="4" t="s">
        <v>220</v>
      </c>
      <c r="G39" s="6" t="s">
        <v>221</v>
      </c>
      <c r="H39" s="8">
        <v>0.6</v>
      </c>
      <c r="I39" s="5" t="s">
        <v>132</v>
      </c>
      <c r="J39" s="5" t="s">
        <v>143</v>
      </c>
      <c r="K39" s="5" t="s">
        <v>134</v>
      </c>
      <c r="L39" s="5" t="s">
        <v>222</v>
      </c>
      <c r="M39" s="8">
        <v>1196</v>
      </c>
      <c r="N39" s="5" t="s">
        <v>188</v>
      </c>
    </row>
    <row r="40" spans="1:14" x14ac:dyDescent="0.3">
      <c r="A40" s="1"/>
      <c r="B40" s="5" t="s">
        <v>38</v>
      </c>
      <c r="C40" s="5" t="s">
        <v>223</v>
      </c>
      <c r="D40" s="5" t="s">
        <v>26</v>
      </c>
      <c r="E40" s="4" t="s">
        <v>129</v>
      </c>
      <c r="F40" s="4" t="s">
        <v>130</v>
      </c>
      <c r="G40" s="6" t="s">
        <v>224</v>
      </c>
      <c r="H40" s="8">
        <v>0</v>
      </c>
      <c r="I40" s="5" t="s">
        <v>132</v>
      </c>
      <c r="J40" s="5" t="s">
        <v>143</v>
      </c>
      <c r="K40" s="5" t="s">
        <v>134</v>
      </c>
      <c r="L40" s="5" t="s">
        <v>169</v>
      </c>
      <c r="M40" s="8">
        <v>188</v>
      </c>
      <c r="N40" s="5" t="s">
        <v>188</v>
      </c>
    </row>
    <row r="41" spans="1:14" ht="26.4" x14ac:dyDescent="0.3">
      <c r="A41" s="1"/>
      <c r="B41" s="5" t="s">
        <v>38</v>
      </c>
      <c r="C41" s="5" t="s">
        <v>225</v>
      </c>
      <c r="D41" s="5" t="s">
        <v>226</v>
      </c>
      <c r="E41" s="4" t="s">
        <v>129</v>
      </c>
      <c r="F41" s="4" t="s">
        <v>130</v>
      </c>
      <c r="G41" s="6" t="s">
        <v>227</v>
      </c>
      <c r="H41" s="8">
        <v>0</v>
      </c>
      <c r="I41" s="5" t="s">
        <v>132</v>
      </c>
      <c r="J41" s="5" t="s">
        <v>133</v>
      </c>
      <c r="K41" s="5" t="s">
        <v>134</v>
      </c>
      <c r="L41" s="5" t="s">
        <v>147</v>
      </c>
      <c r="M41" s="8">
        <v>11052</v>
      </c>
      <c r="N41" s="5" t="s">
        <v>136</v>
      </c>
    </row>
    <row r="42" spans="1:14" ht="26.4" x14ac:dyDescent="0.3">
      <c r="A42" s="1"/>
      <c r="B42" s="5" t="s">
        <v>228</v>
      </c>
      <c r="C42" s="5" t="s">
        <v>229</v>
      </c>
      <c r="D42" s="5" t="s">
        <v>41</v>
      </c>
      <c r="E42" s="4" t="s">
        <v>230</v>
      </c>
      <c r="F42" s="4" t="s">
        <v>231</v>
      </c>
      <c r="G42" s="6" t="s">
        <v>232</v>
      </c>
      <c r="H42" s="8">
        <v>1.7</v>
      </c>
      <c r="I42" s="5" t="s">
        <v>233</v>
      </c>
      <c r="J42" s="5" t="s">
        <v>143</v>
      </c>
      <c r="K42" s="5" t="s">
        <v>134</v>
      </c>
      <c r="L42" s="5" t="s">
        <v>222</v>
      </c>
      <c r="M42" s="8">
        <v>11879</v>
      </c>
      <c r="N42" s="5" t="s">
        <v>188</v>
      </c>
    </row>
    <row r="43" spans="1:14" x14ac:dyDescent="0.3">
      <c r="A43" s="1"/>
      <c r="B43" s="5" t="s">
        <v>234</v>
      </c>
      <c r="C43" s="5" t="s">
        <v>235</v>
      </c>
      <c r="D43" s="5" t="s">
        <v>236</v>
      </c>
      <c r="E43" s="4" t="s">
        <v>129</v>
      </c>
      <c r="F43" s="4" t="s">
        <v>130</v>
      </c>
      <c r="G43" s="6" t="s">
        <v>237</v>
      </c>
      <c r="H43" s="8">
        <v>0</v>
      </c>
      <c r="I43" s="5" t="s">
        <v>132</v>
      </c>
      <c r="J43" s="5" t="s">
        <v>143</v>
      </c>
      <c r="K43" s="5" t="s">
        <v>134</v>
      </c>
      <c r="L43" s="5" t="s">
        <v>222</v>
      </c>
      <c r="M43" s="8">
        <v>12592</v>
      </c>
      <c r="N43" s="5" t="s">
        <v>136</v>
      </c>
    </row>
    <row r="44" spans="1:14" ht="52.8" x14ac:dyDescent="0.3">
      <c r="A44" s="1"/>
      <c r="B44" s="5" t="s">
        <v>238</v>
      </c>
      <c r="C44" s="5" t="s">
        <v>239</v>
      </c>
      <c r="D44" s="5" t="s">
        <v>240</v>
      </c>
      <c r="E44" s="4" t="s">
        <v>241</v>
      </c>
      <c r="F44" s="4" t="s">
        <v>242</v>
      </c>
      <c r="G44" s="6" t="s">
        <v>243</v>
      </c>
      <c r="H44" s="8">
        <v>0</v>
      </c>
      <c r="I44" s="5" t="s">
        <v>132</v>
      </c>
      <c r="J44" s="5" t="s">
        <v>143</v>
      </c>
      <c r="K44" s="5" t="s">
        <v>134</v>
      </c>
      <c r="L44" s="5" t="s">
        <v>169</v>
      </c>
      <c r="M44" s="8">
        <v>10453</v>
      </c>
      <c r="N44" s="5" t="s">
        <v>136</v>
      </c>
    </row>
    <row r="45" spans="1:14" ht="26.4" x14ac:dyDescent="0.3">
      <c r="A45" s="1"/>
      <c r="B45" s="5" t="s">
        <v>244</v>
      </c>
      <c r="C45" s="5" t="s">
        <v>245</v>
      </c>
      <c r="D45" s="5" t="s">
        <v>246</v>
      </c>
      <c r="E45" s="4" t="s">
        <v>241</v>
      </c>
      <c r="F45" s="4" t="s">
        <v>247</v>
      </c>
      <c r="G45" s="6" t="s">
        <v>248</v>
      </c>
      <c r="H45" s="8">
        <v>0</v>
      </c>
      <c r="I45" s="5" t="s">
        <v>233</v>
      </c>
      <c r="J45" s="5" t="s">
        <v>143</v>
      </c>
      <c r="K45" s="5" t="s">
        <v>134</v>
      </c>
      <c r="L45" s="5" t="s">
        <v>222</v>
      </c>
      <c r="M45" s="8">
        <v>1972</v>
      </c>
      <c r="N45" s="5" t="s">
        <v>136</v>
      </c>
    </row>
    <row r="46" spans="1:14" x14ac:dyDescent="0.3">
      <c r="A46" s="1"/>
      <c r="B46" s="5" t="s">
        <v>244</v>
      </c>
      <c r="C46" s="5" t="s">
        <v>249</v>
      </c>
      <c r="D46" s="5" t="s">
        <v>250</v>
      </c>
      <c r="E46" s="4" t="s">
        <v>241</v>
      </c>
      <c r="F46" s="4" t="s">
        <v>251</v>
      </c>
      <c r="G46" s="6" t="s">
        <v>252</v>
      </c>
      <c r="H46" s="8">
        <v>0</v>
      </c>
      <c r="I46" s="5" t="s">
        <v>132</v>
      </c>
      <c r="J46" s="5" t="s">
        <v>143</v>
      </c>
      <c r="K46" s="5" t="s">
        <v>134</v>
      </c>
      <c r="L46" s="5" t="s">
        <v>222</v>
      </c>
      <c r="M46" s="8">
        <v>1069</v>
      </c>
      <c r="N46" s="5" t="s">
        <v>188</v>
      </c>
    </row>
    <row r="47" spans="1:14" ht="39.6" x14ac:dyDescent="0.3">
      <c r="A47" s="1"/>
      <c r="B47" s="5" t="s">
        <v>253</v>
      </c>
      <c r="C47" s="5" t="s">
        <v>254</v>
      </c>
      <c r="D47" s="5" t="s">
        <v>255</v>
      </c>
      <c r="E47" s="4" t="s">
        <v>129</v>
      </c>
      <c r="F47" s="4" t="s">
        <v>130</v>
      </c>
      <c r="G47" s="6" t="s">
        <v>256</v>
      </c>
      <c r="H47" s="8">
        <v>2.5070000000000001</v>
      </c>
      <c r="I47" s="5" t="s">
        <v>132</v>
      </c>
      <c r="J47" s="5" t="s">
        <v>143</v>
      </c>
      <c r="K47" s="5" t="s">
        <v>134</v>
      </c>
      <c r="L47" s="5" t="s">
        <v>169</v>
      </c>
      <c r="M47" s="8">
        <v>14793</v>
      </c>
      <c r="N47" s="5" t="s">
        <v>188</v>
      </c>
    </row>
    <row r="48" spans="1:14" x14ac:dyDescent="0.3">
      <c r="A48" s="1"/>
      <c r="B48" s="5" t="s">
        <v>253</v>
      </c>
      <c r="C48" s="5" t="s">
        <v>254</v>
      </c>
      <c r="D48" s="5" t="s">
        <v>255</v>
      </c>
      <c r="E48" s="4" t="s">
        <v>129</v>
      </c>
      <c r="F48" s="4" t="s">
        <v>130</v>
      </c>
      <c r="G48" s="6" t="s">
        <v>257</v>
      </c>
      <c r="H48" s="8">
        <v>2.5070000000000001</v>
      </c>
      <c r="I48" s="5" t="s">
        <v>132</v>
      </c>
      <c r="J48" s="5" t="s">
        <v>143</v>
      </c>
      <c r="K48" s="5" t="s">
        <v>134</v>
      </c>
      <c r="L48" s="5" t="s">
        <v>169</v>
      </c>
      <c r="M48" s="8">
        <v>14793</v>
      </c>
      <c r="N48" s="5" t="s">
        <v>188</v>
      </c>
    </row>
    <row r="49" spans="1:14" ht="26.4" x14ac:dyDescent="0.3">
      <c r="A49" s="1"/>
      <c r="B49" s="5" t="s">
        <v>253</v>
      </c>
      <c r="C49" s="5" t="s">
        <v>254</v>
      </c>
      <c r="D49" s="5" t="s">
        <v>255</v>
      </c>
      <c r="E49" s="4" t="s">
        <v>129</v>
      </c>
      <c r="F49" s="4" t="s">
        <v>130</v>
      </c>
      <c r="G49" s="6" t="s">
        <v>258</v>
      </c>
      <c r="H49" s="8">
        <v>2.5070000000000001</v>
      </c>
      <c r="I49" s="5" t="s">
        <v>132</v>
      </c>
      <c r="J49" s="5" t="s">
        <v>143</v>
      </c>
      <c r="K49" s="5" t="s">
        <v>134</v>
      </c>
      <c r="L49" s="5" t="s">
        <v>169</v>
      </c>
      <c r="M49" s="8">
        <v>14793</v>
      </c>
      <c r="N49" s="5" t="s">
        <v>188</v>
      </c>
    </row>
    <row r="50" spans="1:14" ht="26.4" x14ac:dyDescent="0.3">
      <c r="A50" s="1"/>
      <c r="B50" s="5" t="s">
        <v>259</v>
      </c>
      <c r="C50" s="5" t="s">
        <v>260</v>
      </c>
      <c r="D50" s="5" t="s">
        <v>261</v>
      </c>
      <c r="E50" s="4" t="s">
        <v>262</v>
      </c>
      <c r="F50" s="4" t="s">
        <v>251</v>
      </c>
      <c r="G50" s="6" t="s">
        <v>263</v>
      </c>
      <c r="H50" s="8">
        <v>0</v>
      </c>
      <c r="I50" s="5" t="s">
        <v>132</v>
      </c>
      <c r="J50" s="5" t="s">
        <v>133</v>
      </c>
      <c r="K50" s="5" t="s">
        <v>134</v>
      </c>
      <c r="L50" s="5" t="s">
        <v>147</v>
      </c>
      <c r="M50" s="8">
        <v>14968</v>
      </c>
      <c r="N50" s="5" t="s">
        <v>136</v>
      </c>
    </row>
    <row r="51" spans="1:14" x14ac:dyDescent="0.3">
      <c r="A51" s="1"/>
      <c r="B51" s="5" t="s">
        <v>259</v>
      </c>
      <c r="C51" s="5" t="s">
        <v>260</v>
      </c>
      <c r="D51" s="5" t="s">
        <v>264</v>
      </c>
      <c r="E51" s="4" t="s">
        <v>262</v>
      </c>
      <c r="F51" s="4" t="s">
        <v>251</v>
      </c>
      <c r="G51" s="6" t="s">
        <v>265</v>
      </c>
      <c r="H51" s="8">
        <v>0</v>
      </c>
      <c r="I51" s="5" t="s">
        <v>132</v>
      </c>
      <c r="J51" s="5" t="s">
        <v>143</v>
      </c>
      <c r="K51" s="5" t="s">
        <v>134</v>
      </c>
      <c r="L51" s="5" t="s">
        <v>169</v>
      </c>
      <c r="M51" s="8">
        <v>14969</v>
      </c>
      <c r="N51" s="5" t="s">
        <v>136</v>
      </c>
    </row>
    <row r="52" spans="1:14" x14ac:dyDescent="0.3">
      <c r="A52" s="1"/>
      <c r="B52" s="5" t="s">
        <v>55</v>
      </c>
      <c r="C52" s="5" t="s">
        <v>266</v>
      </c>
      <c r="D52" s="5" t="s">
        <v>267</v>
      </c>
      <c r="E52" s="4" t="s">
        <v>129</v>
      </c>
      <c r="F52" s="4" t="s">
        <v>130</v>
      </c>
      <c r="G52" s="6" t="s">
        <v>268</v>
      </c>
      <c r="H52" s="8">
        <v>0</v>
      </c>
      <c r="I52" s="5" t="s">
        <v>132</v>
      </c>
      <c r="J52" s="5" t="s">
        <v>143</v>
      </c>
      <c r="K52" s="5" t="s">
        <v>134</v>
      </c>
      <c r="L52" s="5" t="s">
        <v>222</v>
      </c>
      <c r="M52" s="8">
        <v>13730</v>
      </c>
      <c r="N52" s="5" t="s">
        <v>136</v>
      </c>
    </row>
    <row r="53" spans="1:14" x14ac:dyDescent="0.3">
      <c r="A53" s="1"/>
      <c r="B53" s="5" t="s">
        <v>55</v>
      </c>
      <c r="C53" s="5" t="s">
        <v>269</v>
      </c>
      <c r="D53" s="5" t="s">
        <v>50</v>
      </c>
      <c r="E53" s="4" t="s">
        <v>241</v>
      </c>
      <c r="F53" s="4" t="s">
        <v>216</v>
      </c>
      <c r="G53" s="6" t="s">
        <v>270</v>
      </c>
      <c r="H53" s="8">
        <v>0</v>
      </c>
      <c r="I53" s="5" t="s">
        <v>132</v>
      </c>
      <c r="J53" s="5" t="s">
        <v>143</v>
      </c>
      <c r="K53" s="5" t="s">
        <v>134</v>
      </c>
      <c r="L53" s="5" t="s">
        <v>147</v>
      </c>
      <c r="M53" s="8">
        <v>16327</v>
      </c>
      <c r="N53" s="5" t="s">
        <v>188</v>
      </c>
    </row>
    <row r="54" spans="1:14" x14ac:dyDescent="0.3">
      <c r="A54" s="1"/>
      <c r="B54" s="5" t="s">
        <v>55</v>
      </c>
      <c r="C54" s="5" t="s">
        <v>271</v>
      </c>
      <c r="D54" s="5" t="s">
        <v>272</v>
      </c>
      <c r="E54" s="4" t="s">
        <v>273</v>
      </c>
      <c r="F54" s="4" t="s">
        <v>274</v>
      </c>
      <c r="G54" s="6" t="s">
        <v>275</v>
      </c>
      <c r="H54" s="8">
        <v>0</v>
      </c>
      <c r="I54" s="5" t="s">
        <v>132</v>
      </c>
      <c r="J54" s="5" t="s">
        <v>143</v>
      </c>
      <c r="K54" s="5" t="s">
        <v>134</v>
      </c>
      <c r="L54" s="5" t="s">
        <v>169</v>
      </c>
      <c r="M54" s="8">
        <v>14746</v>
      </c>
      <c r="N54" s="5" t="s">
        <v>136</v>
      </c>
    </row>
    <row r="55" spans="1:14" ht="39.6" x14ac:dyDescent="0.3">
      <c r="A55" s="1"/>
      <c r="B55" s="5" t="s">
        <v>55</v>
      </c>
      <c r="C55" s="5" t="s">
        <v>276</v>
      </c>
      <c r="D55" s="5" t="s">
        <v>50</v>
      </c>
      <c r="E55" s="4" t="s">
        <v>129</v>
      </c>
      <c r="F55" s="4" t="s">
        <v>130</v>
      </c>
      <c r="G55" s="6" t="s">
        <v>277</v>
      </c>
      <c r="H55" s="8">
        <v>31.2</v>
      </c>
      <c r="I55" s="5" t="s">
        <v>132</v>
      </c>
      <c r="J55" s="5" t="s">
        <v>133</v>
      </c>
      <c r="K55" s="5" t="s">
        <v>134</v>
      </c>
      <c r="L55" s="5" t="s">
        <v>169</v>
      </c>
      <c r="M55" s="8">
        <v>22190</v>
      </c>
      <c r="N55" s="5" t="s">
        <v>188</v>
      </c>
    </row>
    <row r="56" spans="1:14" ht="26.4" x14ac:dyDescent="0.3">
      <c r="A56" s="1"/>
      <c r="B56" s="5" t="s">
        <v>55</v>
      </c>
      <c r="C56" s="5" t="s">
        <v>278</v>
      </c>
      <c r="D56" s="5" t="s">
        <v>50</v>
      </c>
      <c r="E56" s="4" t="s">
        <v>129</v>
      </c>
      <c r="F56" s="4" t="s">
        <v>130</v>
      </c>
      <c r="G56" s="6" t="s">
        <v>279</v>
      </c>
      <c r="H56" s="8">
        <v>5.2</v>
      </c>
      <c r="I56" s="5" t="s">
        <v>132</v>
      </c>
      <c r="J56" s="5" t="s">
        <v>133</v>
      </c>
      <c r="K56" s="5" t="s">
        <v>134</v>
      </c>
      <c r="L56" s="5" t="s">
        <v>169</v>
      </c>
      <c r="M56" s="8">
        <v>22659</v>
      </c>
      <c r="N56" s="5" t="s">
        <v>188</v>
      </c>
    </row>
    <row r="57" spans="1:14" ht="26.4" x14ac:dyDescent="0.3">
      <c r="A57" s="1"/>
      <c r="B57" s="5" t="s">
        <v>55</v>
      </c>
      <c r="C57" s="5" t="s">
        <v>280</v>
      </c>
      <c r="D57" s="5" t="s">
        <v>50</v>
      </c>
      <c r="E57" s="4" t="s">
        <v>281</v>
      </c>
      <c r="F57" s="4" t="s">
        <v>282</v>
      </c>
      <c r="G57" s="6" t="s">
        <v>283</v>
      </c>
      <c r="H57" s="8">
        <v>0</v>
      </c>
      <c r="I57" s="5" t="s">
        <v>132</v>
      </c>
      <c r="J57" s="5" t="s">
        <v>133</v>
      </c>
      <c r="K57" s="5" t="s">
        <v>134</v>
      </c>
      <c r="L57" s="5" t="s">
        <v>284</v>
      </c>
      <c r="M57" s="8">
        <v>14448</v>
      </c>
      <c r="N57" s="5" t="s">
        <v>188</v>
      </c>
    </row>
    <row r="58" spans="1:14" x14ac:dyDescent="0.3">
      <c r="A58" s="1"/>
      <c r="B58" s="5" t="s">
        <v>285</v>
      </c>
      <c r="C58" s="5" t="s">
        <v>286</v>
      </c>
      <c r="D58" s="5" t="s">
        <v>287</v>
      </c>
      <c r="E58" s="4" t="s">
        <v>288</v>
      </c>
      <c r="F58" s="4" t="s">
        <v>289</v>
      </c>
      <c r="G58" s="6" t="s">
        <v>290</v>
      </c>
      <c r="H58" s="8">
        <v>32</v>
      </c>
      <c r="I58" s="5" t="s">
        <v>132</v>
      </c>
      <c r="J58" s="5" t="s">
        <v>143</v>
      </c>
      <c r="K58" s="5" t="s">
        <v>134</v>
      </c>
      <c r="L58" s="5" t="s">
        <v>169</v>
      </c>
      <c r="M58" s="8">
        <v>21120</v>
      </c>
      <c r="N58" s="5" t="s">
        <v>136</v>
      </c>
    </row>
    <row r="59" spans="1:14" ht="39.6" x14ac:dyDescent="0.3">
      <c r="A59" s="1"/>
      <c r="B59" s="5" t="s">
        <v>291</v>
      </c>
      <c r="C59" s="5" t="s">
        <v>292</v>
      </c>
      <c r="D59" s="5" t="s">
        <v>293</v>
      </c>
      <c r="E59" s="4" t="s">
        <v>129</v>
      </c>
      <c r="F59" s="4" t="s">
        <v>130</v>
      </c>
      <c r="G59" s="6" t="s">
        <v>294</v>
      </c>
      <c r="H59" s="8">
        <v>0</v>
      </c>
      <c r="I59" s="5" t="s">
        <v>132</v>
      </c>
      <c r="J59" s="5" t="s">
        <v>133</v>
      </c>
      <c r="K59" s="5" t="s">
        <v>134</v>
      </c>
      <c r="L59" s="5" t="s">
        <v>147</v>
      </c>
      <c r="M59" s="8">
        <v>14464</v>
      </c>
      <c r="N59" s="5" t="s">
        <v>136</v>
      </c>
    </row>
    <row r="60" spans="1:14" ht="26.4" x14ac:dyDescent="0.3">
      <c r="A60" s="1"/>
      <c r="B60" s="5" t="s">
        <v>295</v>
      </c>
      <c r="C60" s="5" t="s">
        <v>296</v>
      </c>
      <c r="D60" s="5" t="s">
        <v>26</v>
      </c>
      <c r="E60" s="4" t="s">
        <v>297</v>
      </c>
      <c r="F60" s="4" t="s">
        <v>130</v>
      </c>
      <c r="G60" s="6" t="s">
        <v>298</v>
      </c>
      <c r="H60" s="8">
        <v>0</v>
      </c>
      <c r="I60" s="5" t="s">
        <v>132</v>
      </c>
      <c r="J60" s="5" t="s">
        <v>143</v>
      </c>
      <c r="K60" s="5" t="s">
        <v>134</v>
      </c>
      <c r="L60" s="5" t="s">
        <v>222</v>
      </c>
      <c r="M60" s="8">
        <v>24607</v>
      </c>
      <c r="N60" s="5" t="s">
        <v>188</v>
      </c>
    </row>
    <row r="61" spans="1:14" x14ac:dyDescent="0.3">
      <c r="A61" s="1"/>
      <c r="B61" s="5" t="s">
        <v>299</v>
      </c>
      <c r="C61" s="5" t="s">
        <v>300</v>
      </c>
      <c r="D61" s="5" t="s">
        <v>301</v>
      </c>
      <c r="E61" s="4" t="s">
        <v>129</v>
      </c>
      <c r="F61" s="4" t="s">
        <v>130</v>
      </c>
      <c r="G61" s="6" t="s">
        <v>302</v>
      </c>
      <c r="H61" s="8">
        <v>1.42</v>
      </c>
      <c r="I61" s="5" t="s">
        <v>132</v>
      </c>
      <c r="J61" s="5" t="s">
        <v>143</v>
      </c>
      <c r="K61" s="5" t="s">
        <v>134</v>
      </c>
      <c r="L61" s="5" t="s">
        <v>222</v>
      </c>
      <c r="M61" s="8">
        <v>989</v>
      </c>
      <c r="N61" s="5" t="s">
        <v>188</v>
      </c>
    </row>
    <row r="62" spans="1:14" ht="52.8" x14ac:dyDescent="0.3">
      <c r="A62" s="1"/>
      <c r="B62" s="5" t="s">
        <v>303</v>
      </c>
      <c r="C62" s="5" t="s">
        <v>292</v>
      </c>
      <c r="D62" s="5" t="s">
        <v>304</v>
      </c>
      <c r="E62" s="4" t="s">
        <v>129</v>
      </c>
      <c r="F62" s="4" t="s">
        <v>130</v>
      </c>
      <c r="G62" s="6" t="s">
        <v>305</v>
      </c>
      <c r="H62" s="8">
        <v>0</v>
      </c>
      <c r="I62" s="5" t="s">
        <v>233</v>
      </c>
      <c r="J62" s="5" t="s">
        <v>143</v>
      </c>
      <c r="K62" s="5" t="s">
        <v>134</v>
      </c>
      <c r="L62" s="5" t="s">
        <v>222</v>
      </c>
      <c r="M62" s="8">
        <v>404</v>
      </c>
      <c r="N62" s="5" t="s">
        <v>136</v>
      </c>
    </row>
    <row r="63" spans="1:14" ht="52.8" x14ac:dyDescent="0.3">
      <c r="A63" s="1"/>
      <c r="B63" s="5" t="s">
        <v>303</v>
      </c>
      <c r="C63" s="5" t="s">
        <v>306</v>
      </c>
      <c r="D63" s="5" t="s">
        <v>17</v>
      </c>
      <c r="E63" s="4" t="s">
        <v>129</v>
      </c>
      <c r="F63" s="4" t="s">
        <v>130</v>
      </c>
      <c r="G63" s="6" t="s">
        <v>307</v>
      </c>
      <c r="H63" s="8">
        <v>0</v>
      </c>
      <c r="I63" s="5" t="s">
        <v>132</v>
      </c>
      <c r="J63" s="5" t="s">
        <v>133</v>
      </c>
      <c r="K63" s="5" t="s">
        <v>134</v>
      </c>
      <c r="L63" s="5" t="s">
        <v>147</v>
      </c>
      <c r="M63" s="8">
        <v>1029</v>
      </c>
      <c r="N63" s="5" t="s">
        <v>136</v>
      </c>
    </row>
    <row r="64" spans="1:14" ht="52.8" x14ac:dyDescent="0.3">
      <c r="A64" s="1"/>
      <c r="B64" s="5" t="s">
        <v>303</v>
      </c>
      <c r="C64" s="5" t="s">
        <v>306</v>
      </c>
      <c r="D64" s="5" t="s">
        <v>17</v>
      </c>
      <c r="E64" s="4" t="s">
        <v>308</v>
      </c>
      <c r="F64" s="4" t="s">
        <v>309</v>
      </c>
      <c r="G64" s="6" t="s">
        <v>310</v>
      </c>
      <c r="H64" s="8">
        <v>0</v>
      </c>
      <c r="I64" s="5" t="s">
        <v>132</v>
      </c>
      <c r="J64" s="5" t="s">
        <v>133</v>
      </c>
      <c r="K64" s="5" t="s">
        <v>134</v>
      </c>
      <c r="L64" s="5" t="s">
        <v>169</v>
      </c>
      <c r="M64" s="8">
        <v>1029</v>
      </c>
      <c r="N64" s="5" t="s">
        <v>136</v>
      </c>
    </row>
    <row r="65" spans="1:14" ht="26.4" x14ac:dyDescent="0.3">
      <c r="A65" s="1"/>
      <c r="B65" s="5" t="s">
        <v>71</v>
      </c>
      <c r="C65" s="5" t="s">
        <v>311</v>
      </c>
      <c r="D65" s="5" t="s">
        <v>50</v>
      </c>
      <c r="E65" s="4" t="s">
        <v>312</v>
      </c>
      <c r="F65" s="4" t="s">
        <v>313</v>
      </c>
      <c r="G65" s="6" t="s">
        <v>314</v>
      </c>
      <c r="H65" s="8">
        <v>0</v>
      </c>
      <c r="I65" s="5" t="s">
        <v>132</v>
      </c>
      <c r="J65" s="5" t="s">
        <v>133</v>
      </c>
      <c r="K65" s="5" t="s">
        <v>134</v>
      </c>
      <c r="L65" s="5" t="s">
        <v>284</v>
      </c>
      <c r="M65" s="8">
        <v>12720</v>
      </c>
      <c r="N65" s="5" t="s">
        <v>188</v>
      </c>
    </row>
    <row r="66" spans="1:14" ht="39.6" x14ac:dyDescent="0.3">
      <c r="A66" s="1"/>
      <c r="B66" s="5" t="s">
        <v>315</v>
      </c>
      <c r="C66" s="5" t="s">
        <v>316</v>
      </c>
      <c r="D66" s="5" t="s">
        <v>317</v>
      </c>
      <c r="E66" s="4" t="s">
        <v>129</v>
      </c>
      <c r="F66" s="4" t="s">
        <v>130</v>
      </c>
      <c r="G66" s="6" t="s">
        <v>318</v>
      </c>
      <c r="H66" s="8">
        <v>0</v>
      </c>
      <c r="I66" s="5" t="s">
        <v>132</v>
      </c>
      <c r="J66" s="5" t="s">
        <v>143</v>
      </c>
      <c r="K66" s="5" t="s">
        <v>134</v>
      </c>
      <c r="L66" s="5" t="s">
        <v>319</v>
      </c>
      <c r="M66" s="8">
        <v>8834</v>
      </c>
      <c r="N66" s="5" t="s">
        <v>136</v>
      </c>
    </row>
    <row r="67" spans="1:14" ht="39.6" x14ac:dyDescent="0.3">
      <c r="A67" s="1"/>
      <c r="B67" s="5" t="s">
        <v>315</v>
      </c>
      <c r="C67" s="5" t="s">
        <v>320</v>
      </c>
      <c r="D67" s="5" t="s">
        <v>321</v>
      </c>
      <c r="E67" s="4" t="s">
        <v>322</v>
      </c>
      <c r="F67" s="4" t="s">
        <v>323</v>
      </c>
      <c r="G67" s="6" t="s">
        <v>324</v>
      </c>
      <c r="H67" s="8">
        <v>0</v>
      </c>
      <c r="I67" s="5" t="s">
        <v>132</v>
      </c>
      <c r="J67" s="5" t="s">
        <v>143</v>
      </c>
      <c r="K67" s="5" t="s">
        <v>134</v>
      </c>
      <c r="L67" s="5" t="s">
        <v>169</v>
      </c>
      <c r="M67" s="8">
        <v>1116</v>
      </c>
      <c r="N67" s="5" t="s">
        <v>136</v>
      </c>
    </row>
    <row r="68" spans="1:14" ht="39.6" x14ac:dyDescent="0.3">
      <c r="A68" s="1"/>
      <c r="B68" s="5" t="s">
        <v>325</v>
      </c>
      <c r="C68" s="5" t="s">
        <v>326</v>
      </c>
      <c r="D68" s="5" t="s">
        <v>327</v>
      </c>
      <c r="E68" s="4" t="s">
        <v>129</v>
      </c>
      <c r="F68" s="4" t="s">
        <v>130</v>
      </c>
      <c r="G68" s="6" t="s">
        <v>328</v>
      </c>
      <c r="H68" s="8">
        <v>0</v>
      </c>
      <c r="I68" s="5" t="s">
        <v>132</v>
      </c>
      <c r="J68" s="5" t="s">
        <v>143</v>
      </c>
      <c r="K68" s="5" t="s">
        <v>134</v>
      </c>
      <c r="L68" s="5" t="s">
        <v>147</v>
      </c>
      <c r="M68" s="8">
        <v>22979</v>
      </c>
      <c r="N68" s="5" t="s">
        <v>136</v>
      </c>
    </row>
    <row r="69" spans="1:14" ht="26.4" x14ac:dyDescent="0.3">
      <c r="A69" s="1"/>
      <c r="B69" s="5" t="s">
        <v>329</v>
      </c>
      <c r="C69" s="5" t="s">
        <v>330</v>
      </c>
      <c r="D69" s="5" t="s">
        <v>331</v>
      </c>
      <c r="E69" s="4" t="s">
        <v>332</v>
      </c>
      <c r="F69" s="4" t="s">
        <v>130</v>
      </c>
      <c r="G69" s="6" t="s">
        <v>333</v>
      </c>
      <c r="H69" s="8">
        <v>0</v>
      </c>
      <c r="I69" s="5" t="s">
        <v>132</v>
      </c>
      <c r="J69" s="5" t="s">
        <v>143</v>
      </c>
      <c r="K69" s="5" t="s">
        <v>134</v>
      </c>
      <c r="L69" s="5" t="s">
        <v>169</v>
      </c>
      <c r="M69" s="8">
        <v>15006</v>
      </c>
      <c r="N69" s="5" t="s">
        <v>136</v>
      </c>
    </row>
    <row r="70" spans="1:14" ht="26.4" x14ac:dyDescent="0.3">
      <c r="A70" s="1"/>
      <c r="B70" s="5" t="s">
        <v>329</v>
      </c>
      <c r="C70" s="5" t="s">
        <v>330</v>
      </c>
      <c r="D70" s="5" t="s">
        <v>334</v>
      </c>
      <c r="E70" s="4" t="s">
        <v>332</v>
      </c>
      <c r="F70" s="4" t="s">
        <v>130</v>
      </c>
      <c r="G70" s="6" t="s">
        <v>335</v>
      </c>
      <c r="H70" s="8">
        <v>0</v>
      </c>
      <c r="I70" s="5" t="s">
        <v>132</v>
      </c>
      <c r="J70" s="5" t="s">
        <v>143</v>
      </c>
      <c r="K70" s="5" t="s">
        <v>134</v>
      </c>
      <c r="L70" s="5" t="s">
        <v>169</v>
      </c>
      <c r="M70" s="8">
        <v>15002</v>
      </c>
      <c r="N70" s="5" t="s">
        <v>136</v>
      </c>
    </row>
    <row r="71" spans="1:14" ht="39.6" x14ac:dyDescent="0.3">
      <c r="A71" s="1"/>
      <c r="B71" s="5" t="s">
        <v>329</v>
      </c>
      <c r="C71" s="5" t="s">
        <v>336</v>
      </c>
      <c r="D71" s="5" t="s">
        <v>17</v>
      </c>
      <c r="E71" s="4" t="s">
        <v>129</v>
      </c>
      <c r="F71" s="4" t="s">
        <v>130</v>
      </c>
      <c r="G71" s="6" t="s">
        <v>337</v>
      </c>
      <c r="H71" s="8">
        <v>0</v>
      </c>
      <c r="I71" s="5" t="s">
        <v>132</v>
      </c>
      <c r="J71" s="5" t="s">
        <v>133</v>
      </c>
      <c r="K71" s="5" t="s">
        <v>134</v>
      </c>
      <c r="L71" s="5" t="s">
        <v>147</v>
      </c>
      <c r="M71" s="8">
        <v>14953</v>
      </c>
      <c r="N71" s="5" t="s">
        <v>136</v>
      </c>
    </row>
    <row r="72" spans="1:14" ht="26.4" x14ac:dyDescent="0.3">
      <c r="A72" s="1"/>
      <c r="B72" s="5" t="s">
        <v>329</v>
      </c>
      <c r="C72" s="5" t="s">
        <v>338</v>
      </c>
      <c r="D72" s="5" t="s">
        <v>331</v>
      </c>
      <c r="E72" s="4" t="s">
        <v>332</v>
      </c>
      <c r="F72" s="4" t="s">
        <v>130</v>
      </c>
      <c r="G72" s="6" t="s">
        <v>333</v>
      </c>
      <c r="H72" s="8">
        <v>0</v>
      </c>
      <c r="I72" s="5" t="s">
        <v>132</v>
      </c>
      <c r="J72" s="5" t="s">
        <v>143</v>
      </c>
      <c r="K72" s="5" t="s">
        <v>134</v>
      </c>
      <c r="L72" s="5" t="s">
        <v>169</v>
      </c>
      <c r="M72" s="8">
        <v>15004</v>
      </c>
      <c r="N72" s="5" t="s">
        <v>136</v>
      </c>
    </row>
    <row r="73" spans="1:14" ht="26.4" x14ac:dyDescent="0.3">
      <c r="A73" s="1"/>
      <c r="B73" s="5" t="s">
        <v>329</v>
      </c>
      <c r="C73" s="5" t="s">
        <v>339</v>
      </c>
      <c r="D73" s="5" t="s">
        <v>340</v>
      </c>
      <c r="E73" s="4" t="s">
        <v>129</v>
      </c>
      <c r="F73" s="4" t="s">
        <v>130</v>
      </c>
      <c r="G73" s="6" t="s">
        <v>341</v>
      </c>
      <c r="H73" s="8">
        <v>0</v>
      </c>
      <c r="I73" s="5" t="s">
        <v>132</v>
      </c>
      <c r="J73" s="5" t="s">
        <v>133</v>
      </c>
      <c r="K73" s="5" t="s">
        <v>134</v>
      </c>
      <c r="L73" s="5" t="s">
        <v>147</v>
      </c>
      <c r="M73" s="8">
        <v>14956</v>
      </c>
      <c r="N73" s="5" t="s">
        <v>136</v>
      </c>
    </row>
    <row r="74" spans="1:14" x14ac:dyDescent="0.3">
      <c r="A74" s="1"/>
      <c r="B74" s="5" t="s">
        <v>342</v>
      </c>
      <c r="C74" s="5" t="s">
        <v>343</v>
      </c>
      <c r="D74" s="5" t="s">
        <v>344</v>
      </c>
      <c r="E74" s="4" t="s">
        <v>129</v>
      </c>
      <c r="F74" s="4" t="s">
        <v>130</v>
      </c>
      <c r="G74" s="6" t="s">
        <v>345</v>
      </c>
      <c r="H74" s="8">
        <v>0</v>
      </c>
      <c r="I74" s="5" t="s">
        <v>132</v>
      </c>
      <c r="J74" s="5" t="s">
        <v>143</v>
      </c>
      <c r="K74" s="5" t="s">
        <v>134</v>
      </c>
      <c r="L74" s="5" t="s">
        <v>169</v>
      </c>
      <c r="M74" s="8">
        <v>10882</v>
      </c>
      <c r="N74" s="5" t="s">
        <v>136</v>
      </c>
    </row>
    <row r="75" spans="1:14" ht="26.4" x14ac:dyDescent="0.3">
      <c r="A75" s="1"/>
      <c r="B75" s="5" t="s">
        <v>342</v>
      </c>
      <c r="C75" s="5" t="s">
        <v>343</v>
      </c>
      <c r="D75" s="5" t="s">
        <v>346</v>
      </c>
      <c r="E75" s="4" t="s">
        <v>129</v>
      </c>
      <c r="F75" s="4" t="s">
        <v>172</v>
      </c>
      <c r="G75" s="6" t="s">
        <v>347</v>
      </c>
      <c r="H75" s="8">
        <v>44.36</v>
      </c>
      <c r="I75" s="5" t="s">
        <v>132</v>
      </c>
      <c r="J75" s="5" t="s">
        <v>143</v>
      </c>
      <c r="K75" s="5" t="s">
        <v>134</v>
      </c>
      <c r="L75" s="5" t="s">
        <v>169</v>
      </c>
      <c r="M75" s="8">
        <v>77</v>
      </c>
      <c r="N75" s="5" t="s">
        <v>188</v>
      </c>
    </row>
    <row r="76" spans="1:14" ht="52.8" x14ac:dyDescent="0.3">
      <c r="A76" s="1"/>
      <c r="B76" s="5" t="s">
        <v>342</v>
      </c>
      <c r="C76" s="5" t="s">
        <v>343</v>
      </c>
      <c r="D76" s="5" t="s">
        <v>348</v>
      </c>
      <c r="E76" s="4" t="s">
        <v>129</v>
      </c>
      <c r="F76" s="4" t="s">
        <v>130</v>
      </c>
      <c r="G76" s="6" t="s">
        <v>349</v>
      </c>
      <c r="H76" s="8">
        <v>0</v>
      </c>
      <c r="I76" s="5" t="s">
        <v>132</v>
      </c>
      <c r="J76" s="5" t="s">
        <v>143</v>
      </c>
      <c r="K76" s="5" t="s">
        <v>134</v>
      </c>
      <c r="L76" s="5" t="s">
        <v>169</v>
      </c>
      <c r="M76" s="8">
        <v>10814</v>
      </c>
      <c r="N76" s="5" t="s">
        <v>136</v>
      </c>
    </row>
    <row r="77" spans="1:14" x14ac:dyDescent="0.3">
      <c r="A77" s="1"/>
      <c r="B77" s="5" t="s">
        <v>87</v>
      </c>
      <c r="C77" s="5" t="s">
        <v>350</v>
      </c>
      <c r="D77" s="5" t="s">
        <v>41</v>
      </c>
      <c r="E77" s="4" t="s">
        <v>351</v>
      </c>
      <c r="F77" s="4" t="s">
        <v>352</v>
      </c>
      <c r="G77" s="6" t="s">
        <v>353</v>
      </c>
      <c r="H77" s="8">
        <v>15</v>
      </c>
      <c r="I77" s="5" t="s">
        <v>233</v>
      </c>
      <c r="J77" s="5" t="s">
        <v>143</v>
      </c>
      <c r="K77" s="5" t="s">
        <v>134</v>
      </c>
      <c r="L77" s="5" t="s">
        <v>222</v>
      </c>
      <c r="M77" s="8">
        <v>19</v>
      </c>
      <c r="N77" s="5" t="s">
        <v>188</v>
      </c>
    </row>
    <row r="78" spans="1:14" x14ac:dyDescent="0.3">
      <c r="A78" s="1"/>
      <c r="B78" s="5" t="s">
        <v>87</v>
      </c>
      <c r="C78" s="5" t="s">
        <v>354</v>
      </c>
      <c r="D78" s="5" t="s">
        <v>355</v>
      </c>
      <c r="E78" s="4" t="s">
        <v>356</v>
      </c>
      <c r="F78" s="4" t="s">
        <v>357</v>
      </c>
      <c r="G78" s="6" t="s">
        <v>358</v>
      </c>
      <c r="H78" s="8">
        <v>0</v>
      </c>
      <c r="I78" s="5" t="s">
        <v>132</v>
      </c>
      <c r="J78" s="5" t="s">
        <v>143</v>
      </c>
      <c r="K78" s="5" t="s">
        <v>134</v>
      </c>
      <c r="L78" s="5" t="s">
        <v>169</v>
      </c>
      <c r="M78" s="8">
        <v>18084</v>
      </c>
      <c r="N78" s="5" t="s">
        <v>188</v>
      </c>
    </row>
    <row r="79" spans="1:14" ht="26.4" x14ac:dyDescent="0.3">
      <c r="A79" s="1"/>
      <c r="B79" s="5" t="s">
        <v>87</v>
      </c>
      <c r="C79" s="5" t="s">
        <v>359</v>
      </c>
      <c r="D79" s="5" t="s">
        <v>41</v>
      </c>
      <c r="E79" s="4" t="s">
        <v>241</v>
      </c>
      <c r="F79" s="4" t="s">
        <v>360</v>
      </c>
      <c r="G79" s="6" t="s">
        <v>361</v>
      </c>
      <c r="H79" s="8">
        <v>67</v>
      </c>
      <c r="I79" s="5" t="s">
        <v>132</v>
      </c>
      <c r="J79" s="5" t="s">
        <v>143</v>
      </c>
      <c r="K79" s="5" t="s">
        <v>134</v>
      </c>
      <c r="L79" s="5" t="s">
        <v>222</v>
      </c>
      <c r="M79" s="8">
        <v>23</v>
      </c>
      <c r="N79" s="5" t="s">
        <v>188</v>
      </c>
    </row>
    <row r="80" spans="1:14" ht="26.4" x14ac:dyDescent="0.3">
      <c r="A80" s="1"/>
      <c r="B80" s="5" t="s">
        <v>87</v>
      </c>
      <c r="C80" s="5" t="s">
        <v>359</v>
      </c>
      <c r="D80" s="5" t="s">
        <v>41</v>
      </c>
      <c r="E80" s="4" t="s">
        <v>362</v>
      </c>
      <c r="F80" s="4" t="s">
        <v>363</v>
      </c>
      <c r="G80" s="6" t="s">
        <v>364</v>
      </c>
      <c r="H80" s="8">
        <v>67</v>
      </c>
      <c r="I80" s="5" t="s">
        <v>365</v>
      </c>
      <c r="J80" s="5" t="s">
        <v>143</v>
      </c>
      <c r="K80" s="5" t="s">
        <v>134</v>
      </c>
      <c r="L80" s="5" t="s">
        <v>222</v>
      </c>
      <c r="M80" s="8">
        <v>23</v>
      </c>
      <c r="N80" s="5" t="s">
        <v>188</v>
      </c>
    </row>
    <row r="81" spans="1:14" ht="26.4" x14ac:dyDescent="0.3">
      <c r="A81" s="1"/>
      <c r="B81" s="5" t="s">
        <v>87</v>
      </c>
      <c r="C81" s="5" t="s">
        <v>359</v>
      </c>
      <c r="D81" s="5" t="s">
        <v>41</v>
      </c>
      <c r="E81" s="4" t="s">
        <v>366</v>
      </c>
      <c r="F81" s="4" t="s">
        <v>367</v>
      </c>
      <c r="G81" s="6" t="s">
        <v>364</v>
      </c>
      <c r="H81" s="8">
        <v>67</v>
      </c>
      <c r="I81" s="5" t="s">
        <v>365</v>
      </c>
      <c r="J81" s="5" t="s">
        <v>143</v>
      </c>
      <c r="K81" s="5" t="s">
        <v>134</v>
      </c>
      <c r="L81" s="5" t="s">
        <v>222</v>
      </c>
      <c r="M81" s="8">
        <v>23</v>
      </c>
      <c r="N81" s="5" t="s">
        <v>188</v>
      </c>
    </row>
    <row r="82" spans="1:14" x14ac:dyDescent="0.3">
      <c r="A82" s="1"/>
      <c r="B82" s="5" t="s">
        <v>368</v>
      </c>
      <c r="C82" s="5" t="s">
        <v>369</v>
      </c>
      <c r="D82" s="5" t="s">
        <v>41</v>
      </c>
      <c r="E82" s="4" t="s">
        <v>129</v>
      </c>
      <c r="F82" s="4" t="s">
        <v>370</v>
      </c>
      <c r="G82" s="6" t="s">
        <v>371</v>
      </c>
      <c r="H82" s="8">
        <v>1.2</v>
      </c>
      <c r="I82" s="5" t="s">
        <v>132</v>
      </c>
      <c r="J82" s="5" t="s">
        <v>143</v>
      </c>
      <c r="K82" s="5" t="s">
        <v>134</v>
      </c>
      <c r="L82" s="5" t="s">
        <v>169</v>
      </c>
      <c r="M82" s="8">
        <v>18814</v>
      </c>
      <c r="N82" s="5" t="s">
        <v>188</v>
      </c>
    </row>
    <row r="83" spans="1:14" x14ac:dyDescent="0.3">
      <c r="A83" s="1"/>
      <c r="B83" s="5" t="s">
        <v>372</v>
      </c>
      <c r="C83" s="5" t="s">
        <v>373</v>
      </c>
      <c r="D83" s="5" t="s">
        <v>374</v>
      </c>
      <c r="E83" s="4" t="s">
        <v>375</v>
      </c>
      <c r="F83" s="4" t="s">
        <v>376</v>
      </c>
      <c r="G83" s="6" t="s">
        <v>377</v>
      </c>
      <c r="H83" s="8">
        <v>0</v>
      </c>
      <c r="I83" s="5" t="s">
        <v>132</v>
      </c>
      <c r="J83" s="5" t="s">
        <v>143</v>
      </c>
      <c r="K83" s="5" t="s">
        <v>134</v>
      </c>
      <c r="L83" s="5" t="s">
        <v>169</v>
      </c>
      <c r="M83" s="8">
        <v>14519</v>
      </c>
      <c r="N83" s="5" t="s">
        <v>136</v>
      </c>
    </row>
    <row r="84" spans="1:14" x14ac:dyDescent="0.3">
      <c r="A84" s="1"/>
      <c r="B84" s="5" t="s">
        <v>372</v>
      </c>
      <c r="C84" s="5" t="s">
        <v>373</v>
      </c>
      <c r="D84" s="5" t="s">
        <v>378</v>
      </c>
      <c r="E84" s="4" t="s">
        <v>379</v>
      </c>
      <c r="F84" s="4" t="s">
        <v>380</v>
      </c>
      <c r="G84" s="6" t="s">
        <v>377</v>
      </c>
      <c r="H84" s="8">
        <v>0</v>
      </c>
      <c r="I84" s="5" t="s">
        <v>132</v>
      </c>
      <c r="J84" s="5" t="s">
        <v>143</v>
      </c>
      <c r="K84" s="5" t="s">
        <v>134</v>
      </c>
      <c r="L84" s="5" t="s">
        <v>169</v>
      </c>
      <c r="M84" s="8">
        <v>14520</v>
      </c>
      <c r="N84" s="5" t="s">
        <v>136</v>
      </c>
    </row>
    <row r="85" spans="1:14" ht="26.4" x14ac:dyDescent="0.3">
      <c r="A85" s="1"/>
      <c r="B85" s="5" t="s">
        <v>381</v>
      </c>
      <c r="C85" s="5" t="s">
        <v>382</v>
      </c>
      <c r="D85" s="5" t="s">
        <v>383</v>
      </c>
      <c r="E85" s="4" t="s">
        <v>129</v>
      </c>
      <c r="F85" s="4" t="s">
        <v>130</v>
      </c>
      <c r="G85" s="6" t="s">
        <v>384</v>
      </c>
      <c r="H85" s="8">
        <v>0</v>
      </c>
      <c r="I85" s="5" t="s">
        <v>132</v>
      </c>
      <c r="J85" s="5" t="s">
        <v>143</v>
      </c>
      <c r="K85" s="5" t="s">
        <v>134</v>
      </c>
      <c r="L85" s="5" t="s">
        <v>147</v>
      </c>
      <c r="M85" s="8">
        <v>24124</v>
      </c>
      <c r="N85" s="5" t="s">
        <v>136</v>
      </c>
    </row>
    <row r="86" spans="1:14" ht="39.6" x14ac:dyDescent="0.3">
      <c r="A86" s="1"/>
      <c r="B86" s="5" t="s">
        <v>381</v>
      </c>
      <c r="C86" s="5" t="s">
        <v>385</v>
      </c>
      <c r="D86" s="5" t="s">
        <v>386</v>
      </c>
      <c r="E86" s="4" t="s">
        <v>387</v>
      </c>
      <c r="F86" s="4" t="s">
        <v>130</v>
      </c>
      <c r="G86" s="6" t="s">
        <v>388</v>
      </c>
      <c r="H86" s="8">
        <v>0</v>
      </c>
      <c r="I86" s="5" t="s">
        <v>132</v>
      </c>
      <c r="J86" s="5" t="s">
        <v>143</v>
      </c>
      <c r="K86" s="5" t="s">
        <v>134</v>
      </c>
      <c r="L86" s="5" t="s">
        <v>147</v>
      </c>
      <c r="M86" s="8">
        <v>21887</v>
      </c>
      <c r="N86" s="5" t="s">
        <v>136</v>
      </c>
    </row>
    <row r="87" spans="1:14" ht="66" x14ac:dyDescent="0.3">
      <c r="A87" s="1"/>
      <c r="B87" s="5" t="s">
        <v>381</v>
      </c>
      <c r="C87" s="5" t="s">
        <v>389</v>
      </c>
      <c r="D87" s="5" t="s">
        <v>390</v>
      </c>
      <c r="E87" s="4" t="s">
        <v>129</v>
      </c>
      <c r="F87" s="4" t="s">
        <v>130</v>
      </c>
      <c r="G87" s="6" t="s">
        <v>391</v>
      </c>
      <c r="H87" s="8">
        <v>0</v>
      </c>
      <c r="I87" s="5" t="s">
        <v>132</v>
      </c>
      <c r="J87" s="5" t="s">
        <v>143</v>
      </c>
      <c r="K87" s="5" t="s">
        <v>134</v>
      </c>
      <c r="L87" s="5" t="s">
        <v>147</v>
      </c>
      <c r="M87" s="8">
        <v>15243</v>
      </c>
      <c r="N87" s="5" t="s">
        <v>136</v>
      </c>
    </row>
    <row r="88" spans="1:14" ht="39.6" x14ac:dyDescent="0.3">
      <c r="A88" s="1"/>
      <c r="B88" s="5" t="s">
        <v>381</v>
      </c>
      <c r="C88" s="5" t="s">
        <v>389</v>
      </c>
      <c r="D88" s="5" t="s">
        <v>390</v>
      </c>
      <c r="E88" s="4" t="s">
        <v>392</v>
      </c>
      <c r="F88" s="4" t="s">
        <v>393</v>
      </c>
      <c r="G88" s="6" t="s">
        <v>394</v>
      </c>
      <c r="H88" s="8">
        <v>0</v>
      </c>
      <c r="I88" s="5" t="s">
        <v>132</v>
      </c>
      <c r="J88" s="5" t="s">
        <v>143</v>
      </c>
      <c r="K88" s="5" t="s">
        <v>134</v>
      </c>
      <c r="L88" s="5" t="s">
        <v>147</v>
      </c>
      <c r="M88" s="8">
        <v>15243</v>
      </c>
      <c r="N88" s="5" t="s">
        <v>136</v>
      </c>
    </row>
    <row r="89" spans="1:14" x14ac:dyDescent="0.3">
      <c r="A89" s="1"/>
      <c r="B89" s="5" t="s">
        <v>381</v>
      </c>
      <c r="C89" s="5" t="s">
        <v>395</v>
      </c>
      <c r="D89" s="5" t="s">
        <v>396</v>
      </c>
      <c r="E89" s="4" t="s">
        <v>129</v>
      </c>
      <c r="F89" s="4" t="s">
        <v>130</v>
      </c>
      <c r="G89" s="6" t="s">
        <v>397</v>
      </c>
      <c r="H89" s="8">
        <v>0</v>
      </c>
      <c r="I89" s="5" t="s">
        <v>132</v>
      </c>
      <c r="J89" s="5" t="s">
        <v>143</v>
      </c>
      <c r="K89" s="5" t="s">
        <v>134</v>
      </c>
      <c r="L89" s="5" t="s">
        <v>147</v>
      </c>
      <c r="M89" s="8">
        <v>352</v>
      </c>
      <c r="N89" s="5" t="s">
        <v>136</v>
      </c>
    </row>
    <row r="90" spans="1:14" ht="66" x14ac:dyDescent="0.3">
      <c r="A90" s="1"/>
      <c r="B90" s="5" t="s">
        <v>381</v>
      </c>
      <c r="C90" s="5" t="s">
        <v>395</v>
      </c>
      <c r="D90" s="5" t="s">
        <v>398</v>
      </c>
      <c r="E90" s="4" t="s">
        <v>129</v>
      </c>
      <c r="F90" s="4" t="s">
        <v>130</v>
      </c>
      <c r="G90" s="6" t="s">
        <v>399</v>
      </c>
      <c r="H90" s="8">
        <v>0</v>
      </c>
      <c r="I90" s="5" t="s">
        <v>132</v>
      </c>
      <c r="J90" s="5" t="s">
        <v>143</v>
      </c>
      <c r="K90" s="5" t="s">
        <v>134</v>
      </c>
      <c r="L90" s="5" t="s">
        <v>147</v>
      </c>
      <c r="M90" s="8">
        <v>8939</v>
      </c>
      <c r="N90" s="5" t="s">
        <v>136</v>
      </c>
    </row>
    <row r="91" spans="1:14" ht="26.4" x14ac:dyDescent="0.3">
      <c r="A91" s="1"/>
      <c r="B91" s="5" t="s">
        <v>381</v>
      </c>
      <c r="C91" s="5" t="s">
        <v>400</v>
      </c>
      <c r="D91" s="5" t="s">
        <v>401</v>
      </c>
      <c r="E91" s="4" t="s">
        <v>402</v>
      </c>
      <c r="F91" s="4" t="s">
        <v>403</v>
      </c>
      <c r="G91" s="6" t="s">
        <v>404</v>
      </c>
      <c r="H91" s="8">
        <v>0</v>
      </c>
      <c r="I91" s="5" t="s">
        <v>132</v>
      </c>
      <c r="J91" s="5" t="s">
        <v>143</v>
      </c>
      <c r="K91" s="5" t="s">
        <v>134</v>
      </c>
      <c r="L91" s="5" t="s">
        <v>147</v>
      </c>
      <c r="M91" s="8">
        <v>1145</v>
      </c>
      <c r="N91" s="5" t="s">
        <v>136</v>
      </c>
    </row>
    <row r="92" spans="1:14" ht="39.6" x14ac:dyDescent="0.3">
      <c r="A92" s="1"/>
      <c r="B92" s="5" t="s">
        <v>381</v>
      </c>
      <c r="C92" s="5" t="s">
        <v>405</v>
      </c>
      <c r="D92" s="5" t="s">
        <v>17</v>
      </c>
      <c r="E92" s="4" t="s">
        <v>402</v>
      </c>
      <c r="F92" s="4" t="s">
        <v>406</v>
      </c>
      <c r="G92" s="6" t="s">
        <v>407</v>
      </c>
      <c r="H92" s="8">
        <v>0</v>
      </c>
      <c r="I92" s="5" t="s">
        <v>132</v>
      </c>
      <c r="J92" s="5" t="s">
        <v>133</v>
      </c>
      <c r="K92" s="5" t="s">
        <v>134</v>
      </c>
      <c r="L92" s="5" t="s">
        <v>169</v>
      </c>
      <c r="M92" s="8">
        <v>1727</v>
      </c>
      <c r="N92" s="5" t="s">
        <v>136</v>
      </c>
    </row>
    <row r="93" spans="1:14" ht="39.6" x14ac:dyDescent="0.3">
      <c r="A93" s="1"/>
      <c r="B93" s="5" t="s">
        <v>381</v>
      </c>
      <c r="C93" s="5" t="s">
        <v>408</v>
      </c>
      <c r="D93" s="5" t="s">
        <v>17</v>
      </c>
      <c r="E93" s="4" t="s">
        <v>241</v>
      </c>
      <c r="F93" s="4" t="s">
        <v>216</v>
      </c>
      <c r="G93" s="6" t="s">
        <v>409</v>
      </c>
      <c r="H93" s="8">
        <v>0</v>
      </c>
      <c r="I93" s="5" t="s">
        <v>233</v>
      </c>
      <c r="J93" s="5" t="s">
        <v>133</v>
      </c>
      <c r="K93" s="5" t="s">
        <v>134</v>
      </c>
      <c r="L93" s="5" t="s">
        <v>222</v>
      </c>
      <c r="M93" s="8">
        <v>1728</v>
      </c>
      <c r="N93" s="5" t="s">
        <v>136</v>
      </c>
    </row>
    <row r="94" spans="1:14" ht="26.4" x14ac:dyDescent="0.3">
      <c r="A94" s="1"/>
      <c r="B94" s="5" t="s">
        <v>381</v>
      </c>
      <c r="C94" s="5" t="s">
        <v>410</v>
      </c>
      <c r="D94" s="5" t="s">
        <v>411</v>
      </c>
      <c r="E94" s="4" t="s">
        <v>129</v>
      </c>
      <c r="F94" s="4" t="s">
        <v>130</v>
      </c>
      <c r="G94" s="6" t="s">
        <v>412</v>
      </c>
      <c r="H94" s="8">
        <v>0</v>
      </c>
      <c r="I94" s="5" t="s">
        <v>132</v>
      </c>
      <c r="J94" s="5" t="s">
        <v>133</v>
      </c>
      <c r="K94" s="5" t="s">
        <v>134</v>
      </c>
      <c r="L94" s="5" t="s">
        <v>147</v>
      </c>
      <c r="M94" s="8">
        <v>23258</v>
      </c>
      <c r="N94" s="5" t="s">
        <v>136</v>
      </c>
    </row>
    <row r="95" spans="1:14" ht="26.4" x14ac:dyDescent="0.3">
      <c r="A95" s="1"/>
      <c r="B95" s="5" t="s">
        <v>381</v>
      </c>
      <c r="C95" s="5" t="s">
        <v>413</v>
      </c>
      <c r="D95" s="5" t="s">
        <v>414</v>
      </c>
      <c r="E95" s="4" t="s">
        <v>129</v>
      </c>
      <c r="F95" s="4" t="s">
        <v>130</v>
      </c>
      <c r="G95" s="6" t="s">
        <v>415</v>
      </c>
      <c r="H95" s="8">
        <v>0</v>
      </c>
      <c r="I95" s="5" t="s">
        <v>132</v>
      </c>
      <c r="J95" s="5" t="s">
        <v>143</v>
      </c>
      <c r="K95" s="5" t="s">
        <v>134</v>
      </c>
      <c r="L95" s="5" t="s">
        <v>147</v>
      </c>
      <c r="M95" s="8">
        <v>15247</v>
      </c>
      <c r="N95" s="5" t="s">
        <v>136</v>
      </c>
    </row>
    <row r="96" spans="1:14" ht="26.4" x14ac:dyDescent="0.3">
      <c r="A96" s="1"/>
      <c r="B96" s="5" t="s">
        <v>381</v>
      </c>
      <c r="C96" s="5" t="s">
        <v>416</v>
      </c>
      <c r="D96" s="5" t="s">
        <v>417</v>
      </c>
      <c r="E96" s="4" t="s">
        <v>418</v>
      </c>
      <c r="F96" s="4" t="s">
        <v>419</v>
      </c>
      <c r="G96" s="6" t="s">
        <v>420</v>
      </c>
      <c r="H96" s="8">
        <v>0</v>
      </c>
      <c r="I96" s="5" t="s">
        <v>132</v>
      </c>
      <c r="J96" s="5" t="s">
        <v>143</v>
      </c>
      <c r="K96" s="5" t="s">
        <v>134</v>
      </c>
      <c r="L96" s="5" t="s">
        <v>169</v>
      </c>
      <c r="M96" s="8">
        <v>13679</v>
      </c>
      <c r="N96" s="5" t="s">
        <v>136</v>
      </c>
    </row>
    <row r="97" spans="1:14" ht="66" x14ac:dyDescent="0.3">
      <c r="A97" s="1"/>
      <c r="B97" s="5" t="s">
        <v>381</v>
      </c>
      <c r="C97" s="5" t="s">
        <v>421</v>
      </c>
      <c r="D97" s="5" t="s">
        <v>422</v>
      </c>
      <c r="E97" s="4" t="s">
        <v>423</v>
      </c>
      <c r="F97" s="4" t="s">
        <v>424</v>
      </c>
      <c r="G97" s="6" t="s">
        <v>425</v>
      </c>
      <c r="H97" s="8">
        <v>0</v>
      </c>
      <c r="I97" s="5" t="s">
        <v>132</v>
      </c>
      <c r="J97" s="5" t="s">
        <v>143</v>
      </c>
      <c r="K97" s="5" t="s">
        <v>134</v>
      </c>
      <c r="L97" s="5" t="s">
        <v>222</v>
      </c>
      <c r="M97" s="8">
        <v>428</v>
      </c>
      <c r="N97" s="5" t="s">
        <v>136</v>
      </c>
    </row>
    <row r="98" spans="1:14" ht="52.8" x14ac:dyDescent="0.3">
      <c r="A98" s="1"/>
      <c r="B98" s="5" t="s">
        <v>381</v>
      </c>
      <c r="C98" s="5" t="s">
        <v>426</v>
      </c>
      <c r="D98" s="5" t="s">
        <v>427</v>
      </c>
      <c r="E98" s="4" t="s">
        <v>129</v>
      </c>
      <c r="F98" s="4" t="s">
        <v>130</v>
      </c>
      <c r="G98" s="6" t="s">
        <v>428</v>
      </c>
      <c r="H98" s="8">
        <v>0</v>
      </c>
      <c r="I98" s="5" t="s">
        <v>132</v>
      </c>
      <c r="J98" s="5" t="s">
        <v>143</v>
      </c>
      <c r="K98" s="5" t="s">
        <v>134</v>
      </c>
      <c r="L98" s="5" t="s">
        <v>147</v>
      </c>
      <c r="M98" s="8">
        <v>834</v>
      </c>
      <c r="N98" s="5" t="s">
        <v>136</v>
      </c>
    </row>
    <row r="99" spans="1:14" ht="52.8" x14ac:dyDescent="0.3">
      <c r="A99" s="1"/>
      <c r="B99" s="5" t="s">
        <v>381</v>
      </c>
      <c r="C99" s="5" t="s">
        <v>426</v>
      </c>
      <c r="D99" s="5" t="s">
        <v>429</v>
      </c>
      <c r="E99" s="4" t="s">
        <v>129</v>
      </c>
      <c r="F99" s="4" t="s">
        <v>130</v>
      </c>
      <c r="G99" s="6" t="s">
        <v>430</v>
      </c>
      <c r="H99" s="8">
        <v>0</v>
      </c>
      <c r="I99" s="5" t="s">
        <v>132</v>
      </c>
      <c r="J99" s="5" t="s">
        <v>143</v>
      </c>
      <c r="K99" s="5" t="s">
        <v>134</v>
      </c>
      <c r="L99" s="5" t="s">
        <v>147</v>
      </c>
      <c r="M99" s="8">
        <v>9267</v>
      </c>
      <c r="N99" s="5" t="s">
        <v>136</v>
      </c>
    </row>
    <row r="100" spans="1:14" ht="39.6" x14ac:dyDescent="0.3">
      <c r="A100" s="1"/>
      <c r="B100" s="5" t="s">
        <v>381</v>
      </c>
      <c r="C100" s="5" t="s">
        <v>431</v>
      </c>
      <c r="D100" s="5" t="s">
        <v>432</v>
      </c>
      <c r="E100" s="4" t="s">
        <v>129</v>
      </c>
      <c r="F100" s="4" t="s">
        <v>130</v>
      </c>
      <c r="G100" s="6" t="s">
        <v>433</v>
      </c>
      <c r="H100" s="8">
        <v>0</v>
      </c>
      <c r="I100" s="5" t="s">
        <v>132</v>
      </c>
      <c r="J100" s="5" t="s">
        <v>133</v>
      </c>
      <c r="K100" s="5" t="s">
        <v>134</v>
      </c>
      <c r="L100" s="5" t="s">
        <v>147</v>
      </c>
      <c r="M100" s="8">
        <v>1987</v>
      </c>
      <c r="N100" s="5" t="s">
        <v>136</v>
      </c>
    </row>
    <row r="101" spans="1:14" x14ac:dyDescent="0.3">
      <c r="A101" s="1"/>
      <c r="B101" s="5" t="s">
        <v>381</v>
      </c>
      <c r="C101" s="5" t="s">
        <v>434</v>
      </c>
      <c r="D101" s="5" t="s">
        <v>435</v>
      </c>
      <c r="E101" s="4" t="s">
        <v>436</v>
      </c>
      <c r="F101" s="4" t="s">
        <v>437</v>
      </c>
      <c r="G101" s="6" t="s">
        <v>438</v>
      </c>
      <c r="H101" s="8">
        <v>0</v>
      </c>
      <c r="I101" s="5" t="s">
        <v>132</v>
      </c>
      <c r="J101" s="5" t="s">
        <v>143</v>
      </c>
      <c r="K101" s="5" t="s">
        <v>134</v>
      </c>
      <c r="L101" s="5" t="s">
        <v>169</v>
      </c>
      <c r="M101" s="8">
        <v>10652</v>
      </c>
      <c r="N101" s="5" t="s">
        <v>136</v>
      </c>
    </row>
    <row r="102" spans="1:14" ht="66" x14ac:dyDescent="0.3">
      <c r="A102" s="1"/>
      <c r="B102" s="5" t="s">
        <v>381</v>
      </c>
      <c r="C102" s="5" t="s">
        <v>439</v>
      </c>
      <c r="D102" s="5" t="s">
        <v>440</v>
      </c>
      <c r="E102" s="4" t="s">
        <v>129</v>
      </c>
      <c r="F102" s="4" t="s">
        <v>130</v>
      </c>
      <c r="G102" s="6" t="s">
        <v>441</v>
      </c>
      <c r="H102" s="8">
        <v>0</v>
      </c>
      <c r="I102" s="5" t="s">
        <v>132</v>
      </c>
      <c r="J102" s="5" t="s">
        <v>143</v>
      </c>
      <c r="K102" s="5" t="s">
        <v>134</v>
      </c>
      <c r="L102" s="5" t="s">
        <v>147</v>
      </c>
      <c r="M102" s="8">
        <v>8680</v>
      </c>
      <c r="N102" s="5" t="s">
        <v>136</v>
      </c>
    </row>
    <row r="103" spans="1:14" x14ac:dyDescent="0.3">
      <c r="A103" s="1"/>
      <c r="B103" s="5" t="s">
        <v>381</v>
      </c>
      <c r="C103" s="5" t="s">
        <v>442</v>
      </c>
      <c r="D103" s="5" t="s">
        <v>435</v>
      </c>
      <c r="E103" s="4" t="s">
        <v>443</v>
      </c>
      <c r="F103" s="4" t="s">
        <v>444</v>
      </c>
      <c r="G103" s="6" t="s">
        <v>445</v>
      </c>
      <c r="H103" s="8">
        <v>0</v>
      </c>
      <c r="I103" s="5" t="s">
        <v>132</v>
      </c>
      <c r="J103" s="5" t="s">
        <v>143</v>
      </c>
      <c r="K103" s="5" t="s">
        <v>134</v>
      </c>
      <c r="L103" s="5" t="s">
        <v>169</v>
      </c>
      <c r="M103" s="8">
        <v>10647</v>
      </c>
      <c r="N103" s="5" t="s">
        <v>136</v>
      </c>
    </row>
    <row r="104" spans="1:14" x14ac:dyDescent="0.3">
      <c r="A104" s="1"/>
      <c r="B104" s="5" t="s">
        <v>446</v>
      </c>
      <c r="C104" s="5" t="s">
        <v>447</v>
      </c>
      <c r="D104" s="5" t="s">
        <v>26</v>
      </c>
      <c r="E104" s="4" t="s">
        <v>129</v>
      </c>
      <c r="F104" s="4" t="s">
        <v>448</v>
      </c>
      <c r="G104" s="6" t="s">
        <v>449</v>
      </c>
      <c r="H104" s="8">
        <v>55</v>
      </c>
      <c r="I104" s="5" t="s">
        <v>132</v>
      </c>
      <c r="J104" s="5" t="s">
        <v>143</v>
      </c>
      <c r="K104" s="5" t="s">
        <v>134</v>
      </c>
      <c r="L104" s="5" t="s">
        <v>169</v>
      </c>
      <c r="M104" s="8">
        <v>190</v>
      </c>
      <c r="N104" s="5" t="s">
        <v>188</v>
      </c>
    </row>
    <row r="105" spans="1:14" x14ac:dyDescent="0.3">
      <c r="A105" s="1"/>
      <c r="B105" s="5" t="s">
        <v>446</v>
      </c>
      <c r="C105" s="5" t="s">
        <v>447</v>
      </c>
      <c r="D105" s="5" t="s">
        <v>41</v>
      </c>
      <c r="E105" s="4" t="s">
        <v>450</v>
      </c>
      <c r="F105" s="4" t="s">
        <v>130</v>
      </c>
      <c r="G105" s="6" t="s">
        <v>451</v>
      </c>
      <c r="H105" s="8">
        <v>55</v>
      </c>
      <c r="I105" s="5" t="s">
        <v>132</v>
      </c>
      <c r="J105" s="5" t="s">
        <v>143</v>
      </c>
      <c r="K105" s="5" t="s">
        <v>134</v>
      </c>
      <c r="L105" s="5" t="s">
        <v>169</v>
      </c>
      <c r="M105" s="8">
        <v>191</v>
      </c>
      <c r="N105" s="5" t="s">
        <v>188</v>
      </c>
    </row>
    <row r="106" spans="1:14" x14ac:dyDescent="0.3">
      <c r="A106" s="1"/>
      <c r="B106" s="5" t="s">
        <v>452</v>
      </c>
      <c r="C106" s="5" t="s">
        <v>453</v>
      </c>
      <c r="D106" s="5" t="s">
        <v>454</v>
      </c>
      <c r="E106" s="4" t="s">
        <v>241</v>
      </c>
      <c r="F106" s="4" t="s">
        <v>130</v>
      </c>
      <c r="G106" s="6" t="s">
        <v>455</v>
      </c>
      <c r="H106" s="8">
        <v>0</v>
      </c>
      <c r="I106" s="5" t="s">
        <v>132</v>
      </c>
      <c r="J106" s="5" t="s">
        <v>133</v>
      </c>
      <c r="K106" s="5" t="s">
        <v>134</v>
      </c>
      <c r="L106" s="5" t="s">
        <v>169</v>
      </c>
      <c r="M106" s="8">
        <v>1757</v>
      </c>
      <c r="N106" s="5" t="s">
        <v>136</v>
      </c>
    </row>
    <row r="107" spans="1:14" ht="26.4" x14ac:dyDescent="0.3">
      <c r="A107" s="1"/>
      <c r="B107" s="5" t="s">
        <v>452</v>
      </c>
      <c r="C107" s="5" t="s">
        <v>456</v>
      </c>
      <c r="D107" s="5" t="s">
        <v>457</v>
      </c>
      <c r="E107" s="4" t="s">
        <v>458</v>
      </c>
      <c r="F107" s="4" t="s">
        <v>130</v>
      </c>
      <c r="G107" s="6" t="s">
        <v>459</v>
      </c>
      <c r="H107" s="8">
        <v>0</v>
      </c>
      <c r="I107" s="5" t="s">
        <v>132</v>
      </c>
      <c r="J107" s="5" t="s">
        <v>143</v>
      </c>
      <c r="K107" s="5" t="s">
        <v>134</v>
      </c>
      <c r="L107" s="5" t="s">
        <v>169</v>
      </c>
      <c r="M107" s="8">
        <v>17761</v>
      </c>
      <c r="N107" s="5" t="s">
        <v>136</v>
      </c>
    </row>
    <row r="108" spans="1:14" x14ac:dyDescent="0.3">
      <c r="A108" s="1"/>
      <c r="B108" s="5" t="s">
        <v>102</v>
      </c>
      <c r="C108" s="5" t="s">
        <v>460</v>
      </c>
      <c r="D108" s="5" t="s">
        <v>26</v>
      </c>
      <c r="E108" s="4" t="s">
        <v>461</v>
      </c>
      <c r="F108" s="4" t="s">
        <v>130</v>
      </c>
      <c r="G108" s="6" t="s">
        <v>462</v>
      </c>
      <c r="H108" s="8">
        <v>0</v>
      </c>
      <c r="I108" s="5" t="s">
        <v>132</v>
      </c>
      <c r="J108" s="5" t="s">
        <v>143</v>
      </c>
      <c r="K108" s="5" t="s">
        <v>134</v>
      </c>
      <c r="L108" s="5" t="s">
        <v>222</v>
      </c>
      <c r="M108" s="8">
        <v>14965</v>
      </c>
      <c r="N108" s="5" t="s">
        <v>188</v>
      </c>
    </row>
    <row r="109" spans="1:14" x14ac:dyDescent="0.3">
      <c r="A109" s="1"/>
      <c r="B109" s="5" t="s">
        <v>102</v>
      </c>
      <c r="C109" s="5" t="s">
        <v>463</v>
      </c>
      <c r="D109" s="5" t="s">
        <v>26</v>
      </c>
      <c r="E109" s="4" t="s">
        <v>129</v>
      </c>
      <c r="F109" s="4" t="s">
        <v>130</v>
      </c>
      <c r="G109" s="6" t="s">
        <v>464</v>
      </c>
      <c r="H109" s="8">
        <v>17.5</v>
      </c>
      <c r="I109" s="5" t="s">
        <v>132</v>
      </c>
      <c r="J109" s="5" t="s">
        <v>143</v>
      </c>
      <c r="K109" s="5" t="s">
        <v>134</v>
      </c>
      <c r="L109" s="5" t="s">
        <v>169</v>
      </c>
      <c r="M109" s="8">
        <v>100</v>
      </c>
      <c r="N109" s="5" t="s">
        <v>188</v>
      </c>
    </row>
    <row r="110" spans="1:14" ht="26.4" x14ac:dyDescent="0.3">
      <c r="A110" s="1"/>
      <c r="B110" s="5" t="s">
        <v>102</v>
      </c>
      <c r="C110" s="5" t="s">
        <v>465</v>
      </c>
      <c r="D110" s="5" t="s">
        <v>41</v>
      </c>
      <c r="E110" s="4" t="s">
        <v>129</v>
      </c>
      <c r="F110" s="4" t="s">
        <v>130</v>
      </c>
      <c r="G110" s="6" t="s">
        <v>466</v>
      </c>
      <c r="H110" s="8">
        <v>12.92</v>
      </c>
      <c r="I110" s="5" t="s">
        <v>132</v>
      </c>
      <c r="J110" s="5" t="s">
        <v>143</v>
      </c>
      <c r="K110" s="5" t="s">
        <v>134</v>
      </c>
      <c r="L110" s="5" t="s">
        <v>169</v>
      </c>
      <c r="M110" s="8">
        <v>40</v>
      </c>
      <c r="N110" s="5" t="s">
        <v>188</v>
      </c>
    </row>
    <row r="111" spans="1:14" ht="26.4" x14ac:dyDescent="0.3">
      <c r="A111" s="1"/>
      <c r="B111" s="5" t="s">
        <v>102</v>
      </c>
      <c r="C111" s="5" t="s">
        <v>467</v>
      </c>
      <c r="D111" s="5" t="s">
        <v>468</v>
      </c>
      <c r="E111" s="4" t="s">
        <v>129</v>
      </c>
      <c r="F111" s="4" t="s">
        <v>130</v>
      </c>
      <c r="G111" s="6" t="s">
        <v>469</v>
      </c>
      <c r="H111" s="8">
        <v>0</v>
      </c>
      <c r="I111" s="5" t="s">
        <v>132</v>
      </c>
      <c r="J111" s="5" t="s">
        <v>143</v>
      </c>
      <c r="K111" s="5" t="s">
        <v>134</v>
      </c>
      <c r="L111" s="5" t="s">
        <v>147</v>
      </c>
      <c r="M111" s="8">
        <v>680</v>
      </c>
      <c r="N111" s="5" t="s">
        <v>136</v>
      </c>
    </row>
    <row r="112" spans="1:14" ht="26.4" x14ac:dyDescent="0.3">
      <c r="A112" s="1"/>
      <c r="B112" s="5" t="s">
        <v>102</v>
      </c>
      <c r="C112" s="5" t="s">
        <v>470</v>
      </c>
      <c r="D112" s="5" t="s">
        <v>471</v>
      </c>
      <c r="E112" s="4" t="s">
        <v>129</v>
      </c>
      <c r="F112" s="4" t="s">
        <v>130</v>
      </c>
      <c r="G112" s="6" t="s">
        <v>472</v>
      </c>
      <c r="H112" s="8">
        <v>0</v>
      </c>
      <c r="I112" s="5" t="s">
        <v>132</v>
      </c>
      <c r="J112" s="5" t="s">
        <v>133</v>
      </c>
      <c r="K112" s="5" t="s">
        <v>134</v>
      </c>
      <c r="L112" s="5" t="s">
        <v>147</v>
      </c>
      <c r="M112" s="8">
        <v>679</v>
      </c>
      <c r="N112" s="5" t="s">
        <v>136</v>
      </c>
    </row>
    <row r="113" spans="1:14" x14ac:dyDescent="0.3">
      <c r="A113" s="1"/>
      <c r="B113" s="5" t="s">
        <v>102</v>
      </c>
      <c r="C113" s="5" t="s">
        <v>473</v>
      </c>
      <c r="D113" s="5" t="s">
        <v>41</v>
      </c>
      <c r="E113" s="4" t="s">
        <v>474</v>
      </c>
      <c r="F113" s="4" t="s">
        <v>475</v>
      </c>
      <c r="G113" s="6" t="s">
        <v>476</v>
      </c>
      <c r="H113" s="8">
        <v>23.23</v>
      </c>
      <c r="I113" s="5" t="s">
        <v>132</v>
      </c>
      <c r="J113" s="5" t="s">
        <v>143</v>
      </c>
      <c r="K113" s="5" t="s">
        <v>134</v>
      </c>
      <c r="L113" s="5" t="s">
        <v>169</v>
      </c>
      <c r="M113" s="8">
        <v>51</v>
      </c>
      <c r="N113" s="5" t="s">
        <v>188</v>
      </c>
    </row>
    <row r="114" spans="1:14" ht="26.4" x14ac:dyDescent="0.3">
      <c r="A114" s="1"/>
      <c r="B114" s="5" t="s">
        <v>105</v>
      </c>
      <c r="C114" s="5" t="s">
        <v>477</v>
      </c>
      <c r="D114" s="5" t="s">
        <v>50</v>
      </c>
      <c r="E114" s="4" t="s">
        <v>478</v>
      </c>
      <c r="F114" s="4" t="s">
        <v>479</v>
      </c>
      <c r="G114" s="6" t="s">
        <v>480</v>
      </c>
      <c r="H114" s="8">
        <v>0</v>
      </c>
      <c r="I114" s="5" t="s">
        <v>132</v>
      </c>
      <c r="J114" s="5" t="s">
        <v>133</v>
      </c>
      <c r="K114" s="5" t="s">
        <v>134</v>
      </c>
      <c r="L114" s="5" t="s">
        <v>284</v>
      </c>
      <c r="M114" s="8">
        <v>13656</v>
      </c>
      <c r="N114" s="5" t="s">
        <v>188</v>
      </c>
    </row>
    <row r="115" spans="1:14" x14ac:dyDescent="0.3">
      <c r="A115" s="1"/>
      <c r="B115" s="5" t="s">
        <v>109</v>
      </c>
      <c r="C115" s="5" t="s">
        <v>481</v>
      </c>
      <c r="D115" s="5" t="s">
        <v>50</v>
      </c>
      <c r="E115" s="4" t="s">
        <v>129</v>
      </c>
      <c r="F115" s="4" t="s">
        <v>130</v>
      </c>
      <c r="G115" s="6" t="s">
        <v>482</v>
      </c>
      <c r="H115" s="8">
        <v>0</v>
      </c>
      <c r="I115" s="5" t="s">
        <v>132</v>
      </c>
      <c r="J115" s="5" t="s">
        <v>133</v>
      </c>
      <c r="K115" s="5" t="s">
        <v>134</v>
      </c>
      <c r="L115" s="5" t="s">
        <v>147</v>
      </c>
      <c r="M115" s="8">
        <v>258</v>
      </c>
      <c r="N115" s="5" t="s">
        <v>188</v>
      </c>
    </row>
    <row r="116" spans="1:14" ht="39.6" x14ac:dyDescent="0.3">
      <c r="A116" s="1"/>
      <c r="B116" s="5" t="s">
        <v>483</v>
      </c>
      <c r="C116" s="5" t="s">
        <v>484</v>
      </c>
      <c r="D116" s="5" t="s">
        <v>17</v>
      </c>
      <c r="E116" s="4" t="s">
        <v>129</v>
      </c>
      <c r="F116" s="4" t="s">
        <v>130</v>
      </c>
      <c r="G116" s="6" t="s">
        <v>485</v>
      </c>
      <c r="H116" s="8">
        <v>0</v>
      </c>
      <c r="I116" s="5" t="s">
        <v>132</v>
      </c>
      <c r="J116" s="5" t="s">
        <v>133</v>
      </c>
      <c r="K116" s="5" t="s">
        <v>134</v>
      </c>
      <c r="L116" s="5" t="s">
        <v>147</v>
      </c>
      <c r="M116" s="8">
        <v>23020</v>
      </c>
      <c r="N116" s="5" t="s">
        <v>136</v>
      </c>
    </row>
    <row r="117" spans="1:14" ht="52.8" x14ac:dyDescent="0.3">
      <c r="A117" s="1"/>
      <c r="B117" s="5" t="s">
        <v>483</v>
      </c>
      <c r="C117" s="5" t="s">
        <v>486</v>
      </c>
      <c r="D117" s="5" t="s">
        <v>487</v>
      </c>
      <c r="E117" s="4" t="s">
        <v>129</v>
      </c>
      <c r="F117" s="4" t="s">
        <v>130</v>
      </c>
      <c r="G117" s="6" t="s">
        <v>488</v>
      </c>
      <c r="H117" s="8">
        <v>0</v>
      </c>
      <c r="I117" s="5" t="s">
        <v>132</v>
      </c>
      <c r="J117" s="5" t="s">
        <v>133</v>
      </c>
      <c r="K117" s="5" t="s">
        <v>134</v>
      </c>
      <c r="L117" s="5" t="s">
        <v>147</v>
      </c>
      <c r="M117" s="8">
        <v>22626</v>
      </c>
      <c r="N117" s="5" t="s">
        <v>136</v>
      </c>
    </row>
    <row r="118" spans="1:14" ht="26.4" x14ac:dyDescent="0.3">
      <c r="A118" s="1"/>
      <c r="B118" s="5" t="s">
        <v>483</v>
      </c>
      <c r="C118" s="5" t="s">
        <v>486</v>
      </c>
      <c r="D118" s="5" t="s">
        <v>489</v>
      </c>
      <c r="E118" s="4" t="s">
        <v>129</v>
      </c>
      <c r="F118" s="4" t="s">
        <v>130</v>
      </c>
      <c r="G118" s="6" t="s">
        <v>490</v>
      </c>
      <c r="H118" s="8">
        <v>0</v>
      </c>
      <c r="I118" s="5" t="s">
        <v>132</v>
      </c>
      <c r="J118" s="5" t="s">
        <v>143</v>
      </c>
      <c r="K118" s="5" t="s">
        <v>134</v>
      </c>
      <c r="L118" s="5" t="s">
        <v>147</v>
      </c>
      <c r="M118" s="8">
        <v>22636</v>
      </c>
      <c r="N118" s="5" t="s">
        <v>136</v>
      </c>
    </row>
    <row r="119" spans="1:14" ht="39.6" x14ac:dyDescent="0.3">
      <c r="A119" s="1"/>
      <c r="B119" s="5" t="s">
        <v>483</v>
      </c>
      <c r="C119" s="5" t="s">
        <v>486</v>
      </c>
      <c r="D119" s="5" t="s">
        <v>491</v>
      </c>
      <c r="E119" s="4" t="s">
        <v>129</v>
      </c>
      <c r="F119" s="4" t="s">
        <v>130</v>
      </c>
      <c r="G119" s="6" t="s">
        <v>492</v>
      </c>
      <c r="H119" s="8">
        <v>0</v>
      </c>
      <c r="I119" s="5" t="s">
        <v>132</v>
      </c>
      <c r="J119" s="5" t="s">
        <v>143</v>
      </c>
      <c r="K119" s="5" t="s">
        <v>134</v>
      </c>
      <c r="L119" s="5" t="s">
        <v>147</v>
      </c>
      <c r="M119" s="8">
        <v>22632</v>
      </c>
      <c r="N119" s="5" t="s">
        <v>136</v>
      </c>
    </row>
    <row r="120" spans="1:14" ht="39.6" x14ac:dyDescent="0.3">
      <c r="A120" s="1"/>
      <c r="B120" s="5" t="s">
        <v>483</v>
      </c>
      <c r="C120" s="5" t="s">
        <v>266</v>
      </c>
      <c r="D120" s="5" t="s">
        <v>493</v>
      </c>
      <c r="E120" s="4" t="s">
        <v>129</v>
      </c>
      <c r="F120" s="4" t="s">
        <v>130</v>
      </c>
      <c r="G120" s="6" t="s">
        <v>494</v>
      </c>
      <c r="H120" s="8">
        <v>0</v>
      </c>
      <c r="I120" s="5" t="s">
        <v>132</v>
      </c>
      <c r="J120" s="5" t="s">
        <v>133</v>
      </c>
      <c r="K120" s="5" t="s">
        <v>134</v>
      </c>
      <c r="L120" s="5" t="s">
        <v>147</v>
      </c>
      <c r="M120" s="8">
        <v>13658</v>
      </c>
      <c r="N120" s="5" t="s">
        <v>136</v>
      </c>
    </row>
    <row r="121" spans="1:14" ht="52.8" x14ac:dyDescent="0.3">
      <c r="A121" s="1"/>
      <c r="B121" s="5" t="s">
        <v>483</v>
      </c>
      <c r="C121" s="5" t="s">
        <v>495</v>
      </c>
      <c r="D121" s="5" t="s">
        <v>496</v>
      </c>
      <c r="E121" s="4" t="s">
        <v>129</v>
      </c>
      <c r="F121" s="4" t="s">
        <v>130</v>
      </c>
      <c r="G121" s="6" t="s">
        <v>497</v>
      </c>
      <c r="H121" s="8">
        <v>0</v>
      </c>
      <c r="I121" s="5" t="s">
        <v>132</v>
      </c>
      <c r="J121" s="5" t="s">
        <v>133</v>
      </c>
      <c r="K121" s="5" t="s">
        <v>134</v>
      </c>
      <c r="L121" s="5" t="s">
        <v>147</v>
      </c>
      <c r="M121" s="8">
        <v>17377</v>
      </c>
      <c r="N121" s="5" t="s">
        <v>136</v>
      </c>
    </row>
    <row r="122" spans="1:14" ht="26.4" x14ac:dyDescent="0.3">
      <c r="A122" s="1"/>
      <c r="B122" s="5" t="s">
        <v>483</v>
      </c>
      <c r="C122" s="5" t="s">
        <v>495</v>
      </c>
      <c r="D122" s="5" t="s">
        <v>498</v>
      </c>
      <c r="E122" s="4" t="s">
        <v>129</v>
      </c>
      <c r="F122" s="4" t="s">
        <v>130</v>
      </c>
      <c r="G122" s="6" t="s">
        <v>499</v>
      </c>
      <c r="H122" s="8">
        <v>0</v>
      </c>
      <c r="I122" s="5" t="s">
        <v>132</v>
      </c>
      <c r="J122" s="5" t="s">
        <v>133</v>
      </c>
      <c r="K122" s="5" t="s">
        <v>134</v>
      </c>
      <c r="L122" s="5" t="s">
        <v>147</v>
      </c>
      <c r="M122" s="8">
        <v>22616</v>
      </c>
      <c r="N122" s="5" t="s">
        <v>136</v>
      </c>
    </row>
    <row r="123" spans="1:14" ht="39.6" x14ac:dyDescent="0.3">
      <c r="A123" s="1"/>
      <c r="B123" s="5" t="s">
        <v>483</v>
      </c>
      <c r="C123" s="5" t="s">
        <v>500</v>
      </c>
      <c r="D123" s="5" t="s">
        <v>501</v>
      </c>
      <c r="E123" s="4" t="s">
        <v>129</v>
      </c>
      <c r="F123" s="4" t="s">
        <v>130</v>
      </c>
      <c r="G123" s="6" t="s">
        <v>502</v>
      </c>
      <c r="H123" s="8">
        <v>0</v>
      </c>
      <c r="I123" s="5" t="s">
        <v>132</v>
      </c>
      <c r="J123" s="5" t="s">
        <v>143</v>
      </c>
      <c r="K123" s="5" t="s">
        <v>134</v>
      </c>
      <c r="L123" s="5" t="s">
        <v>147</v>
      </c>
      <c r="M123" s="8">
        <v>22609</v>
      </c>
      <c r="N123" s="5" t="s">
        <v>136</v>
      </c>
    </row>
    <row r="124" spans="1:14" ht="39.6" x14ac:dyDescent="0.3">
      <c r="A124" s="1"/>
      <c r="B124" s="5" t="s">
        <v>483</v>
      </c>
      <c r="C124" s="5" t="s">
        <v>500</v>
      </c>
      <c r="D124" s="5" t="s">
        <v>501</v>
      </c>
      <c r="E124" s="4" t="s">
        <v>503</v>
      </c>
      <c r="F124" s="4" t="s">
        <v>504</v>
      </c>
      <c r="G124" s="6" t="s">
        <v>505</v>
      </c>
      <c r="H124" s="8">
        <v>0</v>
      </c>
      <c r="I124" s="5" t="s">
        <v>132</v>
      </c>
      <c r="J124" s="5" t="s">
        <v>143</v>
      </c>
      <c r="K124" s="5" t="s">
        <v>134</v>
      </c>
      <c r="L124" s="5" t="s">
        <v>169</v>
      </c>
      <c r="M124" s="8">
        <v>22609</v>
      </c>
      <c r="N124" s="5" t="s">
        <v>136</v>
      </c>
    </row>
    <row r="125" spans="1:14" ht="26.4" x14ac:dyDescent="0.3">
      <c r="A125" s="1"/>
      <c r="B125" s="5" t="s">
        <v>483</v>
      </c>
      <c r="C125" s="5" t="s">
        <v>506</v>
      </c>
      <c r="D125" s="5" t="s">
        <v>206</v>
      </c>
      <c r="E125" s="4" t="s">
        <v>129</v>
      </c>
      <c r="F125" s="4" t="s">
        <v>130</v>
      </c>
      <c r="G125" s="6" t="s">
        <v>507</v>
      </c>
      <c r="H125" s="8">
        <v>0</v>
      </c>
      <c r="I125" s="5" t="s">
        <v>132</v>
      </c>
      <c r="J125" s="5" t="s">
        <v>133</v>
      </c>
      <c r="K125" s="5" t="s">
        <v>134</v>
      </c>
      <c r="L125" s="5" t="s">
        <v>147</v>
      </c>
      <c r="M125" s="8">
        <v>11121</v>
      </c>
      <c r="N125" s="5" t="s">
        <v>136</v>
      </c>
    </row>
    <row r="126" spans="1:14" ht="52.8" x14ac:dyDescent="0.3">
      <c r="A126" s="1"/>
      <c r="B126" s="5" t="s">
        <v>483</v>
      </c>
      <c r="C126" s="5" t="s">
        <v>508</v>
      </c>
      <c r="D126" s="5" t="s">
        <v>509</v>
      </c>
      <c r="E126" s="4" t="s">
        <v>129</v>
      </c>
      <c r="F126" s="4" t="s">
        <v>130</v>
      </c>
      <c r="G126" s="6" t="s">
        <v>510</v>
      </c>
      <c r="H126" s="8">
        <v>0</v>
      </c>
      <c r="I126" s="5" t="s">
        <v>132</v>
      </c>
      <c r="J126" s="5" t="s">
        <v>143</v>
      </c>
      <c r="K126" s="5" t="s">
        <v>134</v>
      </c>
      <c r="L126" s="5" t="s">
        <v>222</v>
      </c>
      <c r="M126" s="8">
        <v>1312</v>
      </c>
      <c r="N126" s="5" t="s">
        <v>136</v>
      </c>
    </row>
    <row r="127" spans="1:14" ht="66" x14ac:dyDescent="0.3">
      <c r="A127" s="1"/>
      <c r="B127" s="5" t="s">
        <v>483</v>
      </c>
      <c r="C127" s="5" t="s">
        <v>511</v>
      </c>
      <c r="D127" s="5" t="s">
        <v>512</v>
      </c>
      <c r="E127" s="4" t="s">
        <v>241</v>
      </c>
      <c r="F127" s="4" t="s">
        <v>216</v>
      </c>
      <c r="G127" s="6" t="s">
        <v>513</v>
      </c>
      <c r="H127" s="8">
        <v>0</v>
      </c>
      <c r="I127" s="5" t="s">
        <v>132</v>
      </c>
      <c r="J127" s="5" t="s">
        <v>143</v>
      </c>
      <c r="K127" s="5" t="s">
        <v>134</v>
      </c>
      <c r="L127" s="5" t="s">
        <v>147</v>
      </c>
      <c r="M127" s="8">
        <v>14324</v>
      </c>
      <c r="N127" s="5" t="s">
        <v>136</v>
      </c>
    </row>
    <row r="128" spans="1:14" ht="79.2" x14ac:dyDescent="0.3">
      <c r="A128" s="1"/>
      <c r="B128" s="5" t="s">
        <v>483</v>
      </c>
      <c r="C128" s="5" t="s">
        <v>514</v>
      </c>
      <c r="D128" s="5" t="s">
        <v>17</v>
      </c>
      <c r="E128" s="4" t="s">
        <v>515</v>
      </c>
      <c r="F128" s="4" t="s">
        <v>516</v>
      </c>
      <c r="G128" s="6" t="s">
        <v>517</v>
      </c>
      <c r="H128" s="8">
        <v>0</v>
      </c>
      <c r="I128" s="5" t="s">
        <v>132</v>
      </c>
      <c r="J128" s="5" t="s">
        <v>133</v>
      </c>
      <c r="K128" s="5" t="s">
        <v>134</v>
      </c>
      <c r="L128" s="5" t="s">
        <v>169</v>
      </c>
      <c r="M128" s="8">
        <v>17650</v>
      </c>
      <c r="N128" s="5" t="s">
        <v>136</v>
      </c>
    </row>
    <row r="129" spans="1:14" ht="52.8" x14ac:dyDescent="0.3">
      <c r="A129" s="1"/>
      <c r="B129" s="5" t="s">
        <v>483</v>
      </c>
      <c r="C129" s="5" t="s">
        <v>518</v>
      </c>
      <c r="D129" s="5" t="s">
        <v>206</v>
      </c>
      <c r="E129" s="4" t="s">
        <v>129</v>
      </c>
      <c r="F129" s="4" t="s">
        <v>130</v>
      </c>
      <c r="G129" s="6" t="s">
        <v>519</v>
      </c>
      <c r="H129" s="8">
        <v>0</v>
      </c>
      <c r="I129" s="5" t="s">
        <v>132</v>
      </c>
      <c r="J129" s="5" t="s">
        <v>133</v>
      </c>
      <c r="K129" s="5" t="s">
        <v>134</v>
      </c>
      <c r="L129" s="5" t="s">
        <v>147</v>
      </c>
      <c r="M129" s="8">
        <v>10581</v>
      </c>
      <c r="N129" s="5" t="s">
        <v>136</v>
      </c>
    </row>
    <row r="130" spans="1:14" ht="39.6" x14ac:dyDescent="0.3">
      <c r="A130" s="1"/>
      <c r="B130" s="5" t="s">
        <v>483</v>
      </c>
      <c r="C130" s="5" t="s">
        <v>518</v>
      </c>
      <c r="D130" s="5" t="s">
        <v>520</v>
      </c>
      <c r="E130" s="4" t="s">
        <v>129</v>
      </c>
      <c r="F130" s="4" t="s">
        <v>130</v>
      </c>
      <c r="G130" s="6" t="s">
        <v>521</v>
      </c>
      <c r="H130" s="8">
        <v>0</v>
      </c>
      <c r="I130" s="5" t="s">
        <v>132</v>
      </c>
      <c r="J130" s="5" t="s">
        <v>133</v>
      </c>
      <c r="K130" s="5" t="s">
        <v>134</v>
      </c>
      <c r="L130" s="5" t="s">
        <v>147</v>
      </c>
      <c r="M130" s="8">
        <v>13179</v>
      </c>
      <c r="N130" s="5" t="s">
        <v>136</v>
      </c>
    </row>
    <row r="131" spans="1:14" ht="66" x14ac:dyDescent="0.3">
      <c r="A131" s="1"/>
      <c r="B131" s="5" t="s">
        <v>483</v>
      </c>
      <c r="C131" s="5" t="s">
        <v>518</v>
      </c>
      <c r="D131" s="5" t="s">
        <v>206</v>
      </c>
      <c r="E131" s="4" t="s">
        <v>515</v>
      </c>
      <c r="F131" s="4" t="s">
        <v>522</v>
      </c>
      <c r="G131" s="6" t="s">
        <v>523</v>
      </c>
      <c r="H131" s="8">
        <v>0</v>
      </c>
      <c r="I131" s="5" t="s">
        <v>132</v>
      </c>
      <c r="J131" s="5" t="s">
        <v>133</v>
      </c>
      <c r="K131" s="5" t="s">
        <v>134</v>
      </c>
      <c r="L131" s="5" t="s">
        <v>222</v>
      </c>
      <c r="M131" s="8">
        <v>10581</v>
      </c>
      <c r="N131" s="5" t="s">
        <v>136</v>
      </c>
    </row>
    <row r="132" spans="1:14" ht="52.8" x14ac:dyDescent="0.3">
      <c r="A132" s="1"/>
      <c r="B132" s="5" t="s">
        <v>483</v>
      </c>
      <c r="C132" s="5" t="s">
        <v>524</v>
      </c>
      <c r="D132" s="5" t="s">
        <v>525</v>
      </c>
      <c r="E132" s="4" t="s">
        <v>129</v>
      </c>
      <c r="F132" s="4" t="s">
        <v>130</v>
      </c>
      <c r="G132" s="6" t="s">
        <v>497</v>
      </c>
      <c r="H132" s="8">
        <v>0</v>
      </c>
      <c r="I132" s="5" t="s">
        <v>132</v>
      </c>
      <c r="J132" s="5" t="s">
        <v>133</v>
      </c>
      <c r="K132" s="5" t="s">
        <v>134</v>
      </c>
      <c r="L132" s="5" t="s">
        <v>147</v>
      </c>
      <c r="M132" s="8">
        <v>17433</v>
      </c>
      <c r="N132" s="5" t="s">
        <v>136</v>
      </c>
    </row>
    <row r="133" spans="1:14" ht="39.6" x14ac:dyDescent="0.3">
      <c r="A133" s="1"/>
      <c r="B133" s="5" t="s">
        <v>483</v>
      </c>
      <c r="C133" s="5" t="s">
        <v>524</v>
      </c>
      <c r="D133" s="5" t="s">
        <v>526</v>
      </c>
      <c r="E133" s="4" t="s">
        <v>129</v>
      </c>
      <c r="F133" s="4" t="s">
        <v>130</v>
      </c>
      <c r="G133" s="6" t="s">
        <v>527</v>
      </c>
      <c r="H133" s="8">
        <v>0</v>
      </c>
      <c r="I133" s="5" t="s">
        <v>132</v>
      </c>
      <c r="J133" s="5" t="s">
        <v>133</v>
      </c>
      <c r="K133" s="5" t="s">
        <v>134</v>
      </c>
      <c r="L133" s="5" t="s">
        <v>147</v>
      </c>
      <c r="M133" s="8">
        <v>17424</v>
      </c>
      <c r="N133" s="5" t="s">
        <v>136</v>
      </c>
    </row>
    <row r="134" spans="1:14" ht="26.4" x14ac:dyDescent="0.3">
      <c r="A134" s="1"/>
      <c r="B134" s="5" t="s">
        <v>483</v>
      </c>
      <c r="C134" s="5" t="s">
        <v>524</v>
      </c>
      <c r="D134" s="5" t="s">
        <v>528</v>
      </c>
      <c r="E134" s="4" t="s">
        <v>129</v>
      </c>
      <c r="F134" s="4" t="s">
        <v>130</v>
      </c>
      <c r="G134" s="6" t="s">
        <v>529</v>
      </c>
      <c r="H134" s="8">
        <v>0</v>
      </c>
      <c r="I134" s="5" t="s">
        <v>132</v>
      </c>
      <c r="J134" s="5" t="s">
        <v>143</v>
      </c>
      <c r="K134" s="5" t="s">
        <v>134</v>
      </c>
      <c r="L134" s="5" t="s">
        <v>147</v>
      </c>
      <c r="M134" s="8">
        <v>17437</v>
      </c>
      <c r="N134" s="5" t="s">
        <v>136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0" t="s">
        <v>0</v>
      </c>
      <c r="B3" s="191"/>
      <c r="C3" s="191"/>
      <c r="D3" s="191"/>
      <c r="E3" s="191"/>
      <c r="F3" s="193"/>
    </row>
    <row r="4" spans="1:6" ht="0" hidden="1" customHeight="1" x14ac:dyDescent="0.3">
      <c r="A4" s="1"/>
      <c r="B4" s="1"/>
      <c r="C4" s="1"/>
      <c r="D4" s="1"/>
      <c r="E4" s="1"/>
    </row>
    <row r="5" spans="1:6" ht="30" customHeight="1" x14ac:dyDescent="0.3">
      <c r="A5" s="2" t="s">
        <v>530</v>
      </c>
      <c r="B5" s="1"/>
      <c r="C5" s="1"/>
      <c r="D5" s="1"/>
      <c r="E5" s="1"/>
    </row>
    <row r="6" spans="1:6" ht="34.950000000000003" customHeight="1" x14ac:dyDescent="0.3">
      <c r="A6" s="3" t="s">
        <v>3</v>
      </c>
      <c r="B6" s="3" t="s">
        <v>5</v>
      </c>
      <c r="C6" s="3" t="s">
        <v>4</v>
      </c>
      <c r="D6" s="3" t="s">
        <v>6</v>
      </c>
      <c r="E6" s="3" t="s">
        <v>531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activeCell="H25" sqref="H25"/>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9" t="s">
        <v>532</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1"/>
      <c r="FL5" s="195" t="s">
        <v>533</v>
      </c>
      <c r="FM5" s="194"/>
      <c r="FN5" s="194"/>
      <c r="FO5" s="194"/>
      <c r="FP5" s="194"/>
      <c r="FQ5" s="194"/>
      <c r="FR5" s="194"/>
      <c r="FS5" s="194"/>
      <c r="FT5" s="194"/>
    </row>
    <row r="6" spans="1:176" ht="22.05" hidden="1" customHeight="1" x14ac:dyDescent="0.3">
      <c r="A6" s="198" t="s">
        <v>31</v>
      </c>
      <c r="B6" s="198" t="s">
        <v>534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8" t="s">
        <v>535</v>
      </c>
      <c r="FK6" s="1"/>
      <c r="FL6" s="10">
        <v>221</v>
      </c>
      <c r="FM6" s="10">
        <v>222</v>
      </c>
      <c r="FN6" s="10">
        <v>224</v>
      </c>
      <c r="FO6" s="10">
        <v>2187</v>
      </c>
      <c r="FP6" s="10">
        <v>227</v>
      </c>
      <c r="FQ6" s="10">
        <v>49400</v>
      </c>
      <c r="FR6" s="10">
        <v>199</v>
      </c>
      <c r="FS6" s="10">
        <v>200</v>
      </c>
      <c r="FT6" s="194" t="s">
        <v>536</v>
      </c>
    </row>
    <row r="7" spans="1:176" ht="15" hidden="1" customHeight="1" x14ac:dyDescent="0.3">
      <c r="A7" s="198"/>
      <c r="B7" s="198"/>
      <c r="C7" s="9" t="s">
        <v>537</v>
      </c>
      <c r="D7" s="9" t="s">
        <v>538</v>
      </c>
      <c r="E7" s="9" t="s">
        <v>538</v>
      </c>
      <c r="F7" s="9" t="s">
        <v>539</v>
      </c>
      <c r="G7" s="9" t="s">
        <v>539</v>
      </c>
      <c r="H7" s="9" t="s">
        <v>539</v>
      </c>
      <c r="I7" s="9" t="s">
        <v>539</v>
      </c>
      <c r="J7" s="9" t="s">
        <v>538</v>
      </c>
      <c r="K7" s="9" t="s">
        <v>538</v>
      </c>
      <c r="L7" s="9" t="s">
        <v>538</v>
      </c>
      <c r="M7" s="9" t="s">
        <v>538</v>
      </c>
      <c r="N7" s="9" t="s">
        <v>538</v>
      </c>
      <c r="O7" s="9" t="s">
        <v>538</v>
      </c>
      <c r="P7" s="9" t="s">
        <v>538</v>
      </c>
      <c r="Q7" s="9" t="s">
        <v>538</v>
      </c>
      <c r="R7" s="9" t="s">
        <v>538</v>
      </c>
      <c r="S7" s="9" t="s">
        <v>538</v>
      </c>
      <c r="T7" s="9" t="s">
        <v>538</v>
      </c>
      <c r="U7" s="9" t="s">
        <v>538</v>
      </c>
      <c r="V7" s="9" t="s">
        <v>538</v>
      </c>
      <c r="W7" s="9" t="s">
        <v>538</v>
      </c>
      <c r="X7" s="9" t="s">
        <v>537</v>
      </c>
      <c r="Y7" s="9" t="s">
        <v>537</v>
      </c>
      <c r="Z7" s="9" t="s">
        <v>537</v>
      </c>
      <c r="AA7" s="9" t="s">
        <v>538</v>
      </c>
      <c r="AB7" s="9" t="s">
        <v>537</v>
      </c>
      <c r="AC7" s="9" t="s">
        <v>537</v>
      </c>
      <c r="AD7" s="9" t="s">
        <v>537</v>
      </c>
      <c r="AE7" s="9" t="s">
        <v>537</v>
      </c>
      <c r="AF7" s="9" t="s">
        <v>537</v>
      </c>
      <c r="AG7" s="9" t="s">
        <v>537</v>
      </c>
      <c r="AH7" s="9" t="s">
        <v>537</v>
      </c>
      <c r="AI7" s="9" t="s">
        <v>537</v>
      </c>
      <c r="AJ7" s="9" t="s">
        <v>538</v>
      </c>
      <c r="AK7" s="9" t="s">
        <v>539</v>
      </c>
      <c r="AL7" s="9" t="s">
        <v>539</v>
      </c>
      <c r="AM7" s="9" t="s">
        <v>539</v>
      </c>
      <c r="AN7" s="9" t="s">
        <v>538</v>
      </c>
      <c r="AO7" s="9" t="s">
        <v>538</v>
      </c>
      <c r="AP7" s="9" t="s">
        <v>538</v>
      </c>
      <c r="AQ7" s="9" t="s">
        <v>538</v>
      </c>
      <c r="AR7" s="9" t="s">
        <v>538</v>
      </c>
      <c r="AS7" s="9" t="s">
        <v>538</v>
      </c>
      <c r="AT7" s="9" t="s">
        <v>538</v>
      </c>
      <c r="AU7" s="9" t="s">
        <v>537</v>
      </c>
      <c r="AV7" s="9" t="s">
        <v>538</v>
      </c>
      <c r="AW7" s="9" t="s">
        <v>538</v>
      </c>
      <c r="AX7" s="9" t="s">
        <v>538</v>
      </c>
      <c r="AY7" s="9" t="s">
        <v>538</v>
      </c>
      <c r="AZ7" s="9" t="s">
        <v>538</v>
      </c>
      <c r="BA7" s="9" t="s">
        <v>538</v>
      </c>
      <c r="BB7" s="9" t="s">
        <v>538</v>
      </c>
      <c r="BC7" s="9" t="s">
        <v>538</v>
      </c>
      <c r="BD7" s="9" t="s">
        <v>537</v>
      </c>
      <c r="BE7" s="9" t="s">
        <v>539</v>
      </c>
      <c r="BF7" s="9" t="s">
        <v>538</v>
      </c>
      <c r="BG7" s="9" t="s">
        <v>538</v>
      </c>
      <c r="BH7" s="9" t="s">
        <v>538</v>
      </c>
      <c r="BI7" s="9" t="s">
        <v>538</v>
      </c>
      <c r="BJ7" s="9" t="s">
        <v>539</v>
      </c>
      <c r="BK7" s="9" t="s">
        <v>539</v>
      </c>
      <c r="BL7" s="9" t="s">
        <v>539</v>
      </c>
      <c r="BM7" s="9" t="s">
        <v>537</v>
      </c>
      <c r="BN7" s="9" t="s">
        <v>537</v>
      </c>
      <c r="BO7" s="9" t="s">
        <v>537</v>
      </c>
      <c r="BP7" s="9" t="s">
        <v>538</v>
      </c>
      <c r="BQ7" s="9" t="s">
        <v>538</v>
      </c>
      <c r="BR7" s="9" t="s">
        <v>538</v>
      </c>
      <c r="BS7" s="9" t="s">
        <v>538</v>
      </c>
      <c r="BT7" s="9" t="s">
        <v>538</v>
      </c>
      <c r="BU7" s="9" t="s">
        <v>538</v>
      </c>
      <c r="BV7" s="9" t="s">
        <v>538</v>
      </c>
      <c r="BW7" s="9" t="s">
        <v>537</v>
      </c>
      <c r="BX7" s="9" t="s">
        <v>537</v>
      </c>
      <c r="BY7" s="9" t="s">
        <v>537</v>
      </c>
      <c r="BZ7" s="9" t="s">
        <v>539</v>
      </c>
      <c r="CA7" s="9" t="s">
        <v>537</v>
      </c>
      <c r="CB7" s="9" t="s">
        <v>538</v>
      </c>
      <c r="CC7" s="9" t="s">
        <v>539</v>
      </c>
      <c r="CD7" s="9" t="s">
        <v>538</v>
      </c>
      <c r="CE7" s="9" t="s">
        <v>538</v>
      </c>
      <c r="CF7" s="9" t="s">
        <v>538</v>
      </c>
      <c r="CG7" s="9" t="s">
        <v>538</v>
      </c>
      <c r="CH7" s="9" t="s">
        <v>538</v>
      </c>
      <c r="CI7" s="9" t="s">
        <v>538</v>
      </c>
      <c r="CJ7" s="9" t="s">
        <v>538</v>
      </c>
      <c r="CK7" s="9" t="s">
        <v>538</v>
      </c>
      <c r="CL7" s="9" t="s">
        <v>538</v>
      </c>
      <c r="CM7" s="9" t="s">
        <v>538</v>
      </c>
      <c r="CN7" s="9" t="s">
        <v>538</v>
      </c>
      <c r="CO7" s="9" t="s">
        <v>538</v>
      </c>
      <c r="CP7" s="9" t="s">
        <v>537</v>
      </c>
      <c r="CQ7" s="9" t="s">
        <v>537</v>
      </c>
      <c r="CR7" s="9" t="s">
        <v>537</v>
      </c>
      <c r="CS7" s="9" t="s">
        <v>537</v>
      </c>
      <c r="CT7" s="9" t="s">
        <v>538</v>
      </c>
      <c r="CU7" s="9" t="s">
        <v>538</v>
      </c>
      <c r="CV7" s="9" t="s">
        <v>538</v>
      </c>
      <c r="CW7" s="9" t="s">
        <v>538</v>
      </c>
      <c r="CX7" s="9" t="s">
        <v>537</v>
      </c>
      <c r="CY7" s="9" t="s">
        <v>539</v>
      </c>
      <c r="CZ7" s="9" t="s">
        <v>539</v>
      </c>
      <c r="DA7" s="9" t="s">
        <v>539</v>
      </c>
      <c r="DB7" s="9" t="s">
        <v>539</v>
      </c>
      <c r="DC7" s="9" t="s">
        <v>539</v>
      </c>
      <c r="DD7" s="9" t="s">
        <v>537</v>
      </c>
      <c r="DE7" s="9" t="s">
        <v>538</v>
      </c>
      <c r="DF7" s="9" t="s">
        <v>538</v>
      </c>
      <c r="DG7" s="9" t="s">
        <v>538</v>
      </c>
      <c r="DH7" s="9" t="s">
        <v>539</v>
      </c>
      <c r="DI7" s="9" t="s">
        <v>539</v>
      </c>
      <c r="DJ7" s="9" t="s">
        <v>538</v>
      </c>
      <c r="DK7" s="9" t="s">
        <v>538</v>
      </c>
      <c r="DL7" s="9" t="s">
        <v>537</v>
      </c>
      <c r="DM7" s="9" t="s">
        <v>537</v>
      </c>
      <c r="DN7" s="9" t="s">
        <v>538</v>
      </c>
      <c r="DO7" s="9" t="s">
        <v>538</v>
      </c>
      <c r="DP7" s="9" t="s">
        <v>538</v>
      </c>
      <c r="DQ7" s="9" t="s">
        <v>538</v>
      </c>
      <c r="DR7" s="9" t="s">
        <v>538</v>
      </c>
      <c r="DS7" s="9" t="s">
        <v>538</v>
      </c>
      <c r="DT7" s="9" t="s">
        <v>537</v>
      </c>
      <c r="DU7" s="9" t="s">
        <v>538</v>
      </c>
      <c r="DV7" s="9" t="s">
        <v>538</v>
      </c>
      <c r="DW7" s="9" t="s">
        <v>539</v>
      </c>
      <c r="DX7" s="9" t="s">
        <v>538</v>
      </c>
      <c r="DY7" s="9" t="s">
        <v>538</v>
      </c>
      <c r="DZ7" s="9" t="s">
        <v>539</v>
      </c>
      <c r="EA7" s="9" t="s">
        <v>538</v>
      </c>
      <c r="EB7" s="9" t="s">
        <v>538</v>
      </c>
      <c r="EC7" s="9" t="s">
        <v>538</v>
      </c>
      <c r="ED7" s="9" t="s">
        <v>539</v>
      </c>
      <c r="EE7" s="9" t="s">
        <v>539</v>
      </c>
      <c r="EF7" s="9" t="s">
        <v>537</v>
      </c>
      <c r="EG7" s="9" t="s">
        <v>538</v>
      </c>
      <c r="EH7" s="9" t="s">
        <v>538</v>
      </c>
      <c r="EI7" s="9" t="s">
        <v>538</v>
      </c>
      <c r="EJ7" s="9" t="s">
        <v>538</v>
      </c>
      <c r="EK7" s="9" t="s">
        <v>538</v>
      </c>
      <c r="EL7" s="9" t="s">
        <v>538</v>
      </c>
      <c r="EM7" s="9" t="s">
        <v>537</v>
      </c>
      <c r="EN7" s="9" t="s">
        <v>537</v>
      </c>
      <c r="EO7" s="9" t="s">
        <v>537</v>
      </c>
      <c r="EP7" s="9" t="s">
        <v>537</v>
      </c>
      <c r="EQ7" s="9" t="s">
        <v>539</v>
      </c>
      <c r="ER7" s="9" t="s">
        <v>537</v>
      </c>
      <c r="ES7" s="9" t="s">
        <v>537</v>
      </c>
      <c r="ET7" s="9" t="s">
        <v>537</v>
      </c>
      <c r="EU7" s="9" t="s">
        <v>538</v>
      </c>
      <c r="EV7" s="9" t="s">
        <v>538</v>
      </c>
      <c r="EW7" s="9" t="s">
        <v>538</v>
      </c>
      <c r="EX7" s="9" t="s">
        <v>537</v>
      </c>
      <c r="EY7" s="9" t="s">
        <v>537</v>
      </c>
      <c r="EZ7" s="9" t="s">
        <v>539</v>
      </c>
      <c r="FA7" s="9" t="s">
        <v>538</v>
      </c>
      <c r="FB7" s="9" t="s">
        <v>539</v>
      </c>
      <c r="FC7" s="9" t="s">
        <v>539</v>
      </c>
      <c r="FD7" s="9" t="s">
        <v>539</v>
      </c>
      <c r="FE7" s="9" t="s">
        <v>538</v>
      </c>
      <c r="FF7" s="9" t="s">
        <v>539</v>
      </c>
      <c r="FG7" s="9" t="s">
        <v>539</v>
      </c>
      <c r="FH7" s="9" t="s">
        <v>538</v>
      </c>
      <c r="FI7" s="9" t="s">
        <v>538</v>
      </c>
      <c r="FJ7" s="198"/>
      <c r="FK7" s="1"/>
      <c r="FL7" s="10" t="s">
        <v>539</v>
      </c>
      <c r="FM7" s="10" t="s">
        <v>538</v>
      </c>
      <c r="FN7" s="10" t="s">
        <v>539</v>
      </c>
      <c r="FO7" s="10" t="s">
        <v>539</v>
      </c>
      <c r="FP7" s="10" t="s">
        <v>539</v>
      </c>
      <c r="FQ7" s="10" t="s">
        <v>539</v>
      </c>
      <c r="FR7" s="10" t="s">
        <v>539</v>
      </c>
      <c r="FS7" s="10" t="s">
        <v>539</v>
      </c>
      <c r="FT7" s="194"/>
    </row>
    <row r="8" spans="1:176" ht="15" hidden="1" customHeight="1" x14ac:dyDescent="0.3">
      <c r="A8" s="198"/>
      <c r="B8" s="198"/>
      <c r="C8" s="9" t="s">
        <v>540</v>
      </c>
      <c r="D8" s="9" t="s">
        <v>540</v>
      </c>
      <c r="E8" s="9" t="s">
        <v>540</v>
      </c>
      <c r="F8" s="9" t="s">
        <v>541</v>
      </c>
      <c r="G8" s="9" t="s">
        <v>541</v>
      </c>
      <c r="H8" s="9" t="s">
        <v>540</v>
      </c>
      <c r="I8" s="9" t="s">
        <v>540</v>
      </c>
      <c r="J8" s="9" t="s">
        <v>541</v>
      </c>
      <c r="K8" s="9" t="s">
        <v>541</v>
      </c>
      <c r="L8" s="9" t="s">
        <v>541</v>
      </c>
      <c r="M8" s="9" t="s">
        <v>541</v>
      </c>
      <c r="N8" s="9" t="s">
        <v>541</v>
      </c>
      <c r="O8" s="9" t="s">
        <v>541</v>
      </c>
      <c r="P8" s="9" t="s">
        <v>541</v>
      </c>
      <c r="Q8" s="9" t="s">
        <v>541</v>
      </c>
      <c r="R8" s="9" t="s">
        <v>540</v>
      </c>
      <c r="S8" s="9" t="s">
        <v>540</v>
      </c>
      <c r="T8" s="9" t="s">
        <v>541</v>
      </c>
      <c r="U8" s="9" t="s">
        <v>541</v>
      </c>
      <c r="V8" s="9" t="s">
        <v>541</v>
      </c>
      <c r="W8" s="9" t="s">
        <v>541</v>
      </c>
      <c r="X8" s="9" t="s">
        <v>540</v>
      </c>
      <c r="Y8" s="9" t="s">
        <v>540</v>
      </c>
      <c r="Z8" s="9" t="s">
        <v>540</v>
      </c>
      <c r="AA8" s="9" t="s">
        <v>541</v>
      </c>
      <c r="AB8" s="9" t="s">
        <v>540</v>
      </c>
      <c r="AC8" s="9" t="s">
        <v>540</v>
      </c>
      <c r="AD8" s="9" t="s">
        <v>540</v>
      </c>
      <c r="AE8" s="9" t="s">
        <v>540</v>
      </c>
      <c r="AF8" s="9" t="s">
        <v>541</v>
      </c>
      <c r="AG8" s="9" t="s">
        <v>541</v>
      </c>
      <c r="AH8" s="9" t="s">
        <v>541</v>
      </c>
      <c r="AI8" s="9" t="s">
        <v>540</v>
      </c>
      <c r="AJ8" s="9" t="s">
        <v>540</v>
      </c>
      <c r="AK8" s="9" t="s">
        <v>541</v>
      </c>
      <c r="AL8" s="9" t="s">
        <v>541</v>
      </c>
      <c r="AM8" s="9" t="s">
        <v>541</v>
      </c>
      <c r="AN8" s="9" t="s">
        <v>540</v>
      </c>
      <c r="AO8" s="9" t="s">
        <v>540</v>
      </c>
      <c r="AP8" s="9" t="s">
        <v>540</v>
      </c>
      <c r="AQ8" s="9" t="s">
        <v>540</v>
      </c>
      <c r="AR8" s="9" t="s">
        <v>540</v>
      </c>
      <c r="AS8" s="9" t="s">
        <v>540</v>
      </c>
      <c r="AT8" s="9" t="s">
        <v>540</v>
      </c>
      <c r="AU8" s="9" t="s">
        <v>540</v>
      </c>
      <c r="AV8" s="9" t="s">
        <v>541</v>
      </c>
      <c r="AW8" s="9" t="s">
        <v>541</v>
      </c>
      <c r="AX8" s="9" t="s">
        <v>541</v>
      </c>
      <c r="AY8" s="9" t="s">
        <v>540</v>
      </c>
      <c r="AZ8" s="9" t="s">
        <v>540</v>
      </c>
      <c r="BA8" s="9" t="s">
        <v>540</v>
      </c>
      <c r="BB8" s="9" t="s">
        <v>540</v>
      </c>
      <c r="BC8" s="9" t="s">
        <v>540</v>
      </c>
      <c r="BD8" s="9" t="s">
        <v>540</v>
      </c>
      <c r="BE8" s="9" t="s">
        <v>540</v>
      </c>
      <c r="BF8" s="9" t="s">
        <v>540</v>
      </c>
      <c r="BG8" s="9" t="s">
        <v>540</v>
      </c>
      <c r="BH8" s="9" t="s">
        <v>540</v>
      </c>
      <c r="BI8" s="9" t="s">
        <v>540</v>
      </c>
      <c r="BJ8" s="9" t="s">
        <v>541</v>
      </c>
      <c r="BK8" s="9" t="s">
        <v>541</v>
      </c>
      <c r="BL8" s="9" t="s">
        <v>541</v>
      </c>
      <c r="BM8" s="9" t="s">
        <v>541</v>
      </c>
      <c r="BN8" s="9" t="s">
        <v>541</v>
      </c>
      <c r="BO8" s="9" t="s">
        <v>541</v>
      </c>
      <c r="BP8" s="9" t="s">
        <v>540</v>
      </c>
      <c r="BQ8" s="9" t="s">
        <v>541</v>
      </c>
      <c r="BR8" s="9" t="s">
        <v>541</v>
      </c>
      <c r="BS8" s="9" t="s">
        <v>541</v>
      </c>
      <c r="BT8" s="9" t="s">
        <v>541</v>
      </c>
      <c r="BU8" s="9" t="s">
        <v>541</v>
      </c>
      <c r="BV8" s="9" t="s">
        <v>541</v>
      </c>
      <c r="BW8" s="9" t="s">
        <v>541</v>
      </c>
      <c r="BX8" s="9" t="s">
        <v>541</v>
      </c>
      <c r="BY8" s="9" t="s">
        <v>541</v>
      </c>
      <c r="BZ8" s="9" t="s">
        <v>540</v>
      </c>
      <c r="CA8" s="9" t="s">
        <v>541</v>
      </c>
      <c r="CB8" s="9" t="s">
        <v>541</v>
      </c>
      <c r="CC8" s="9" t="s">
        <v>540</v>
      </c>
      <c r="CD8" s="9" t="s">
        <v>540</v>
      </c>
      <c r="CE8" s="9" t="s">
        <v>540</v>
      </c>
      <c r="CF8" s="9" t="s">
        <v>540</v>
      </c>
      <c r="CG8" s="9" t="s">
        <v>540</v>
      </c>
      <c r="CH8" s="9" t="s">
        <v>540</v>
      </c>
      <c r="CI8" s="9" t="s">
        <v>541</v>
      </c>
      <c r="CJ8" s="9" t="s">
        <v>541</v>
      </c>
      <c r="CK8" s="9" t="s">
        <v>541</v>
      </c>
      <c r="CL8" s="9" t="s">
        <v>541</v>
      </c>
      <c r="CM8" s="9" t="s">
        <v>541</v>
      </c>
      <c r="CN8" s="9" t="s">
        <v>541</v>
      </c>
      <c r="CO8" s="9" t="s">
        <v>541</v>
      </c>
      <c r="CP8" s="9" t="s">
        <v>541</v>
      </c>
      <c r="CQ8" s="9" t="s">
        <v>541</v>
      </c>
      <c r="CR8" s="9" t="s">
        <v>541</v>
      </c>
      <c r="CS8" s="9" t="s">
        <v>541</v>
      </c>
      <c r="CT8" s="9" t="s">
        <v>541</v>
      </c>
      <c r="CU8" s="9" t="s">
        <v>541</v>
      </c>
      <c r="CV8" s="9" t="s">
        <v>542</v>
      </c>
      <c r="CW8" s="9" t="s">
        <v>543</v>
      </c>
      <c r="CX8" s="9" t="s">
        <v>542</v>
      </c>
      <c r="CY8" s="9" t="s">
        <v>543</v>
      </c>
      <c r="CZ8" s="9" t="s">
        <v>542</v>
      </c>
      <c r="DA8" s="9" t="s">
        <v>540</v>
      </c>
      <c r="DB8" s="9" t="s">
        <v>540</v>
      </c>
      <c r="DC8" s="9" t="s">
        <v>540</v>
      </c>
      <c r="DD8" s="9" t="s">
        <v>540</v>
      </c>
      <c r="DE8" s="9" t="s">
        <v>540</v>
      </c>
      <c r="DF8" s="9" t="s">
        <v>540</v>
      </c>
      <c r="DG8" s="9" t="s">
        <v>540</v>
      </c>
      <c r="DH8" s="9" t="s">
        <v>540</v>
      </c>
      <c r="DI8" s="9" t="s">
        <v>540</v>
      </c>
      <c r="DJ8" s="9" t="s">
        <v>540</v>
      </c>
      <c r="DK8" s="9" t="s">
        <v>540</v>
      </c>
      <c r="DL8" s="9" t="s">
        <v>542</v>
      </c>
      <c r="DM8" s="9" t="s">
        <v>542</v>
      </c>
      <c r="DN8" s="9" t="s">
        <v>543</v>
      </c>
      <c r="DO8" s="9" t="s">
        <v>543</v>
      </c>
      <c r="DP8" s="9" t="s">
        <v>541</v>
      </c>
      <c r="DQ8" s="9" t="s">
        <v>541</v>
      </c>
      <c r="DR8" s="9" t="s">
        <v>541</v>
      </c>
      <c r="DS8" s="9" t="s">
        <v>541</v>
      </c>
      <c r="DT8" s="9" t="s">
        <v>542</v>
      </c>
      <c r="DU8" s="9" t="s">
        <v>540</v>
      </c>
      <c r="DV8" s="9" t="s">
        <v>540</v>
      </c>
      <c r="DW8" s="9" t="s">
        <v>540</v>
      </c>
      <c r="DX8" s="9" t="s">
        <v>540</v>
      </c>
      <c r="DY8" s="9" t="s">
        <v>540</v>
      </c>
      <c r="DZ8" s="9" t="s">
        <v>540</v>
      </c>
      <c r="EA8" s="9" t="s">
        <v>540</v>
      </c>
      <c r="EB8" s="9" t="s">
        <v>540</v>
      </c>
      <c r="EC8" s="9" t="s">
        <v>540</v>
      </c>
      <c r="ED8" s="9" t="s">
        <v>543</v>
      </c>
      <c r="EE8" s="9" t="s">
        <v>543</v>
      </c>
      <c r="EF8" s="9" t="s">
        <v>542</v>
      </c>
      <c r="EG8" s="9" t="s">
        <v>543</v>
      </c>
      <c r="EH8" s="9" t="s">
        <v>543</v>
      </c>
      <c r="EI8" s="9" t="s">
        <v>543</v>
      </c>
      <c r="EJ8" s="9" t="s">
        <v>543</v>
      </c>
      <c r="EK8" s="9" t="s">
        <v>540</v>
      </c>
      <c r="EL8" s="9" t="s">
        <v>540</v>
      </c>
      <c r="EM8" s="9" t="s">
        <v>540</v>
      </c>
      <c r="EN8" s="9" t="s">
        <v>540</v>
      </c>
      <c r="EO8" s="9" t="s">
        <v>540</v>
      </c>
      <c r="EP8" s="9" t="s">
        <v>540</v>
      </c>
      <c r="EQ8" s="9" t="s">
        <v>543</v>
      </c>
      <c r="ER8" s="9" t="s">
        <v>542</v>
      </c>
      <c r="ES8" s="9" t="s">
        <v>542</v>
      </c>
      <c r="ET8" s="9" t="s">
        <v>542</v>
      </c>
      <c r="EU8" s="9" t="s">
        <v>540</v>
      </c>
      <c r="EV8" s="9" t="s">
        <v>543</v>
      </c>
      <c r="EW8" s="9" t="s">
        <v>543</v>
      </c>
      <c r="EX8" s="9" t="s">
        <v>542</v>
      </c>
      <c r="EY8" s="9" t="s">
        <v>542</v>
      </c>
      <c r="EZ8" s="9" t="s">
        <v>540</v>
      </c>
      <c r="FA8" s="9" t="s">
        <v>540</v>
      </c>
      <c r="FB8" s="9" t="s">
        <v>541</v>
      </c>
      <c r="FC8" s="9" t="s">
        <v>541</v>
      </c>
      <c r="FD8" s="9" t="s">
        <v>541</v>
      </c>
      <c r="FE8" s="9" t="s">
        <v>541</v>
      </c>
      <c r="FF8" s="9" t="s">
        <v>541</v>
      </c>
      <c r="FG8" s="9" t="s">
        <v>541</v>
      </c>
      <c r="FH8" s="9" t="s">
        <v>541</v>
      </c>
      <c r="FI8" s="9" t="s">
        <v>541</v>
      </c>
      <c r="FJ8" s="198"/>
      <c r="FK8" s="1"/>
      <c r="FL8" s="10" t="s">
        <v>540</v>
      </c>
      <c r="FM8" s="10" t="s">
        <v>540</v>
      </c>
      <c r="FN8" s="10" t="s">
        <v>540</v>
      </c>
      <c r="FO8" s="10" t="s">
        <v>540</v>
      </c>
      <c r="FP8" s="10" t="s">
        <v>541</v>
      </c>
      <c r="FQ8" s="10" t="s">
        <v>541</v>
      </c>
      <c r="FR8" s="10" t="s">
        <v>540</v>
      </c>
      <c r="FS8" s="10" t="s">
        <v>540</v>
      </c>
      <c r="FT8" s="194"/>
    </row>
    <row r="9" spans="1:176" ht="40.049999999999997" customHeight="1" x14ac:dyDescent="0.3">
      <c r="A9" s="198"/>
      <c r="B9" s="198"/>
      <c r="C9" s="11" t="s">
        <v>544</v>
      </c>
      <c r="D9" s="11" t="s">
        <v>244</v>
      </c>
      <c r="E9" s="11" t="s">
        <v>244</v>
      </c>
      <c r="F9" s="11" t="s">
        <v>244</v>
      </c>
      <c r="G9" s="11" t="s">
        <v>244</v>
      </c>
      <c r="H9" s="11" t="s">
        <v>81</v>
      </c>
      <c r="I9" s="11" t="s">
        <v>81</v>
      </c>
      <c r="J9" s="11" t="s">
        <v>109</v>
      </c>
      <c r="K9" s="11" t="s">
        <v>109</v>
      </c>
      <c r="L9" s="11" t="s">
        <v>71</v>
      </c>
      <c r="M9" s="11" t="s">
        <v>71</v>
      </c>
      <c r="N9" s="11" t="s">
        <v>71</v>
      </c>
      <c r="O9" s="11" t="s">
        <v>71</v>
      </c>
      <c r="P9" s="11" t="s">
        <v>71</v>
      </c>
      <c r="Q9" s="11" t="s">
        <v>71</v>
      </c>
      <c r="R9" s="11" t="s">
        <v>71</v>
      </c>
      <c r="S9" s="11" t="s">
        <v>71</v>
      </c>
      <c r="T9" s="11" t="s">
        <v>545</v>
      </c>
      <c r="U9" s="11" t="s">
        <v>545</v>
      </c>
      <c r="V9" s="11" t="s">
        <v>545</v>
      </c>
      <c r="W9" s="11" t="s">
        <v>545</v>
      </c>
      <c r="X9" s="11" t="s">
        <v>546</v>
      </c>
      <c r="Y9" s="11" t="s">
        <v>234</v>
      </c>
      <c r="Z9" s="11" t="s">
        <v>234</v>
      </c>
      <c r="AA9" s="11" t="s">
        <v>234</v>
      </c>
      <c r="AB9" s="11" t="s">
        <v>38</v>
      </c>
      <c r="AC9" s="11" t="s">
        <v>38</v>
      </c>
      <c r="AD9" s="11" t="s">
        <v>38</v>
      </c>
      <c r="AE9" s="11" t="s">
        <v>38</v>
      </c>
      <c r="AF9" s="11" t="s">
        <v>38</v>
      </c>
      <c r="AG9" s="11" t="s">
        <v>38</v>
      </c>
      <c r="AH9" s="11" t="s">
        <v>38</v>
      </c>
      <c r="AI9" s="11" t="s">
        <v>446</v>
      </c>
      <c r="AJ9" s="11" t="s">
        <v>185</v>
      </c>
      <c r="AK9" s="11" t="s">
        <v>329</v>
      </c>
      <c r="AL9" s="11" t="s">
        <v>547</v>
      </c>
      <c r="AM9" s="11" t="s">
        <v>547</v>
      </c>
      <c r="AN9" s="11" t="s">
        <v>259</v>
      </c>
      <c r="AO9" s="11" t="s">
        <v>259</v>
      </c>
      <c r="AP9" s="11" t="s">
        <v>548</v>
      </c>
      <c r="AQ9" s="11" t="s">
        <v>549</v>
      </c>
      <c r="AR9" s="11" t="s">
        <v>549</v>
      </c>
      <c r="AS9" s="11" t="s">
        <v>550</v>
      </c>
      <c r="AT9" s="11" t="s">
        <v>551</v>
      </c>
      <c r="AU9" s="11" t="s">
        <v>552</v>
      </c>
      <c r="AV9" s="11" t="s">
        <v>67</v>
      </c>
      <c r="AW9" s="11" t="s">
        <v>67</v>
      </c>
      <c r="AX9" s="11" t="s">
        <v>67</v>
      </c>
      <c r="AY9" s="11" t="s">
        <v>102</v>
      </c>
      <c r="AZ9" s="11" t="s">
        <v>102</v>
      </c>
      <c r="BA9" s="11" t="s">
        <v>102</v>
      </c>
      <c r="BB9" s="11" t="s">
        <v>102</v>
      </c>
      <c r="BC9" s="11" t="s">
        <v>102</v>
      </c>
      <c r="BD9" s="11" t="s">
        <v>102</v>
      </c>
      <c r="BE9" s="11" t="s">
        <v>102</v>
      </c>
      <c r="BF9" s="11" t="s">
        <v>102</v>
      </c>
      <c r="BG9" s="11" t="s">
        <v>553</v>
      </c>
      <c r="BH9" s="11" t="s">
        <v>553</v>
      </c>
      <c r="BI9" s="11" t="s">
        <v>554</v>
      </c>
      <c r="BJ9" s="11" t="s">
        <v>47</v>
      </c>
      <c r="BK9" s="11" t="s">
        <v>47</v>
      </c>
      <c r="BL9" s="11" t="s">
        <v>47</v>
      </c>
      <c r="BM9" s="11" t="s">
        <v>55</v>
      </c>
      <c r="BN9" s="11" t="s">
        <v>55</v>
      </c>
      <c r="BO9" s="11" t="s">
        <v>55</v>
      </c>
      <c r="BP9" s="11" t="s">
        <v>55</v>
      </c>
      <c r="BQ9" s="11" t="s">
        <v>55</v>
      </c>
      <c r="BR9" s="11" t="s">
        <v>55</v>
      </c>
      <c r="BS9" s="11" t="s">
        <v>55</v>
      </c>
      <c r="BT9" s="11" t="s">
        <v>55</v>
      </c>
      <c r="BU9" s="11" t="s">
        <v>55</v>
      </c>
      <c r="BV9" s="11" t="s">
        <v>55</v>
      </c>
      <c r="BW9" s="11" t="s">
        <v>55</v>
      </c>
      <c r="BX9" s="11" t="s">
        <v>55</v>
      </c>
      <c r="BY9" s="11" t="s">
        <v>55</v>
      </c>
      <c r="BZ9" s="11" t="s">
        <v>55</v>
      </c>
      <c r="CA9" s="11" t="s">
        <v>555</v>
      </c>
      <c r="CB9" s="11" t="s">
        <v>555</v>
      </c>
      <c r="CC9" s="11" t="s">
        <v>299</v>
      </c>
      <c r="CD9" s="11" t="s">
        <v>87</v>
      </c>
      <c r="CE9" s="11" t="s">
        <v>87</v>
      </c>
      <c r="CF9" s="11" t="s">
        <v>87</v>
      </c>
      <c r="CG9" s="11" t="s">
        <v>87</v>
      </c>
      <c r="CH9" s="11" t="s">
        <v>87</v>
      </c>
      <c r="CI9" s="11" t="s">
        <v>87</v>
      </c>
      <c r="CJ9" s="11" t="s">
        <v>87</v>
      </c>
      <c r="CK9" s="11" t="s">
        <v>87</v>
      </c>
      <c r="CL9" s="11" t="s">
        <v>87</v>
      </c>
      <c r="CM9" s="11" t="s">
        <v>87</v>
      </c>
      <c r="CN9" s="11" t="s">
        <v>87</v>
      </c>
      <c r="CO9" s="11" t="s">
        <v>87</v>
      </c>
      <c r="CP9" s="11" t="s">
        <v>99</v>
      </c>
      <c r="CQ9" s="11" t="s">
        <v>99</v>
      </c>
      <c r="CR9" s="11" t="s">
        <v>99</v>
      </c>
      <c r="CS9" s="11" t="s">
        <v>99</v>
      </c>
      <c r="CT9" s="11" t="s">
        <v>105</v>
      </c>
      <c r="CU9" s="11" t="s">
        <v>105</v>
      </c>
      <c r="CV9" s="11" t="s">
        <v>556</v>
      </c>
      <c r="CW9" s="11" t="s">
        <v>557</v>
      </c>
      <c r="CX9" s="11" t="s">
        <v>558</v>
      </c>
      <c r="CY9" s="11" t="s">
        <v>559</v>
      </c>
      <c r="CZ9" s="11" t="s">
        <v>560</v>
      </c>
      <c r="DA9" s="11" t="s">
        <v>561</v>
      </c>
      <c r="DB9" s="11" t="s">
        <v>81</v>
      </c>
      <c r="DC9" s="11" t="s">
        <v>81</v>
      </c>
      <c r="DD9" s="11" t="s">
        <v>446</v>
      </c>
      <c r="DE9" s="11" t="s">
        <v>562</v>
      </c>
      <c r="DF9" s="11" t="s">
        <v>253</v>
      </c>
      <c r="DG9" s="11" t="s">
        <v>563</v>
      </c>
      <c r="DH9" s="11" t="s">
        <v>564</v>
      </c>
      <c r="DI9" s="11" t="s">
        <v>23</v>
      </c>
      <c r="DJ9" s="11" t="s">
        <v>565</v>
      </c>
      <c r="DK9" s="11" t="s">
        <v>566</v>
      </c>
      <c r="DL9" s="11" t="s">
        <v>567</v>
      </c>
      <c r="DM9" s="11" t="s">
        <v>568</v>
      </c>
      <c r="DN9" s="11" t="s">
        <v>569</v>
      </c>
      <c r="DO9" s="11" t="s">
        <v>570</v>
      </c>
      <c r="DP9" s="11" t="s">
        <v>571</v>
      </c>
      <c r="DQ9" s="11" t="s">
        <v>571</v>
      </c>
      <c r="DR9" s="11" t="s">
        <v>571</v>
      </c>
      <c r="DS9" s="11" t="s">
        <v>571</v>
      </c>
      <c r="DT9" s="11" t="s">
        <v>572</v>
      </c>
      <c r="DU9" s="11" t="s">
        <v>573</v>
      </c>
      <c r="DV9" s="11" t="s">
        <v>574</v>
      </c>
      <c r="DW9" s="11" t="s">
        <v>575</v>
      </c>
      <c r="DX9" s="11" t="s">
        <v>576</v>
      </c>
      <c r="DY9" s="11" t="s">
        <v>228</v>
      </c>
      <c r="DZ9" s="11" t="s">
        <v>228</v>
      </c>
      <c r="EA9" s="11" t="s">
        <v>228</v>
      </c>
      <c r="EB9" s="11" t="s">
        <v>228</v>
      </c>
      <c r="EC9" s="11" t="s">
        <v>577</v>
      </c>
      <c r="ED9" s="11" t="s">
        <v>578</v>
      </c>
      <c r="EE9" s="11" t="s">
        <v>578</v>
      </c>
      <c r="EF9" s="11" t="s">
        <v>55</v>
      </c>
      <c r="EG9" s="11" t="s">
        <v>55</v>
      </c>
      <c r="EH9" s="11" t="s">
        <v>55</v>
      </c>
      <c r="EI9" s="11" t="s">
        <v>55</v>
      </c>
      <c r="EJ9" s="11" t="s">
        <v>55</v>
      </c>
      <c r="EK9" s="11" t="s">
        <v>579</v>
      </c>
      <c r="EL9" s="11" t="s">
        <v>579</v>
      </c>
      <c r="EM9" s="11" t="s">
        <v>580</v>
      </c>
      <c r="EN9" s="11" t="s">
        <v>580</v>
      </c>
      <c r="EO9" s="11" t="s">
        <v>580</v>
      </c>
      <c r="EP9" s="11" t="s">
        <v>580</v>
      </c>
      <c r="EQ9" s="11" t="s">
        <v>285</v>
      </c>
      <c r="ER9" s="11" t="s">
        <v>581</v>
      </c>
      <c r="ES9" s="11" t="s">
        <v>582</v>
      </c>
      <c r="ET9" s="11" t="s">
        <v>87</v>
      </c>
      <c r="EU9" s="11" t="s">
        <v>87</v>
      </c>
      <c r="EV9" s="11" t="s">
        <v>87</v>
      </c>
      <c r="EW9" s="11" t="s">
        <v>87</v>
      </c>
      <c r="EX9" s="11" t="s">
        <v>87</v>
      </c>
      <c r="EY9" s="11" t="s">
        <v>583</v>
      </c>
      <c r="EZ9" s="11" t="s">
        <v>584</v>
      </c>
      <c r="FA9" s="11" t="s">
        <v>584</v>
      </c>
      <c r="FB9" s="11" t="s">
        <v>585</v>
      </c>
      <c r="FC9" s="11" t="s">
        <v>586</v>
      </c>
      <c r="FD9" s="11" t="s">
        <v>586</v>
      </c>
      <c r="FE9" s="11" t="s">
        <v>587</v>
      </c>
      <c r="FF9" s="11" t="s">
        <v>588</v>
      </c>
      <c r="FG9" s="11" t="s">
        <v>589</v>
      </c>
      <c r="FH9" s="11" t="s">
        <v>590</v>
      </c>
      <c r="FI9" s="11" t="s">
        <v>590</v>
      </c>
      <c r="FJ9" s="198"/>
      <c r="FK9" s="1"/>
      <c r="FL9" s="12" t="s">
        <v>591</v>
      </c>
      <c r="FM9" s="12" t="s">
        <v>592</v>
      </c>
      <c r="FN9" s="12" t="s">
        <v>593</v>
      </c>
      <c r="FO9" s="12" t="s">
        <v>594</v>
      </c>
      <c r="FP9" s="12" t="s">
        <v>595</v>
      </c>
      <c r="FQ9" s="12" t="s">
        <v>596</v>
      </c>
      <c r="FR9" s="12" t="s">
        <v>584</v>
      </c>
      <c r="FS9" s="12" t="s">
        <v>584</v>
      </c>
      <c r="FT9" s="194"/>
    </row>
    <row r="10" spans="1:176" ht="40.049999999999997" customHeight="1" x14ac:dyDescent="0.3">
      <c r="A10" s="198"/>
      <c r="B10" s="198"/>
      <c r="C10" s="9" t="s">
        <v>296</v>
      </c>
      <c r="D10" s="9" t="s">
        <v>597</v>
      </c>
      <c r="E10" s="9" t="s">
        <v>598</v>
      </c>
      <c r="F10" s="9" t="s">
        <v>599</v>
      </c>
      <c r="G10" s="9" t="s">
        <v>600</v>
      </c>
      <c r="H10" s="9" t="s">
        <v>601</v>
      </c>
      <c r="I10" s="9" t="s">
        <v>602</v>
      </c>
      <c r="J10" s="9" t="s">
        <v>603</v>
      </c>
      <c r="K10" s="9" t="s">
        <v>604</v>
      </c>
      <c r="L10" s="9" t="s">
        <v>605</v>
      </c>
      <c r="M10" s="9" t="s">
        <v>606</v>
      </c>
      <c r="N10" s="9" t="s">
        <v>607</v>
      </c>
      <c r="O10" s="9" t="s">
        <v>608</v>
      </c>
      <c r="P10" s="9" t="s">
        <v>609</v>
      </c>
      <c r="Q10" s="9" t="s">
        <v>610</v>
      </c>
      <c r="R10" s="9" t="s">
        <v>611</v>
      </c>
      <c r="S10" s="9" t="s">
        <v>612</v>
      </c>
      <c r="T10" s="9" t="s">
        <v>613</v>
      </c>
      <c r="U10" s="9" t="s">
        <v>614</v>
      </c>
      <c r="V10" s="9" t="s">
        <v>615</v>
      </c>
      <c r="W10" s="9" t="s">
        <v>616</v>
      </c>
      <c r="X10" s="9" t="s">
        <v>617</v>
      </c>
      <c r="Y10" s="9" t="s">
        <v>618</v>
      </c>
      <c r="Z10" s="9" t="s">
        <v>619</v>
      </c>
      <c r="AA10" s="9" t="s">
        <v>235</v>
      </c>
      <c r="AB10" s="9" t="s">
        <v>620</v>
      </c>
      <c r="AC10" s="9" t="s">
        <v>621</v>
      </c>
      <c r="AD10" s="9" t="s">
        <v>622</v>
      </c>
      <c r="AE10" s="9" t="s">
        <v>223</v>
      </c>
      <c r="AF10" s="9" t="s">
        <v>623</v>
      </c>
      <c r="AG10" s="9" t="s">
        <v>624</v>
      </c>
      <c r="AH10" s="9" t="s">
        <v>625</v>
      </c>
      <c r="AI10" s="9" t="s">
        <v>447</v>
      </c>
      <c r="AJ10" s="9" t="s">
        <v>626</v>
      </c>
      <c r="AK10" s="9" t="s">
        <v>627</v>
      </c>
      <c r="AL10" s="9" t="s">
        <v>628</v>
      </c>
      <c r="AM10" s="9" t="s">
        <v>629</v>
      </c>
      <c r="AN10" s="9" t="s">
        <v>630</v>
      </c>
      <c r="AO10" s="9" t="s">
        <v>631</v>
      </c>
      <c r="AP10" s="9" t="s">
        <v>548</v>
      </c>
      <c r="AQ10" s="9" t="s">
        <v>632</v>
      </c>
      <c r="AR10" s="9" t="s">
        <v>633</v>
      </c>
      <c r="AS10" s="9" t="s">
        <v>634</v>
      </c>
      <c r="AT10" s="9" t="s">
        <v>635</v>
      </c>
      <c r="AU10" s="9" t="s">
        <v>636</v>
      </c>
      <c r="AV10" s="9" t="s">
        <v>637</v>
      </c>
      <c r="AW10" s="9" t="s">
        <v>638</v>
      </c>
      <c r="AX10" s="9" t="s">
        <v>639</v>
      </c>
      <c r="AY10" s="9" t="s">
        <v>473</v>
      </c>
      <c r="AZ10" s="9" t="s">
        <v>640</v>
      </c>
      <c r="BA10" s="9" t="s">
        <v>641</v>
      </c>
      <c r="BB10" s="9" t="s">
        <v>465</v>
      </c>
      <c r="BC10" s="9" t="s">
        <v>642</v>
      </c>
      <c r="BD10" s="9" t="s">
        <v>643</v>
      </c>
      <c r="BE10" s="9" t="s">
        <v>644</v>
      </c>
      <c r="BF10" s="9" t="s">
        <v>460</v>
      </c>
      <c r="BG10" s="9" t="s">
        <v>645</v>
      </c>
      <c r="BH10" s="9" t="s">
        <v>646</v>
      </c>
      <c r="BI10" s="9" t="s">
        <v>647</v>
      </c>
      <c r="BJ10" s="9" t="s">
        <v>648</v>
      </c>
      <c r="BK10" s="9" t="s">
        <v>649</v>
      </c>
      <c r="BL10" s="9" t="s">
        <v>650</v>
      </c>
      <c r="BM10" s="9" t="s">
        <v>651</v>
      </c>
      <c r="BN10" s="9" t="s">
        <v>652</v>
      </c>
      <c r="BO10" s="9" t="s">
        <v>653</v>
      </c>
      <c r="BP10" s="9" t="s">
        <v>654</v>
      </c>
      <c r="BQ10" s="9" t="s">
        <v>655</v>
      </c>
      <c r="BR10" s="9" t="s">
        <v>656</v>
      </c>
      <c r="BS10" s="9" t="s">
        <v>657</v>
      </c>
      <c r="BT10" s="9" t="s">
        <v>658</v>
      </c>
      <c r="BU10" s="9" t="s">
        <v>659</v>
      </c>
      <c r="BV10" s="9" t="s">
        <v>660</v>
      </c>
      <c r="BW10" s="9" t="s">
        <v>661</v>
      </c>
      <c r="BX10" s="9" t="s">
        <v>662</v>
      </c>
      <c r="BY10" s="9" t="s">
        <v>663</v>
      </c>
      <c r="BZ10" s="9" t="s">
        <v>280</v>
      </c>
      <c r="CA10" s="9" t="s">
        <v>664</v>
      </c>
      <c r="CB10" s="9" t="s">
        <v>665</v>
      </c>
      <c r="CC10" s="9" t="s">
        <v>300</v>
      </c>
      <c r="CD10" s="9" t="s">
        <v>359</v>
      </c>
      <c r="CE10" s="9" t="s">
        <v>666</v>
      </c>
      <c r="CF10" s="9" t="s">
        <v>667</v>
      </c>
      <c r="CG10" s="9" t="s">
        <v>350</v>
      </c>
      <c r="CH10" s="9" t="s">
        <v>668</v>
      </c>
      <c r="CI10" s="9" t="s">
        <v>669</v>
      </c>
      <c r="CJ10" s="9" t="s">
        <v>670</v>
      </c>
      <c r="CK10" s="9" t="s">
        <v>671</v>
      </c>
      <c r="CL10" s="9" t="s">
        <v>672</v>
      </c>
      <c r="CM10" s="9" t="s">
        <v>673</v>
      </c>
      <c r="CN10" s="9" t="s">
        <v>674</v>
      </c>
      <c r="CO10" s="9" t="s">
        <v>675</v>
      </c>
      <c r="CP10" s="9" t="s">
        <v>676</v>
      </c>
      <c r="CQ10" s="9" t="s">
        <v>677</v>
      </c>
      <c r="CR10" s="9" t="s">
        <v>678</v>
      </c>
      <c r="CS10" s="9" t="s">
        <v>679</v>
      </c>
      <c r="CT10" s="9" t="s">
        <v>680</v>
      </c>
      <c r="CU10" s="9" t="s">
        <v>681</v>
      </c>
      <c r="CV10" s="9" t="s">
        <v>682</v>
      </c>
      <c r="CW10" s="9" t="s">
        <v>683</v>
      </c>
      <c r="CX10" s="9" t="s">
        <v>684</v>
      </c>
      <c r="CY10" s="9" t="s">
        <v>685</v>
      </c>
      <c r="CZ10" s="9" t="s">
        <v>686</v>
      </c>
      <c r="DA10" s="9" t="s">
        <v>687</v>
      </c>
      <c r="DB10" s="9" t="s">
        <v>688</v>
      </c>
      <c r="DC10" s="9" t="s">
        <v>689</v>
      </c>
      <c r="DD10" s="9" t="s">
        <v>690</v>
      </c>
      <c r="DE10" s="9" t="s">
        <v>691</v>
      </c>
      <c r="DF10" s="9" t="s">
        <v>254</v>
      </c>
      <c r="DG10" s="9" t="s">
        <v>692</v>
      </c>
      <c r="DH10" s="9" t="s">
        <v>693</v>
      </c>
      <c r="DI10" s="9" t="s">
        <v>694</v>
      </c>
      <c r="DJ10" s="9" t="s">
        <v>695</v>
      </c>
      <c r="DK10" s="9" t="s">
        <v>696</v>
      </c>
      <c r="DL10" s="9" t="s">
        <v>697</v>
      </c>
      <c r="DM10" s="9" t="s">
        <v>698</v>
      </c>
      <c r="DN10" s="9" t="s">
        <v>699</v>
      </c>
      <c r="DO10" s="9" t="s">
        <v>700</v>
      </c>
      <c r="DP10" s="9" t="s">
        <v>701</v>
      </c>
      <c r="DQ10" s="9" t="s">
        <v>702</v>
      </c>
      <c r="DR10" s="9" t="s">
        <v>703</v>
      </c>
      <c r="DS10" s="9" t="s">
        <v>704</v>
      </c>
      <c r="DT10" s="9" t="s">
        <v>705</v>
      </c>
      <c r="DU10" s="9" t="s">
        <v>706</v>
      </c>
      <c r="DV10" s="9" t="s">
        <v>707</v>
      </c>
      <c r="DW10" s="9" t="s">
        <v>708</v>
      </c>
      <c r="DX10" s="9" t="s">
        <v>709</v>
      </c>
      <c r="DY10" s="9" t="s">
        <v>710</v>
      </c>
      <c r="DZ10" s="9" t="s">
        <v>711</v>
      </c>
      <c r="EA10" s="9" t="s">
        <v>712</v>
      </c>
      <c r="EB10" s="9" t="s">
        <v>713</v>
      </c>
      <c r="EC10" s="9" t="s">
        <v>714</v>
      </c>
      <c r="ED10" s="9" t="s">
        <v>715</v>
      </c>
      <c r="EE10" s="9" t="s">
        <v>716</v>
      </c>
      <c r="EF10" s="9" t="s">
        <v>717</v>
      </c>
      <c r="EG10" s="9" t="s">
        <v>718</v>
      </c>
      <c r="EH10" s="9" t="s">
        <v>719</v>
      </c>
      <c r="EI10" s="9" t="s">
        <v>720</v>
      </c>
      <c r="EJ10" s="9" t="s">
        <v>721</v>
      </c>
      <c r="EK10" s="9" t="s">
        <v>722</v>
      </c>
      <c r="EL10" s="9" t="s">
        <v>723</v>
      </c>
      <c r="EM10" s="9" t="s">
        <v>724</v>
      </c>
      <c r="EN10" s="9" t="s">
        <v>725</v>
      </c>
      <c r="EO10" s="9" t="s">
        <v>726</v>
      </c>
      <c r="EP10" s="9" t="s">
        <v>727</v>
      </c>
      <c r="EQ10" s="9" t="s">
        <v>728</v>
      </c>
      <c r="ER10" s="9" t="s">
        <v>729</v>
      </c>
      <c r="ES10" s="9" t="s">
        <v>730</v>
      </c>
      <c r="ET10" s="9" t="s">
        <v>731</v>
      </c>
      <c r="EU10" s="9" t="s">
        <v>732</v>
      </c>
      <c r="EV10" s="9" t="s">
        <v>733</v>
      </c>
      <c r="EW10" s="9" t="s">
        <v>734</v>
      </c>
      <c r="EX10" s="9" t="s">
        <v>735</v>
      </c>
      <c r="EY10" s="9" t="s">
        <v>736</v>
      </c>
      <c r="EZ10" s="9" t="s">
        <v>737</v>
      </c>
      <c r="FA10" s="9" t="s">
        <v>738</v>
      </c>
      <c r="FB10" s="9" t="s">
        <v>739</v>
      </c>
      <c r="FC10" s="9" t="s">
        <v>740</v>
      </c>
      <c r="FD10" s="9" t="s">
        <v>741</v>
      </c>
      <c r="FE10" s="9" t="s">
        <v>742</v>
      </c>
      <c r="FF10" s="9" t="s">
        <v>743</v>
      </c>
      <c r="FG10" s="9" t="s">
        <v>744</v>
      </c>
      <c r="FH10" s="9" t="s">
        <v>745</v>
      </c>
      <c r="FI10" s="9" t="s">
        <v>746</v>
      </c>
      <c r="FJ10" s="198" t="s">
        <v>747</v>
      </c>
      <c r="FK10" s="1"/>
      <c r="FL10" s="10" t="s">
        <v>748</v>
      </c>
      <c r="FM10" s="10" t="s">
        <v>749</v>
      </c>
      <c r="FN10" s="10" t="s">
        <v>750</v>
      </c>
      <c r="FO10" s="10" t="s">
        <v>751</v>
      </c>
      <c r="FP10" s="10" t="s">
        <v>752</v>
      </c>
      <c r="FQ10" s="10" t="s">
        <v>753</v>
      </c>
      <c r="FR10" s="10" t="s">
        <v>754</v>
      </c>
      <c r="FS10" s="10" t="s">
        <v>755</v>
      </c>
      <c r="FT10" s="194" t="s">
        <v>747</v>
      </c>
    </row>
    <row r="11" spans="1:176" ht="24" customHeight="1" x14ac:dyDescent="0.3">
      <c r="A11" s="13" t="s">
        <v>35</v>
      </c>
      <c r="B11" s="13" t="s">
        <v>756</v>
      </c>
      <c r="C11" s="14">
        <v>50.1</v>
      </c>
      <c r="D11" s="14">
        <v>648</v>
      </c>
      <c r="E11" s="14">
        <v>215.4</v>
      </c>
      <c r="F11" s="14"/>
      <c r="G11" s="14"/>
      <c r="H11" s="14">
        <v>20.399999999999999</v>
      </c>
      <c r="I11" s="14">
        <v>79.2</v>
      </c>
      <c r="J11" s="14"/>
      <c r="K11" s="14"/>
      <c r="L11" s="14">
        <v>188.6</v>
      </c>
      <c r="M11" s="14">
        <v>209.2</v>
      </c>
      <c r="N11" s="14">
        <v>212.5</v>
      </c>
      <c r="O11" s="14">
        <v>289.3</v>
      </c>
      <c r="P11" s="14">
        <v>216.2</v>
      </c>
      <c r="Q11" s="14">
        <v>111.7</v>
      </c>
      <c r="R11" s="14">
        <v>248.5</v>
      </c>
      <c r="S11" s="14">
        <v>4.3</v>
      </c>
      <c r="T11" s="14"/>
      <c r="U11" s="14"/>
      <c r="V11" s="14"/>
      <c r="W11" s="14"/>
      <c r="X11" s="14">
        <v>117.5</v>
      </c>
      <c r="Y11" s="14">
        <v>7.2</v>
      </c>
      <c r="Z11" s="14">
        <v>5.3</v>
      </c>
      <c r="AA11" s="14"/>
      <c r="AB11" s="14">
        <v>7.1</v>
      </c>
      <c r="AC11" s="14">
        <v>11.8</v>
      </c>
      <c r="AD11" s="14">
        <v>40.1</v>
      </c>
      <c r="AE11" s="14"/>
      <c r="AF11" s="14"/>
      <c r="AG11" s="14"/>
      <c r="AH11" s="14"/>
      <c r="AI11" s="14">
        <v>56.2</v>
      </c>
      <c r="AJ11" s="14">
        <v>110.9</v>
      </c>
      <c r="AK11" s="14"/>
      <c r="AL11" s="14"/>
      <c r="AM11" s="14"/>
      <c r="AN11" s="14">
        <v>6.5</v>
      </c>
      <c r="AO11" s="14">
        <v>149.6</v>
      </c>
      <c r="AP11" s="14">
        <v>31</v>
      </c>
      <c r="AQ11" s="14">
        <v>0</v>
      </c>
      <c r="AR11" s="14">
        <v>19.600000000000001</v>
      </c>
      <c r="AS11" s="14">
        <v>18.2</v>
      </c>
      <c r="AT11" s="14">
        <v>14.7</v>
      </c>
      <c r="AU11" s="14">
        <v>60.2</v>
      </c>
      <c r="AV11" s="14">
        <v>182.8</v>
      </c>
      <c r="AW11" s="14">
        <v>183.2</v>
      </c>
      <c r="AX11" s="14">
        <v>183.8</v>
      </c>
      <c r="AY11" s="14">
        <v>65</v>
      </c>
      <c r="AZ11" s="14">
        <v>6.1</v>
      </c>
      <c r="BA11" s="14">
        <v>2.2999999999999998</v>
      </c>
      <c r="BB11" s="14">
        <v>21</v>
      </c>
      <c r="BC11" s="14">
        <v>35.9</v>
      </c>
      <c r="BD11" s="14">
        <v>2.2000000000000002</v>
      </c>
      <c r="BE11" s="14">
        <v>0</v>
      </c>
      <c r="BF11" s="14">
        <v>41.4</v>
      </c>
      <c r="BG11" s="14"/>
      <c r="BH11" s="14"/>
      <c r="BI11" s="14">
        <v>27.8</v>
      </c>
      <c r="BJ11" s="14"/>
      <c r="BK11" s="14"/>
      <c r="BL11" s="14">
        <v>47.9</v>
      </c>
      <c r="BM11" s="14"/>
      <c r="BN11" s="14"/>
      <c r="BO11" s="14"/>
      <c r="BP11" s="14">
        <v>41.8</v>
      </c>
      <c r="BQ11" s="14">
        <v>178.1</v>
      </c>
      <c r="BR11" s="14">
        <v>176.2</v>
      </c>
      <c r="BS11" s="14">
        <v>210.1</v>
      </c>
      <c r="BT11" s="14">
        <v>274.89999999999998</v>
      </c>
      <c r="BU11" s="14"/>
      <c r="BV11" s="14"/>
      <c r="BW11" s="14"/>
      <c r="BX11" s="14"/>
      <c r="BY11" s="14"/>
      <c r="BZ11" s="14">
        <v>0</v>
      </c>
      <c r="CA11" s="14"/>
      <c r="CB11" s="14"/>
      <c r="CC11" s="14">
        <v>1.2</v>
      </c>
      <c r="CD11" s="14">
        <v>114.4</v>
      </c>
      <c r="CE11" s="14">
        <v>90.1</v>
      </c>
      <c r="CF11" s="14">
        <v>63.2</v>
      </c>
      <c r="CG11" s="14">
        <v>75.099999999999994</v>
      </c>
      <c r="CH11" s="14">
        <v>29.7</v>
      </c>
      <c r="CI11" s="14"/>
      <c r="CJ11" s="14"/>
      <c r="CK11" s="14"/>
      <c r="CL11" s="14">
        <v>146.80000000000001</v>
      </c>
      <c r="CM11" s="14">
        <v>149.4</v>
      </c>
      <c r="CN11" s="14">
        <v>149.69999999999999</v>
      </c>
      <c r="CO11" s="14"/>
      <c r="CP11" s="14"/>
      <c r="CQ11" s="14"/>
      <c r="CR11" s="14"/>
      <c r="CS11" s="14"/>
      <c r="CT11" s="14">
        <v>137.19999999999999</v>
      </c>
      <c r="CU11" s="14">
        <v>78.099999999999994</v>
      </c>
      <c r="CV11" s="14">
        <v>0</v>
      </c>
      <c r="CW11" s="14">
        <v>70.3</v>
      </c>
      <c r="CX11" s="14">
        <v>0</v>
      </c>
      <c r="CY11" s="14">
        <v>13</v>
      </c>
      <c r="CZ11" s="14">
        <v>0</v>
      </c>
      <c r="DA11" s="14">
        <v>8.4</v>
      </c>
      <c r="DB11" s="14">
        <v>9.9</v>
      </c>
      <c r="DC11" s="14">
        <v>1.9</v>
      </c>
      <c r="DD11" s="14"/>
      <c r="DE11" s="14">
        <v>3.2</v>
      </c>
      <c r="DF11" s="14">
        <v>2.2999999999999998</v>
      </c>
      <c r="DG11" s="14">
        <v>20.399999999999999</v>
      </c>
      <c r="DH11" s="14">
        <v>9.1999999999999993</v>
      </c>
      <c r="DI11" s="14">
        <v>4.5</v>
      </c>
      <c r="DJ11" s="14">
        <v>3.4</v>
      </c>
      <c r="DK11" s="14">
        <v>18.399999999999999</v>
      </c>
      <c r="DL11" s="14">
        <v>0</v>
      </c>
      <c r="DM11" s="14">
        <v>0</v>
      </c>
      <c r="DN11" s="14">
        <v>24</v>
      </c>
      <c r="DO11" s="14">
        <v>57.8</v>
      </c>
      <c r="DP11" s="14">
        <v>4.5</v>
      </c>
      <c r="DQ11" s="14">
        <v>1.2</v>
      </c>
      <c r="DR11" s="14">
        <v>1.1000000000000001</v>
      </c>
      <c r="DS11" s="14">
        <v>2.9</v>
      </c>
      <c r="DT11" s="14">
        <v>0</v>
      </c>
      <c r="DU11" s="14">
        <v>2.4</v>
      </c>
      <c r="DV11" s="14">
        <v>10.9</v>
      </c>
      <c r="DW11" s="14">
        <v>1.4</v>
      </c>
      <c r="DX11" s="14"/>
      <c r="DY11" s="14">
        <v>5.3</v>
      </c>
      <c r="DZ11" s="14">
        <v>3.3</v>
      </c>
      <c r="EA11" s="14">
        <v>3.9</v>
      </c>
      <c r="EB11" s="14">
        <v>5.6</v>
      </c>
      <c r="EC11" s="14">
        <v>12.8</v>
      </c>
      <c r="ED11" s="14">
        <v>30.1</v>
      </c>
      <c r="EE11" s="14">
        <v>11.7</v>
      </c>
      <c r="EF11" s="14">
        <v>0</v>
      </c>
      <c r="EG11" s="14">
        <v>51.4</v>
      </c>
      <c r="EH11" s="14">
        <v>52.1</v>
      </c>
      <c r="EI11" s="14">
        <v>8.6999999999999993</v>
      </c>
      <c r="EJ11" s="14">
        <v>9.1</v>
      </c>
      <c r="EK11" s="14">
        <v>6.2</v>
      </c>
      <c r="EL11" s="14">
        <v>2.2999999999999998</v>
      </c>
      <c r="EM11" s="14">
        <v>7.8</v>
      </c>
      <c r="EN11" s="14">
        <v>4.2</v>
      </c>
      <c r="EO11" s="14">
        <v>4.7</v>
      </c>
      <c r="EP11" s="14">
        <v>4.7</v>
      </c>
      <c r="EQ11" s="14">
        <v>9.6999999999999993</v>
      </c>
      <c r="ER11" s="14">
        <v>0</v>
      </c>
      <c r="ES11" s="14">
        <v>0</v>
      </c>
      <c r="ET11" s="14">
        <v>0</v>
      </c>
      <c r="EU11" s="14">
        <v>0.6</v>
      </c>
      <c r="EV11" s="14">
        <v>69.5</v>
      </c>
      <c r="EW11" s="14">
        <v>71.099999999999994</v>
      </c>
      <c r="EX11" s="14">
        <v>0</v>
      </c>
      <c r="EY11" s="14">
        <v>0</v>
      </c>
      <c r="EZ11" s="14">
        <v>10</v>
      </c>
      <c r="FA11" s="14">
        <v>17.8</v>
      </c>
      <c r="FB11" s="14">
        <v>9.4</v>
      </c>
      <c r="FC11" s="14">
        <v>29.8</v>
      </c>
      <c r="FD11" s="14"/>
      <c r="FE11" s="14">
        <v>15.5</v>
      </c>
      <c r="FF11" s="14">
        <v>0</v>
      </c>
      <c r="FG11" s="14">
        <v>7.48</v>
      </c>
      <c r="FH11" s="14"/>
      <c r="FI11" s="14"/>
      <c r="FJ11" s="14">
        <v>6600.58</v>
      </c>
      <c r="FK11" s="15"/>
      <c r="FL11" s="14">
        <v>20.399999999999999</v>
      </c>
      <c r="FM11" s="14">
        <v>0</v>
      </c>
      <c r="FN11" s="14">
        <v>6.1</v>
      </c>
      <c r="FO11" s="14">
        <v>7.8</v>
      </c>
      <c r="FP11" s="14">
        <v>27.3</v>
      </c>
      <c r="FQ11" s="14">
        <v>18.899999999999999</v>
      </c>
      <c r="FR11" s="14">
        <v>11.4</v>
      </c>
      <c r="FS11" s="14">
        <v>16.100000000000001</v>
      </c>
      <c r="FT11" s="14">
        <v>108</v>
      </c>
    </row>
    <row r="12" spans="1:176" ht="24" customHeight="1" x14ac:dyDescent="0.3">
      <c r="A12" s="16" t="s">
        <v>35</v>
      </c>
      <c r="B12" s="16" t="s">
        <v>757</v>
      </c>
      <c r="C12" s="17">
        <v>55.6</v>
      </c>
      <c r="D12" s="17">
        <v>650.5</v>
      </c>
      <c r="E12" s="17">
        <v>215.2</v>
      </c>
      <c r="F12" s="17"/>
      <c r="G12" s="17"/>
      <c r="H12" s="17">
        <v>0</v>
      </c>
      <c r="I12" s="17">
        <v>79.7</v>
      </c>
      <c r="J12" s="17"/>
      <c r="K12" s="17"/>
      <c r="L12" s="17">
        <v>188.2</v>
      </c>
      <c r="M12" s="17">
        <v>207.9</v>
      </c>
      <c r="N12" s="17">
        <v>210.6</v>
      </c>
      <c r="O12" s="17">
        <v>288.89999999999998</v>
      </c>
      <c r="P12" s="17">
        <v>216.4</v>
      </c>
      <c r="Q12" s="17">
        <v>111.4</v>
      </c>
      <c r="R12" s="17">
        <v>137.9</v>
      </c>
      <c r="S12" s="17">
        <v>4.4000000000000004</v>
      </c>
      <c r="T12" s="17"/>
      <c r="U12" s="17"/>
      <c r="V12" s="17"/>
      <c r="W12" s="17"/>
      <c r="X12" s="17">
        <v>118.2</v>
      </c>
      <c r="Y12" s="17">
        <v>7.6</v>
      </c>
      <c r="Z12" s="17">
        <v>5.3</v>
      </c>
      <c r="AA12" s="17"/>
      <c r="AB12" s="17">
        <v>7.1</v>
      </c>
      <c r="AC12" s="17">
        <v>10.6</v>
      </c>
      <c r="AD12" s="17">
        <v>40.4</v>
      </c>
      <c r="AE12" s="17"/>
      <c r="AF12" s="17"/>
      <c r="AG12" s="17"/>
      <c r="AH12" s="17"/>
      <c r="AI12" s="17">
        <v>56.6</v>
      </c>
      <c r="AJ12" s="17">
        <v>110.7</v>
      </c>
      <c r="AK12" s="17"/>
      <c r="AL12" s="17"/>
      <c r="AM12" s="17"/>
      <c r="AN12" s="17">
        <v>6.5</v>
      </c>
      <c r="AO12" s="17">
        <v>82.7</v>
      </c>
      <c r="AP12" s="17">
        <v>32.4</v>
      </c>
      <c r="AQ12" s="17">
        <v>0</v>
      </c>
      <c r="AR12" s="17">
        <v>23.6</v>
      </c>
      <c r="AS12" s="17">
        <v>18.2</v>
      </c>
      <c r="AT12" s="17">
        <v>14.7</v>
      </c>
      <c r="AU12" s="17">
        <v>61</v>
      </c>
      <c r="AV12" s="17">
        <v>185.2</v>
      </c>
      <c r="AW12" s="17">
        <v>185.6</v>
      </c>
      <c r="AX12" s="17">
        <v>183.1</v>
      </c>
      <c r="AY12" s="17">
        <v>66.8</v>
      </c>
      <c r="AZ12" s="17">
        <v>6.1</v>
      </c>
      <c r="BA12" s="17">
        <v>2.2000000000000002</v>
      </c>
      <c r="BB12" s="17">
        <v>15.2</v>
      </c>
      <c r="BC12" s="17">
        <v>30.8</v>
      </c>
      <c r="BD12" s="17">
        <v>2.2000000000000002</v>
      </c>
      <c r="BE12" s="17">
        <v>0</v>
      </c>
      <c r="BF12" s="17">
        <v>44.1</v>
      </c>
      <c r="BG12" s="17"/>
      <c r="BH12" s="17"/>
      <c r="BI12" s="17">
        <v>28.4</v>
      </c>
      <c r="BJ12" s="17"/>
      <c r="BK12" s="17"/>
      <c r="BL12" s="17">
        <v>48</v>
      </c>
      <c r="BM12" s="17"/>
      <c r="BN12" s="17"/>
      <c r="BO12" s="17"/>
      <c r="BP12" s="17">
        <v>42.3</v>
      </c>
      <c r="BQ12" s="17">
        <v>178</v>
      </c>
      <c r="BR12" s="17">
        <v>175.6</v>
      </c>
      <c r="BS12" s="17">
        <v>210.1</v>
      </c>
      <c r="BT12" s="17">
        <v>274.8</v>
      </c>
      <c r="BU12" s="17"/>
      <c r="BV12" s="17"/>
      <c r="BW12" s="17"/>
      <c r="BX12" s="17"/>
      <c r="BY12" s="17"/>
      <c r="BZ12" s="17">
        <v>0</v>
      </c>
      <c r="CA12" s="17"/>
      <c r="CB12" s="17"/>
      <c r="CC12" s="17">
        <v>1.2</v>
      </c>
      <c r="CD12" s="17">
        <v>66.599999999999994</v>
      </c>
      <c r="CE12" s="17">
        <v>76.5</v>
      </c>
      <c r="CF12" s="17">
        <v>63.9</v>
      </c>
      <c r="CG12" s="17">
        <v>75.2</v>
      </c>
      <c r="CH12" s="17">
        <v>29.9</v>
      </c>
      <c r="CI12" s="17"/>
      <c r="CJ12" s="17"/>
      <c r="CK12" s="17"/>
      <c r="CL12" s="17">
        <v>147</v>
      </c>
      <c r="CM12" s="17">
        <v>149.30000000000001</v>
      </c>
      <c r="CN12" s="17">
        <v>150.1</v>
      </c>
      <c r="CO12" s="17"/>
      <c r="CP12" s="17"/>
      <c r="CQ12" s="17"/>
      <c r="CR12" s="17"/>
      <c r="CS12" s="17"/>
      <c r="CT12" s="17">
        <v>137.19999999999999</v>
      </c>
      <c r="CU12" s="17">
        <v>78</v>
      </c>
      <c r="CV12" s="17">
        <v>0</v>
      </c>
      <c r="CW12" s="17">
        <v>95.8</v>
      </c>
      <c r="CX12" s="17">
        <v>0</v>
      </c>
      <c r="CY12" s="17">
        <v>14.3</v>
      </c>
      <c r="CZ12" s="17">
        <v>0</v>
      </c>
      <c r="DA12" s="17">
        <v>8.6</v>
      </c>
      <c r="DB12" s="17">
        <v>0</v>
      </c>
      <c r="DC12" s="17">
        <v>1.8</v>
      </c>
      <c r="DD12" s="17"/>
      <c r="DE12" s="17">
        <v>3.2</v>
      </c>
      <c r="DF12" s="17">
        <v>2.2999999999999998</v>
      </c>
      <c r="DG12" s="17">
        <v>20.5</v>
      </c>
      <c r="DH12" s="17">
        <v>9.3000000000000007</v>
      </c>
      <c r="DI12" s="17">
        <v>4.5</v>
      </c>
      <c r="DJ12" s="17">
        <v>3.5</v>
      </c>
      <c r="DK12" s="17">
        <v>18.399999999999999</v>
      </c>
      <c r="DL12" s="17">
        <v>0</v>
      </c>
      <c r="DM12" s="17">
        <v>0</v>
      </c>
      <c r="DN12" s="17">
        <v>25.9</v>
      </c>
      <c r="DO12" s="17">
        <v>65.5</v>
      </c>
      <c r="DP12" s="17">
        <v>4.5</v>
      </c>
      <c r="DQ12" s="17">
        <v>2.1</v>
      </c>
      <c r="DR12" s="17">
        <v>1.1000000000000001</v>
      </c>
      <c r="DS12" s="17">
        <v>2.9</v>
      </c>
      <c r="DT12" s="17">
        <v>0</v>
      </c>
      <c r="DU12" s="17">
        <v>2.4</v>
      </c>
      <c r="DV12" s="17">
        <v>8.5</v>
      </c>
      <c r="DW12" s="17">
        <v>1.4</v>
      </c>
      <c r="DX12" s="17"/>
      <c r="DY12" s="17">
        <v>5.4</v>
      </c>
      <c r="DZ12" s="17">
        <v>3.3</v>
      </c>
      <c r="EA12" s="17">
        <v>4</v>
      </c>
      <c r="EB12" s="17">
        <v>5.7</v>
      </c>
      <c r="EC12" s="17">
        <v>12.8</v>
      </c>
      <c r="ED12" s="17">
        <v>30.3</v>
      </c>
      <c r="EE12" s="17">
        <v>12.3</v>
      </c>
      <c r="EF12" s="17">
        <v>0</v>
      </c>
      <c r="EG12" s="17">
        <v>47.1</v>
      </c>
      <c r="EH12" s="17">
        <v>50.1</v>
      </c>
      <c r="EI12" s="17">
        <v>9</v>
      </c>
      <c r="EJ12" s="17">
        <v>8</v>
      </c>
      <c r="EK12" s="17">
        <v>6.2</v>
      </c>
      <c r="EL12" s="17">
        <v>2.2999999999999998</v>
      </c>
      <c r="EM12" s="17">
        <v>7.8</v>
      </c>
      <c r="EN12" s="17">
        <v>4.2</v>
      </c>
      <c r="EO12" s="17">
        <v>4.7</v>
      </c>
      <c r="EP12" s="17">
        <v>4.7</v>
      </c>
      <c r="EQ12" s="17">
        <v>9.3000000000000007</v>
      </c>
      <c r="ER12" s="17">
        <v>0</v>
      </c>
      <c r="ES12" s="17">
        <v>0</v>
      </c>
      <c r="ET12" s="17">
        <v>0</v>
      </c>
      <c r="EU12" s="17">
        <v>0.6</v>
      </c>
      <c r="EV12" s="17">
        <v>80.400000000000006</v>
      </c>
      <c r="EW12" s="17">
        <v>75.400000000000006</v>
      </c>
      <c r="EX12" s="17">
        <v>0</v>
      </c>
      <c r="EY12" s="17">
        <v>0</v>
      </c>
      <c r="EZ12" s="17">
        <v>10</v>
      </c>
      <c r="FA12" s="17">
        <v>17.7</v>
      </c>
      <c r="FB12" s="17">
        <v>9.1</v>
      </c>
      <c r="FC12" s="17">
        <v>29.6</v>
      </c>
      <c r="FD12" s="17"/>
      <c r="FE12" s="17">
        <v>16</v>
      </c>
      <c r="FF12" s="17">
        <v>0</v>
      </c>
      <c r="FG12" s="17">
        <v>7.58</v>
      </c>
      <c r="FH12" s="17"/>
      <c r="FI12" s="17"/>
      <c r="FJ12" s="17">
        <v>6385.78</v>
      </c>
      <c r="FK12" s="15"/>
      <c r="FL12" s="17">
        <v>20.7</v>
      </c>
      <c r="FM12" s="17">
        <v>0</v>
      </c>
      <c r="FN12" s="17">
        <v>6.1</v>
      </c>
      <c r="FO12" s="17">
        <v>7.9</v>
      </c>
      <c r="FP12" s="17">
        <v>27.3</v>
      </c>
      <c r="FQ12" s="17">
        <v>18.899999999999999</v>
      </c>
      <c r="FR12" s="17">
        <v>11.3</v>
      </c>
      <c r="FS12" s="17">
        <v>16</v>
      </c>
      <c r="FT12" s="17">
        <v>108.2</v>
      </c>
    </row>
    <row r="13" spans="1:176" ht="24" customHeight="1" x14ac:dyDescent="0.3">
      <c r="A13" s="16" t="s">
        <v>35</v>
      </c>
      <c r="B13" s="16" t="s">
        <v>758</v>
      </c>
      <c r="C13" s="17">
        <v>50.7</v>
      </c>
      <c r="D13" s="17">
        <v>647.5</v>
      </c>
      <c r="E13" s="17">
        <v>214.8</v>
      </c>
      <c r="F13" s="17"/>
      <c r="G13" s="17"/>
      <c r="H13" s="17">
        <v>0</v>
      </c>
      <c r="I13" s="17">
        <v>81.5</v>
      </c>
      <c r="J13" s="17"/>
      <c r="K13" s="17"/>
      <c r="L13" s="17">
        <v>188</v>
      </c>
      <c r="M13" s="17">
        <v>206.6</v>
      </c>
      <c r="N13" s="17">
        <v>210.5</v>
      </c>
      <c r="O13" s="17">
        <v>289.89999999999998</v>
      </c>
      <c r="P13" s="17">
        <v>215</v>
      </c>
      <c r="Q13" s="17">
        <v>111.5</v>
      </c>
      <c r="R13" s="17">
        <v>161.4</v>
      </c>
      <c r="S13" s="17">
        <v>4.3</v>
      </c>
      <c r="T13" s="17"/>
      <c r="U13" s="17"/>
      <c r="V13" s="17"/>
      <c r="W13" s="17"/>
      <c r="X13" s="17">
        <v>120.2</v>
      </c>
      <c r="Y13" s="17">
        <v>7.2</v>
      </c>
      <c r="Z13" s="17">
        <v>5.3</v>
      </c>
      <c r="AA13" s="17"/>
      <c r="AB13" s="17">
        <v>7.1</v>
      </c>
      <c r="AC13" s="17">
        <v>10</v>
      </c>
      <c r="AD13" s="17">
        <v>40</v>
      </c>
      <c r="AE13" s="17"/>
      <c r="AF13" s="17"/>
      <c r="AG13" s="17"/>
      <c r="AH13" s="17"/>
      <c r="AI13" s="17">
        <v>56.1</v>
      </c>
      <c r="AJ13" s="17">
        <v>110.8</v>
      </c>
      <c r="AK13" s="17"/>
      <c r="AL13" s="17"/>
      <c r="AM13" s="17"/>
      <c r="AN13" s="17">
        <v>6.5</v>
      </c>
      <c r="AO13" s="17">
        <v>0</v>
      </c>
      <c r="AP13" s="17">
        <v>34.4</v>
      </c>
      <c r="AQ13" s="17">
        <v>0</v>
      </c>
      <c r="AR13" s="17">
        <v>21.7</v>
      </c>
      <c r="AS13" s="17">
        <v>18.2</v>
      </c>
      <c r="AT13" s="17">
        <v>14.7</v>
      </c>
      <c r="AU13" s="17">
        <v>62.9</v>
      </c>
      <c r="AV13" s="17">
        <v>181.8</v>
      </c>
      <c r="AW13" s="17">
        <v>181.9</v>
      </c>
      <c r="AX13" s="17">
        <v>183.1</v>
      </c>
      <c r="AY13" s="17">
        <v>64.8</v>
      </c>
      <c r="AZ13" s="17">
        <v>6.1</v>
      </c>
      <c r="BA13" s="17">
        <v>2.2000000000000002</v>
      </c>
      <c r="BB13" s="17">
        <v>12.1</v>
      </c>
      <c r="BC13" s="17">
        <v>31.3</v>
      </c>
      <c r="BD13" s="17">
        <v>2.2000000000000002</v>
      </c>
      <c r="BE13" s="17">
        <v>0</v>
      </c>
      <c r="BF13" s="17">
        <v>41</v>
      </c>
      <c r="BG13" s="17"/>
      <c r="BH13" s="17"/>
      <c r="BI13" s="17">
        <v>27.6</v>
      </c>
      <c r="BJ13" s="17"/>
      <c r="BK13" s="17"/>
      <c r="BL13" s="17">
        <v>48.3</v>
      </c>
      <c r="BM13" s="17"/>
      <c r="BN13" s="17"/>
      <c r="BO13" s="17"/>
      <c r="BP13" s="17">
        <v>41.7</v>
      </c>
      <c r="BQ13" s="17">
        <v>176.9</v>
      </c>
      <c r="BR13" s="17">
        <v>175.8</v>
      </c>
      <c r="BS13" s="17">
        <v>210.1</v>
      </c>
      <c r="BT13" s="17">
        <v>274.60000000000002</v>
      </c>
      <c r="BU13" s="17"/>
      <c r="BV13" s="17"/>
      <c r="BW13" s="17"/>
      <c r="BX13" s="17"/>
      <c r="BY13" s="17"/>
      <c r="BZ13" s="17">
        <v>0</v>
      </c>
      <c r="CA13" s="17"/>
      <c r="CB13" s="17"/>
      <c r="CC13" s="17">
        <v>1.2</v>
      </c>
      <c r="CD13" s="17">
        <v>73.400000000000006</v>
      </c>
      <c r="CE13" s="17">
        <v>76.7</v>
      </c>
      <c r="CF13" s="17">
        <v>63.3</v>
      </c>
      <c r="CG13" s="17">
        <v>72</v>
      </c>
      <c r="CH13" s="17">
        <v>30.1</v>
      </c>
      <c r="CI13" s="17"/>
      <c r="CJ13" s="17"/>
      <c r="CK13" s="17"/>
      <c r="CL13" s="17">
        <v>146.19999999999999</v>
      </c>
      <c r="CM13" s="17">
        <v>148.9</v>
      </c>
      <c r="CN13" s="17">
        <v>149.30000000000001</v>
      </c>
      <c r="CO13" s="17"/>
      <c r="CP13" s="17"/>
      <c r="CQ13" s="17"/>
      <c r="CR13" s="17"/>
      <c r="CS13" s="17"/>
      <c r="CT13" s="17">
        <v>137.19999999999999</v>
      </c>
      <c r="CU13" s="17">
        <v>78.099999999999994</v>
      </c>
      <c r="CV13" s="17">
        <v>0</v>
      </c>
      <c r="CW13" s="17">
        <v>113.9</v>
      </c>
      <c r="CX13" s="17">
        <v>0</v>
      </c>
      <c r="CY13" s="17">
        <v>15.3</v>
      </c>
      <c r="CZ13" s="17">
        <v>0</v>
      </c>
      <c r="DA13" s="17">
        <v>8.6</v>
      </c>
      <c r="DB13" s="17">
        <v>0</v>
      </c>
      <c r="DC13" s="17">
        <v>0</v>
      </c>
      <c r="DD13" s="17"/>
      <c r="DE13" s="17">
        <v>3.2</v>
      </c>
      <c r="DF13" s="17">
        <v>2.2999999999999998</v>
      </c>
      <c r="DG13" s="17">
        <v>20.3</v>
      </c>
      <c r="DH13" s="17">
        <v>9.3000000000000007</v>
      </c>
      <c r="DI13" s="17">
        <v>4.5</v>
      </c>
      <c r="DJ13" s="17">
        <v>3.4</v>
      </c>
      <c r="DK13" s="17">
        <v>18.399999999999999</v>
      </c>
      <c r="DL13" s="17">
        <v>0</v>
      </c>
      <c r="DM13" s="17">
        <v>0</v>
      </c>
      <c r="DN13" s="17">
        <v>25.6</v>
      </c>
      <c r="DO13" s="17">
        <v>64.400000000000006</v>
      </c>
      <c r="DP13" s="17">
        <v>4.5</v>
      </c>
      <c r="DQ13" s="17">
        <v>2.1</v>
      </c>
      <c r="DR13" s="17">
        <v>1.1000000000000001</v>
      </c>
      <c r="DS13" s="17">
        <v>2.9</v>
      </c>
      <c r="DT13" s="17">
        <v>0</v>
      </c>
      <c r="DU13" s="17">
        <v>2.4</v>
      </c>
      <c r="DV13" s="17">
        <v>8.5</v>
      </c>
      <c r="DW13" s="17">
        <v>1.3</v>
      </c>
      <c r="DX13" s="17"/>
      <c r="DY13" s="17">
        <v>5.4</v>
      </c>
      <c r="DZ13" s="17">
        <v>3.4</v>
      </c>
      <c r="EA13" s="17">
        <v>4</v>
      </c>
      <c r="EB13" s="17">
        <v>5.4</v>
      </c>
      <c r="EC13" s="17">
        <v>12.8</v>
      </c>
      <c r="ED13" s="17">
        <v>30.2</v>
      </c>
      <c r="EE13" s="17">
        <v>9</v>
      </c>
      <c r="EF13" s="17">
        <v>0</v>
      </c>
      <c r="EG13" s="17">
        <v>41.8</v>
      </c>
      <c r="EH13" s="17">
        <v>55.3</v>
      </c>
      <c r="EI13" s="17">
        <v>7</v>
      </c>
      <c r="EJ13" s="17">
        <v>8.5</v>
      </c>
      <c r="EK13" s="17">
        <v>6.2</v>
      </c>
      <c r="EL13" s="17">
        <v>2.2999999999999998</v>
      </c>
      <c r="EM13" s="17">
        <v>8.1999999999999993</v>
      </c>
      <c r="EN13" s="17">
        <v>4.2</v>
      </c>
      <c r="EO13" s="17">
        <v>4.7</v>
      </c>
      <c r="EP13" s="17">
        <v>4.7</v>
      </c>
      <c r="EQ13" s="17">
        <v>10</v>
      </c>
      <c r="ER13" s="17">
        <v>0</v>
      </c>
      <c r="ES13" s="17">
        <v>0</v>
      </c>
      <c r="ET13" s="17">
        <v>0</v>
      </c>
      <c r="EU13" s="17">
        <v>0.6</v>
      </c>
      <c r="EV13" s="17">
        <v>87.2</v>
      </c>
      <c r="EW13" s="17">
        <v>87.5</v>
      </c>
      <c r="EX13" s="17">
        <v>0</v>
      </c>
      <c r="EY13" s="17">
        <v>0</v>
      </c>
      <c r="EZ13" s="17">
        <v>10</v>
      </c>
      <c r="FA13" s="17">
        <v>17.7</v>
      </c>
      <c r="FB13" s="17">
        <v>7.8</v>
      </c>
      <c r="FC13" s="17">
        <v>30</v>
      </c>
      <c r="FD13" s="17"/>
      <c r="FE13" s="17">
        <v>16</v>
      </c>
      <c r="FF13" s="17">
        <v>0</v>
      </c>
      <c r="FG13" s="17">
        <v>7.64</v>
      </c>
      <c r="FH13" s="17"/>
      <c r="FI13" s="17"/>
      <c r="FJ13" s="17">
        <v>6334.24</v>
      </c>
      <c r="FK13" s="15"/>
      <c r="FL13" s="17">
        <v>21.3</v>
      </c>
      <c r="FM13" s="17">
        <v>0</v>
      </c>
      <c r="FN13" s="17">
        <v>6.1</v>
      </c>
      <c r="FO13" s="17">
        <v>7.8</v>
      </c>
      <c r="FP13" s="17">
        <v>27.3</v>
      </c>
      <c r="FQ13" s="17">
        <v>18.899999999999999</v>
      </c>
      <c r="FR13" s="17">
        <v>11.3</v>
      </c>
      <c r="FS13" s="17">
        <v>16</v>
      </c>
      <c r="FT13" s="17">
        <v>108.7</v>
      </c>
    </row>
    <row r="14" spans="1:176" ht="24" customHeight="1" x14ac:dyDescent="0.3">
      <c r="A14" s="16" t="s">
        <v>35</v>
      </c>
      <c r="B14" s="16" t="s">
        <v>759</v>
      </c>
      <c r="C14" s="17">
        <v>48.6</v>
      </c>
      <c r="D14" s="17">
        <v>645.1</v>
      </c>
      <c r="E14" s="17">
        <v>215.1</v>
      </c>
      <c r="F14" s="17"/>
      <c r="G14" s="17"/>
      <c r="H14" s="17">
        <v>0</v>
      </c>
      <c r="I14" s="17">
        <v>81.400000000000006</v>
      </c>
      <c r="J14" s="17"/>
      <c r="K14" s="17"/>
      <c r="L14" s="17">
        <v>163.6</v>
      </c>
      <c r="M14" s="17">
        <v>164.2</v>
      </c>
      <c r="N14" s="17">
        <v>163.4</v>
      </c>
      <c r="O14" s="17">
        <v>257.60000000000002</v>
      </c>
      <c r="P14" s="17">
        <v>216.1</v>
      </c>
      <c r="Q14" s="17">
        <v>111.1</v>
      </c>
      <c r="R14" s="17">
        <v>219.2</v>
      </c>
      <c r="S14" s="17">
        <v>4.3</v>
      </c>
      <c r="T14" s="17"/>
      <c r="U14" s="17"/>
      <c r="V14" s="17"/>
      <c r="W14" s="17"/>
      <c r="X14" s="17">
        <v>120.4</v>
      </c>
      <c r="Y14" s="17">
        <v>7.1</v>
      </c>
      <c r="Z14" s="17">
        <v>5.2</v>
      </c>
      <c r="AA14" s="17"/>
      <c r="AB14" s="17">
        <v>7.1</v>
      </c>
      <c r="AC14" s="17">
        <v>10</v>
      </c>
      <c r="AD14" s="17">
        <v>39.6</v>
      </c>
      <c r="AE14" s="17"/>
      <c r="AF14" s="17"/>
      <c r="AG14" s="17"/>
      <c r="AH14" s="17"/>
      <c r="AI14" s="17">
        <v>55.8</v>
      </c>
      <c r="AJ14" s="17">
        <v>110.9</v>
      </c>
      <c r="AK14" s="17"/>
      <c r="AL14" s="17"/>
      <c r="AM14" s="17"/>
      <c r="AN14" s="17">
        <v>6.5</v>
      </c>
      <c r="AO14" s="17">
        <v>0</v>
      </c>
      <c r="AP14" s="17">
        <v>33</v>
      </c>
      <c r="AQ14" s="17">
        <v>0</v>
      </c>
      <c r="AR14" s="17">
        <v>22.3</v>
      </c>
      <c r="AS14" s="17">
        <v>18.2</v>
      </c>
      <c r="AT14" s="17">
        <v>14.7</v>
      </c>
      <c r="AU14" s="17">
        <v>61.8</v>
      </c>
      <c r="AV14" s="17">
        <v>180.5</v>
      </c>
      <c r="AW14" s="17">
        <v>180.5</v>
      </c>
      <c r="AX14" s="17">
        <v>183.4</v>
      </c>
      <c r="AY14" s="17">
        <v>64.900000000000006</v>
      </c>
      <c r="AZ14" s="17">
        <v>6.1</v>
      </c>
      <c r="BA14" s="17">
        <v>2.2999999999999998</v>
      </c>
      <c r="BB14" s="17">
        <v>11.6</v>
      </c>
      <c r="BC14" s="17">
        <v>34.4</v>
      </c>
      <c r="BD14" s="17">
        <v>2.2000000000000002</v>
      </c>
      <c r="BE14" s="17">
        <v>0</v>
      </c>
      <c r="BF14" s="17">
        <v>38.6</v>
      </c>
      <c r="BG14" s="17"/>
      <c r="BH14" s="17"/>
      <c r="BI14" s="17">
        <v>27.3</v>
      </c>
      <c r="BJ14" s="17"/>
      <c r="BK14" s="17"/>
      <c r="BL14" s="17">
        <v>48</v>
      </c>
      <c r="BM14" s="17"/>
      <c r="BN14" s="17"/>
      <c r="BO14" s="17"/>
      <c r="BP14" s="17">
        <v>41.6</v>
      </c>
      <c r="BQ14" s="17">
        <v>178.4</v>
      </c>
      <c r="BR14" s="17">
        <v>175.4</v>
      </c>
      <c r="BS14" s="17">
        <v>210.4</v>
      </c>
      <c r="BT14" s="17">
        <v>274.3</v>
      </c>
      <c r="BU14" s="17"/>
      <c r="BV14" s="17"/>
      <c r="BW14" s="17"/>
      <c r="BX14" s="17"/>
      <c r="BY14" s="17"/>
      <c r="BZ14" s="17">
        <v>0</v>
      </c>
      <c r="CA14" s="17"/>
      <c r="CB14" s="17"/>
      <c r="CC14" s="17">
        <v>1.2</v>
      </c>
      <c r="CD14" s="17">
        <v>101.6</v>
      </c>
      <c r="CE14" s="17">
        <v>83.8</v>
      </c>
      <c r="CF14" s="17">
        <v>63</v>
      </c>
      <c r="CG14" s="17">
        <v>69</v>
      </c>
      <c r="CH14" s="17">
        <v>29.8</v>
      </c>
      <c r="CI14" s="17"/>
      <c r="CJ14" s="17"/>
      <c r="CK14" s="17"/>
      <c r="CL14" s="17">
        <v>146.19999999999999</v>
      </c>
      <c r="CM14" s="17">
        <v>148.69999999999999</v>
      </c>
      <c r="CN14" s="17">
        <v>149.6</v>
      </c>
      <c r="CO14" s="17"/>
      <c r="CP14" s="17"/>
      <c r="CQ14" s="17"/>
      <c r="CR14" s="17"/>
      <c r="CS14" s="17"/>
      <c r="CT14" s="17">
        <v>137.1</v>
      </c>
      <c r="CU14" s="17">
        <v>78</v>
      </c>
      <c r="CV14" s="17">
        <v>0</v>
      </c>
      <c r="CW14" s="17">
        <v>117.6</v>
      </c>
      <c r="CX14" s="17">
        <v>0</v>
      </c>
      <c r="CY14" s="17">
        <v>14.1</v>
      </c>
      <c r="CZ14" s="17">
        <v>0</v>
      </c>
      <c r="DA14" s="17">
        <v>8.6</v>
      </c>
      <c r="DB14" s="17">
        <v>0</v>
      </c>
      <c r="DC14" s="17">
        <v>0</v>
      </c>
      <c r="DD14" s="17"/>
      <c r="DE14" s="17">
        <v>3.2</v>
      </c>
      <c r="DF14" s="17">
        <v>2.2999999999999998</v>
      </c>
      <c r="DG14" s="17">
        <v>20</v>
      </c>
      <c r="DH14" s="17">
        <v>9.3000000000000007</v>
      </c>
      <c r="DI14" s="17">
        <v>7.5</v>
      </c>
      <c r="DJ14" s="17">
        <v>3.4</v>
      </c>
      <c r="DK14" s="17">
        <v>18.399999999999999</v>
      </c>
      <c r="DL14" s="17">
        <v>0</v>
      </c>
      <c r="DM14" s="17">
        <v>0</v>
      </c>
      <c r="DN14" s="17">
        <v>27.3</v>
      </c>
      <c r="DO14" s="17">
        <v>76.599999999999994</v>
      </c>
      <c r="DP14" s="17">
        <v>4.5</v>
      </c>
      <c r="DQ14" s="17">
        <v>2.1</v>
      </c>
      <c r="DR14" s="17">
        <v>1.1000000000000001</v>
      </c>
      <c r="DS14" s="17">
        <v>2.9</v>
      </c>
      <c r="DT14" s="17">
        <v>0</v>
      </c>
      <c r="DU14" s="17">
        <v>2.4</v>
      </c>
      <c r="DV14" s="17">
        <v>8.6999999999999993</v>
      </c>
      <c r="DW14" s="17">
        <v>1.3</v>
      </c>
      <c r="DX14" s="17"/>
      <c r="DY14" s="17">
        <v>5.4</v>
      </c>
      <c r="DZ14" s="17">
        <v>3.4</v>
      </c>
      <c r="EA14" s="17">
        <v>3.9</v>
      </c>
      <c r="EB14" s="17">
        <v>5.3</v>
      </c>
      <c r="EC14" s="17">
        <v>12.8</v>
      </c>
      <c r="ED14" s="17">
        <v>29.5</v>
      </c>
      <c r="EE14" s="17">
        <v>7</v>
      </c>
      <c r="EF14" s="17">
        <v>0</v>
      </c>
      <c r="EG14" s="17">
        <v>59.3</v>
      </c>
      <c r="EH14" s="17">
        <v>56</v>
      </c>
      <c r="EI14" s="17">
        <v>7.8</v>
      </c>
      <c r="EJ14" s="17">
        <v>7.8</v>
      </c>
      <c r="EK14" s="17">
        <v>6.2</v>
      </c>
      <c r="EL14" s="17">
        <v>2.2999999999999998</v>
      </c>
      <c r="EM14" s="17">
        <v>8.1</v>
      </c>
      <c r="EN14" s="17">
        <v>4</v>
      </c>
      <c r="EO14" s="17">
        <v>4.7</v>
      </c>
      <c r="EP14" s="17">
        <v>4.7</v>
      </c>
      <c r="EQ14" s="17">
        <v>10.5</v>
      </c>
      <c r="ER14" s="17">
        <v>0</v>
      </c>
      <c r="ES14" s="17">
        <v>0</v>
      </c>
      <c r="ET14" s="17">
        <v>0</v>
      </c>
      <c r="EU14" s="17">
        <v>0.6</v>
      </c>
      <c r="EV14" s="17">
        <v>74.3</v>
      </c>
      <c r="EW14" s="17">
        <v>75.5</v>
      </c>
      <c r="EX14" s="17">
        <v>0</v>
      </c>
      <c r="EY14" s="17">
        <v>0</v>
      </c>
      <c r="EZ14" s="17">
        <v>10</v>
      </c>
      <c r="FA14" s="17">
        <v>17.8</v>
      </c>
      <c r="FB14" s="17">
        <v>9.6999999999999993</v>
      </c>
      <c r="FC14" s="17">
        <v>30.1</v>
      </c>
      <c r="FD14" s="17"/>
      <c r="FE14" s="17">
        <v>16</v>
      </c>
      <c r="FF14" s="17">
        <v>0</v>
      </c>
      <c r="FG14" s="17">
        <v>7.24</v>
      </c>
      <c r="FH14" s="17"/>
      <c r="FI14" s="17"/>
      <c r="FJ14" s="17">
        <v>6281.44</v>
      </c>
      <c r="FK14" s="15"/>
      <c r="FL14" s="17">
        <v>21.3</v>
      </c>
      <c r="FM14" s="17">
        <v>0</v>
      </c>
      <c r="FN14" s="17">
        <v>6.1</v>
      </c>
      <c r="FO14" s="17">
        <v>7.8</v>
      </c>
      <c r="FP14" s="17">
        <v>27.3</v>
      </c>
      <c r="FQ14" s="17">
        <v>18.899999999999999</v>
      </c>
      <c r="FR14" s="17">
        <v>11.3</v>
      </c>
      <c r="FS14" s="17">
        <v>16.100000000000001</v>
      </c>
      <c r="FT14" s="17">
        <v>108.8</v>
      </c>
    </row>
    <row r="15" spans="1:176" ht="24" customHeight="1" x14ac:dyDescent="0.3">
      <c r="A15" s="16" t="s">
        <v>35</v>
      </c>
      <c r="B15" s="16" t="s">
        <v>760</v>
      </c>
      <c r="C15" s="17">
        <v>45.3</v>
      </c>
      <c r="D15" s="17">
        <v>646.9</v>
      </c>
      <c r="E15" s="17">
        <v>216</v>
      </c>
      <c r="F15" s="17"/>
      <c r="G15" s="17"/>
      <c r="H15" s="17">
        <v>0</v>
      </c>
      <c r="I15" s="17">
        <v>82.8</v>
      </c>
      <c r="J15" s="17"/>
      <c r="K15" s="17"/>
      <c r="L15" s="17">
        <v>164.4</v>
      </c>
      <c r="M15" s="17">
        <v>165.4</v>
      </c>
      <c r="N15" s="17">
        <v>165.5</v>
      </c>
      <c r="O15" s="17">
        <v>258.3</v>
      </c>
      <c r="P15" s="17">
        <v>218.2</v>
      </c>
      <c r="Q15" s="17">
        <v>111.6</v>
      </c>
      <c r="R15" s="17">
        <v>193.4</v>
      </c>
      <c r="S15" s="17">
        <v>4.3</v>
      </c>
      <c r="T15" s="17"/>
      <c r="U15" s="17"/>
      <c r="V15" s="17"/>
      <c r="W15" s="17"/>
      <c r="X15" s="17">
        <v>117.1</v>
      </c>
      <c r="Y15" s="17">
        <v>7</v>
      </c>
      <c r="Z15" s="17">
        <v>5.0999999999999996</v>
      </c>
      <c r="AA15" s="17"/>
      <c r="AB15" s="17">
        <v>7</v>
      </c>
      <c r="AC15" s="17">
        <v>10</v>
      </c>
      <c r="AD15" s="17">
        <v>40.4</v>
      </c>
      <c r="AE15" s="17"/>
      <c r="AF15" s="17"/>
      <c r="AG15" s="17"/>
      <c r="AH15" s="17"/>
      <c r="AI15" s="17">
        <v>55.8</v>
      </c>
      <c r="AJ15" s="17">
        <v>101</v>
      </c>
      <c r="AK15" s="17"/>
      <c r="AL15" s="17"/>
      <c r="AM15" s="17"/>
      <c r="AN15" s="17">
        <v>6.5</v>
      </c>
      <c r="AO15" s="17">
        <v>0</v>
      </c>
      <c r="AP15" s="17">
        <v>33.5</v>
      </c>
      <c r="AQ15" s="17">
        <v>0</v>
      </c>
      <c r="AR15" s="17">
        <v>23.6</v>
      </c>
      <c r="AS15" s="17">
        <v>18.2</v>
      </c>
      <c r="AT15" s="17">
        <v>14.7</v>
      </c>
      <c r="AU15" s="17">
        <v>60.1</v>
      </c>
      <c r="AV15" s="17">
        <v>181.8</v>
      </c>
      <c r="AW15" s="17">
        <v>182.2</v>
      </c>
      <c r="AX15" s="17">
        <v>184.3</v>
      </c>
      <c r="AY15" s="17">
        <v>64.3</v>
      </c>
      <c r="AZ15" s="17">
        <v>6.1</v>
      </c>
      <c r="BA15" s="17">
        <v>2.2999999999999998</v>
      </c>
      <c r="BB15" s="17">
        <v>20.6</v>
      </c>
      <c r="BC15" s="17">
        <v>32.799999999999997</v>
      </c>
      <c r="BD15" s="17">
        <v>2.2000000000000002</v>
      </c>
      <c r="BE15" s="17">
        <v>0</v>
      </c>
      <c r="BF15" s="17">
        <v>40.200000000000003</v>
      </c>
      <c r="BG15" s="17"/>
      <c r="BH15" s="17"/>
      <c r="BI15" s="17">
        <v>27.5</v>
      </c>
      <c r="BJ15" s="17"/>
      <c r="BK15" s="17"/>
      <c r="BL15" s="17">
        <v>48.3</v>
      </c>
      <c r="BM15" s="17"/>
      <c r="BN15" s="17"/>
      <c r="BO15" s="17"/>
      <c r="BP15" s="17">
        <v>41.5</v>
      </c>
      <c r="BQ15" s="17">
        <v>178.8</v>
      </c>
      <c r="BR15" s="17">
        <v>176.1</v>
      </c>
      <c r="BS15" s="17">
        <v>208.8</v>
      </c>
      <c r="BT15" s="17">
        <v>275</v>
      </c>
      <c r="BU15" s="17"/>
      <c r="BV15" s="17"/>
      <c r="BW15" s="17"/>
      <c r="BX15" s="17"/>
      <c r="BY15" s="17"/>
      <c r="BZ15" s="17">
        <v>0</v>
      </c>
      <c r="CA15" s="17"/>
      <c r="CB15" s="17"/>
      <c r="CC15" s="17">
        <v>1.2</v>
      </c>
      <c r="CD15" s="17">
        <v>84.4</v>
      </c>
      <c r="CE15" s="17">
        <v>80.8</v>
      </c>
      <c r="CF15" s="17">
        <v>62.9</v>
      </c>
      <c r="CG15" s="17">
        <v>69</v>
      </c>
      <c r="CH15" s="17">
        <v>29.7</v>
      </c>
      <c r="CI15" s="17"/>
      <c r="CJ15" s="17"/>
      <c r="CK15" s="17"/>
      <c r="CL15" s="17">
        <v>147.9</v>
      </c>
      <c r="CM15" s="17">
        <v>150.30000000000001</v>
      </c>
      <c r="CN15" s="17">
        <v>150.80000000000001</v>
      </c>
      <c r="CO15" s="17"/>
      <c r="CP15" s="17"/>
      <c r="CQ15" s="17"/>
      <c r="CR15" s="17"/>
      <c r="CS15" s="17"/>
      <c r="CT15" s="17">
        <v>137.19999999999999</v>
      </c>
      <c r="CU15" s="17">
        <v>77.900000000000006</v>
      </c>
      <c r="CV15" s="17">
        <v>0</v>
      </c>
      <c r="CW15" s="17">
        <v>116</v>
      </c>
      <c r="CX15" s="17">
        <v>0</v>
      </c>
      <c r="CY15" s="17">
        <v>14.1</v>
      </c>
      <c r="CZ15" s="17">
        <v>0</v>
      </c>
      <c r="DA15" s="17">
        <v>8.6</v>
      </c>
      <c r="DB15" s="17">
        <v>0</v>
      </c>
      <c r="DC15" s="17">
        <v>0</v>
      </c>
      <c r="DD15" s="17"/>
      <c r="DE15" s="17">
        <v>3.2</v>
      </c>
      <c r="DF15" s="17">
        <v>2.2999999999999998</v>
      </c>
      <c r="DG15" s="17">
        <v>20.2</v>
      </c>
      <c r="DH15" s="17">
        <v>9.3000000000000007</v>
      </c>
      <c r="DI15" s="17">
        <v>7.5</v>
      </c>
      <c r="DJ15" s="17">
        <v>3.4</v>
      </c>
      <c r="DK15" s="17">
        <v>18.399999999999999</v>
      </c>
      <c r="DL15" s="17">
        <v>0</v>
      </c>
      <c r="DM15" s="17">
        <v>0</v>
      </c>
      <c r="DN15" s="17">
        <v>29.3</v>
      </c>
      <c r="DO15" s="17">
        <v>72.8</v>
      </c>
      <c r="DP15" s="17">
        <v>4.5</v>
      </c>
      <c r="DQ15" s="17">
        <v>1.8</v>
      </c>
      <c r="DR15" s="17">
        <v>1.1000000000000001</v>
      </c>
      <c r="DS15" s="17">
        <v>2.9</v>
      </c>
      <c r="DT15" s="17">
        <v>0</v>
      </c>
      <c r="DU15" s="17">
        <v>2.4</v>
      </c>
      <c r="DV15" s="17">
        <v>8.6999999999999993</v>
      </c>
      <c r="DW15" s="17">
        <v>1.3</v>
      </c>
      <c r="DX15" s="17"/>
      <c r="DY15" s="17">
        <v>5.4</v>
      </c>
      <c r="DZ15" s="17">
        <v>3.4</v>
      </c>
      <c r="EA15" s="17">
        <v>3.9</v>
      </c>
      <c r="EB15" s="17">
        <v>5.3</v>
      </c>
      <c r="EC15" s="17">
        <v>12.8</v>
      </c>
      <c r="ED15" s="17">
        <v>19.8</v>
      </c>
      <c r="EE15" s="17">
        <v>8.8000000000000007</v>
      </c>
      <c r="EF15" s="17">
        <v>0</v>
      </c>
      <c r="EG15" s="17">
        <v>75.5</v>
      </c>
      <c r="EH15" s="17">
        <v>67.8</v>
      </c>
      <c r="EI15" s="17">
        <v>9.6</v>
      </c>
      <c r="EJ15" s="17">
        <v>11.2</v>
      </c>
      <c r="EK15" s="17">
        <v>6.2</v>
      </c>
      <c r="EL15" s="17">
        <v>2.2999999999999998</v>
      </c>
      <c r="EM15" s="17">
        <v>8.1</v>
      </c>
      <c r="EN15" s="17">
        <v>4</v>
      </c>
      <c r="EO15" s="17">
        <v>4.9000000000000004</v>
      </c>
      <c r="EP15" s="17">
        <v>4.9000000000000004</v>
      </c>
      <c r="EQ15" s="17">
        <v>9.6</v>
      </c>
      <c r="ER15" s="17">
        <v>0</v>
      </c>
      <c r="ES15" s="17">
        <v>0</v>
      </c>
      <c r="ET15" s="17">
        <v>0</v>
      </c>
      <c r="EU15" s="17">
        <v>0.6</v>
      </c>
      <c r="EV15" s="17">
        <v>68.400000000000006</v>
      </c>
      <c r="EW15" s="17">
        <v>75.8</v>
      </c>
      <c r="EX15" s="17">
        <v>0</v>
      </c>
      <c r="EY15" s="17">
        <v>0</v>
      </c>
      <c r="EZ15" s="17">
        <v>10</v>
      </c>
      <c r="FA15" s="17">
        <v>17.7</v>
      </c>
      <c r="FB15" s="17">
        <v>9.6999999999999993</v>
      </c>
      <c r="FC15" s="17">
        <v>29.9</v>
      </c>
      <c r="FD15" s="17"/>
      <c r="FE15" s="17">
        <v>15.8</v>
      </c>
      <c r="FF15" s="17">
        <v>0</v>
      </c>
      <c r="FG15" s="17">
        <v>7.46</v>
      </c>
      <c r="FH15" s="17"/>
      <c r="FI15" s="17"/>
      <c r="FJ15" s="17">
        <v>6263.66</v>
      </c>
      <c r="FK15" s="15"/>
      <c r="FL15" s="17">
        <v>21.4</v>
      </c>
      <c r="FM15" s="17">
        <v>0</v>
      </c>
      <c r="FN15" s="17">
        <v>6.1</v>
      </c>
      <c r="FO15" s="17">
        <v>7.9</v>
      </c>
      <c r="FP15" s="17">
        <v>27.2</v>
      </c>
      <c r="FQ15" s="17">
        <v>18.899999999999999</v>
      </c>
      <c r="FR15" s="17">
        <v>11.3</v>
      </c>
      <c r="FS15" s="17">
        <v>16.2</v>
      </c>
      <c r="FT15" s="17">
        <v>109</v>
      </c>
    </row>
    <row r="16" spans="1:176" ht="24" customHeight="1" x14ac:dyDescent="0.3">
      <c r="A16" s="16" t="s">
        <v>35</v>
      </c>
      <c r="B16" s="16" t="s">
        <v>761</v>
      </c>
      <c r="C16" s="17">
        <v>52.8</v>
      </c>
      <c r="D16" s="17">
        <v>647.79999999999995</v>
      </c>
      <c r="E16" s="17">
        <v>215.8</v>
      </c>
      <c r="F16" s="17"/>
      <c r="G16" s="17"/>
      <c r="H16" s="17">
        <v>0</v>
      </c>
      <c r="I16" s="17">
        <v>83.4</v>
      </c>
      <c r="J16" s="17"/>
      <c r="K16" s="17"/>
      <c r="L16" s="17">
        <v>137.69999999999999</v>
      </c>
      <c r="M16" s="17">
        <v>136.80000000000001</v>
      </c>
      <c r="N16" s="17">
        <v>138.69999999999999</v>
      </c>
      <c r="O16" s="17">
        <v>236.3</v>
      </c>
      <c r="P16" s="17">
        <v>215.7</v>
      </c>
      <c r="Q16" s="17">
        <v>112</v>
      </c>
      <c r="R16" s="17">
        <v>189.9</v>
      </c>
      <c r="S16" s="17">
        <v>4.3</v>
      </c>
      <c r="T16" s="17"/>
      <c r="U16" s="17"/>
      <c r="V16" s="17"/>
      <c r="W16" s="17"/>
      <c r="X16" s="17">
        <v>119.8</v>
      </c>
      <c r="Y16" s="17">
        <v>7.5</v>
      </c>
      <c r="Z16" s="17">
        <v>5.2</v>
      </c>
      <c r="AA16" s="17"/>
      <c r="AB16" s="17">
        <v>7.1</v>
      </c>
      <c r="AC16" s="17">
        <v>10</v>
      </c>
      <c r="AD16" s="17">
        <v>40.1</v>
      </c>
      <c r="AE16" s="17"/>
      <c r="AF16" s="17"/>
      <c r="AG16" s="17"/>
      <c r="AH16" s="17"/>
      <c r="AI16" s="17">
        <v>56.2</v>
      </c>
      <c r="AJ16" s="17">
        <v>101.2</v>
      </c>
      <c r="AK16" s="17"/>
      <c r="AL16" s="17"/>
      <c r="AM16" s="17"/>
      <c r="AN16" s="17">
        <v>6.5</v>
      </c>
      <c r="AO16" s="17">
        <v>0</v>
      </c>
      <c r="AP16" s="17">
        <v>36.700000000000003</v>
      </c>
      <c r="AQ16" s="17">
        <v>0</v>
      </c>
      <c r="AR16" s="17">
        <v>26.8</v>
      </c>
      <c r="AS16" s="17">
        <v>18.2</v>
      </c>
      <c r="AT16" s="17">
        <v>14.6</v>
      </c>
      <c r="AU16" s="17">
        <v>63.6</v>
      </c>
      <c r="AV16" s="17">
        <v>184</v>
      </c>
      <c r="AW16" s="17">
        <v>184.5</v>
      </c>
      <c r="AX16" s="17">
        <v>183.2</v>
      </c>
      <c r="AY16" s="17">
        <v>65.8</v>
      </c>
      <c r="AZ16" s="17">
        <v>6.1</v>
      </c>
      <c r="BA16" s="17">
        <v>2.2999999999999998</v>
      </c>
      <c r="BB16" s="17">
        <v>27.7</v>
      </c>
      <c r="BC16" s="17">
        <v>34.5</v>
      </c>
      <c r="BD16" s="17">
        <v>2.2000000000000002</v>
      </c>
      <c r="BE16" s="17">
        <v>0</v>
      </c>
      <c r="BF16" s="17">
        <v>43.8</v>
      </c>
      <c r="BG16" s="17"/>
      <c r="BH16" s="17"/>
      <c r="BI16" s="17">
        <v>27.9</v>
      </c>
      <c r="BJ16" s="17"/>
      <c r="BK16" s="17"/>
      <c r="BL16" s="17">
        <v>48.2</v>
      </c>
      <c r="BM16" s="17"/>
      <c r="BN16" s="17"/>
      <c r="BO16" s="17"/>
      <c r="BP16" s="17">
        <v>41.9</v>
      </c>
      <c r="BQ16" s="17">
        <v>177.5</v>
      </c>
      <c r="BR16" s="17">
        <v>175.2</v>
      </c>
      <c r="BS16" s="17">
        <v>207.1</v>
      </c>
      <c r="BT16" s="17">
        <v>273.89999999999998</v>
      </c>
      <c r="BU16" s="17"/>
      <c r="BV16" s="17"/>
      <c r="BW16" s="17"/>
      <c r="BX16" s="17"/>
      <c r="BY16" s="17"/>
      <c r="BZ16" s="17">
        <v>0</v>
      </c>
      <c r="CA16" s="17"/>
      <c r="CB16" s="17"/>
      <c r="CC16" s="17">
        <v>1.2</v>
      </c>
      <c r="CD16" s="17">
        <v>110.9</v>
      </c>
      <c r="CE16" s="17">
        <v>85.5</v>
      </c>
      <c r="CF16" s="17">
        <v>63.5</v>
      </c>
      <c r="CG16" s="17">
        <v>70</v>
      </c>
      <c r="CH16" s="17">
        <v>29.8</v>
      </c>
      <c r="CI16" s="17"/>
      <c r="CJ16" s="17"/>
      <c r="CK16" s="17"/>
      <c r="CL16" s="17">
        <v>147</v>
      </c>
      <c r="CM16" s="17">
        <v>149.4</v>
      </c>
      <c r="CN16" s="17">
        <v>149.5</v>
      </c>
      <c r="CO16" s="17"/>
      <c r="CP16" s="17"/>
      <c r="CQ16" s="17"/>
      <c r="CR16" s="17"/>
      <c r="CS16" s="17"/>
      <c r="CT16" s="17">
        <v>137.19999999999999</v>
      </c>
      <c r="CU16" s="17">
        <v>77.8</v>
      </c>
      <c r="CV16" s="17">
        <v>0</v>
      </c>
      <c r="CW16" s="17">
        <v>108.1</v>
      </c>
      <c r="CX16" s="17">
        <v>0</v>
      </c>
      <c r="CY16" s="17">
        <v>14</v>
      </c>
      <c r="CZ16" s="17">
        <v>0</v>
      </c>
      <c r="DA16" s="17">
        <v>8.6</v>
      </c>
      <c r="DB16" s="17">
        <v>0</v>
      </c>
      <c r="DC16" s="17">
        <v>0</v>
      </c>
      <c r="DD16" s="17"/>
      <c r="DE16" s="17">
        <v>3.2</v>
      </c>
      <c r="DF16" s="17">
        <v>2.2999999999999998</v>
      </c>
      <c r="DG16" s="17">
        <v>20.3</v>
      </c>
      <c r="DH16" s="17">
        <v>9.3000000000000007</v>
      </c>
      <c r="DI16" s="17">
        <v>7.5</v>
      </c>
      <c r="DJ16" s="17">
        <v>3.4</v>
      </c>
      <c r="DK16" s="17">
        <v>18.399999999999999</v>
      </c>
      <c r="DL16" s="17">
        <v>0</v>
      </c>
      <c r="DM16" s="17">
        <v>0</v>
      </c>
      <c r="DN16" s="17">
        <v>27.5</v>
      </c>
      <c r="DO16" s="17">
        <v>73.7</v>
      </c>
      <c r="DP16" s="17">
        <v>4.5</v>
      </c>
      <c r="DQ16" s="17">
        <v>2.1</v>
      </c>
      <c r="DR16" s="17">
        <v>1.1000000000000001</v>
      </c>
      <c r="DS16" s="17">
        <v>2.9</v>
      </c>
      <c r="DT16" s="17">
        <v>0</v>
      </c>
      <c r="DU16" s="17">
        <v>2.4</v>
      </c>
      <c r="DV16" s="17">
        <v>8.8000000000000007</v>
      </c>
      <c r="DW16" s="17">
        <v>1.3</v>
      </c>
      <c r="DX16" s="17"/>
      <c r="DY16" s="17">
        <v>5.4</v>
      </c>
      <c r="DZ16" s="17">
        <v>3.4</v>
      </c>
      <c r="EA16" s="17">
        <v>4</v>
      </c>
      <c r="EB16" s="17">
        <v>5.4</v>
      </c>
      <c r="EC16" s="17">
        <v>12.9</v>
      </c>
      <c r="ED16" s="17">
        <v>12.2</v>
      </c>
      <c r="EE16" s="17">
        <v>10.199999999999999</v>
      </c>
      <c r="EF16" s="17">
        <v>0</v>
      </c>
      <c r="EG16" s="17">
        <v>69.900000000000006</v>
      </c>
      <c r="EH16" s="17">
        <v>66.3</v>
      </c>
      <c r="EI16" s="17">
        <v>11.3</v>
      </c>
      <c r="EJ16" s="17">
        <v>9.6999999999999993</v>
      </c>
      <c r="EK16" s="17">
        <v>6.2</v>
      </c>
      <c r="EL16" s="17">
        <v>2.2999999999999998</v>
      </c>
      <c r="EM16" s="17">
        <v>8.1</v>
      </c>
      <c r="EN16" s="17">
        <v>4</v>
      </c>
      <c r="EO16" s="17">
        <v>4.9000000000000004</v>
      </c>
      <c r="EP16" s="17">
        <v>4.9000000000000004</v>
      </c>
      <c r="EQ16" s="17">
        <v>12.3</v>
      </c>
      <c r="ER16" s="17">
        <v>0</v>
      </c>
      <c r="ES16" s="17">
        <v>0</v>
      </c>
      <c r="ET16" s="17">
        <v>0</v>
      </c>
      <c r="EU16" s="17">
        <v>0.6</v>
      </c>
      <c r="EV16" s="17">
        <v>59.8</v>
      </c>
      <c r="EW16" s="17">
        <v>61.9</v>
      </c>
      <c r="EX16" s="17">
        <v>0</v>
      </c>
      <c r="EY16" s="17">
        <v>0</v>
      </c>
      <c r="EZ16" s="17">
        <v>10</v>
      </c>
      <c r="FA16" s="17">
        <v>17.7</v>
      </c>
      <c r="FB16" s="17">
        <v>9.5</v>
      </c>
      <c r="FC16" s="17">
        <v>30</v>
      </c>
      <c r="FD16" s="17"/>
      <c r="FE16" s="17">
        <v>16.100000000000001</v>
      </c>
      <c r="FF16" s="17">
        <v>0</v>
      </c>
      <c r="FG16" s="17">
        <v>7.39</v>
      </c>
      <c r="FH16" s="17"/>
      <c r="FI16" s="17"/>
      <c r="FJ16" s="17">
        <v>6178.09</v>
      </c>
      <c r="FK16" s="15"/>
      <c r="FL16" s="17">
        <v>21.5</v>
      </c>
      <c r="FM16" s="17">
        <v>0</v>
      </c>
      <c r="FN16" s="17">
        <v>6.1</v>
      </c>
      <c r="FO16" s="17">
        <v>7.8</v>
      </c>
      <c r="FP16" s="17">
        <v>27.3</v>
      </c>
      <c r="FQ16" s="17">
        <v>18.899999999999999</v>
      </c>
      <c r="FR16" s="17">
        <v>11.3</v>
      </c>
      <c r="FS16" s="17">
        <v>16</v>
      </c>
      <c r="FT16" s="17">
        <v>108.9</v>
      </c>
    </row>
    <row r="17" spans="1:176" ht="24" customHeight="1" x14ac:dyDescent="0.3">
      <c r="A17" s="16" t="s">
        <v>35</v>
      </c>
      <c r="B17" s="16" t="s">
        <v>762</v>
      </c>
      <c r="C17" s="17">
        <v>50.4</v>
      </c>
      <c r="D17" s="17">
        <v>650</v>
      </c>
      <c r="E17" s="17">
        <v>216</v>
      </c>
      <c r="F17" s="17"/>
      <c r="G17" s="17"/>
      <c r="H17" s="17">
        <v>0</v>
      </c>
      <c r="I17" s="17">
        <v>83.7</v>
      </c>
      <c r="J17" s="17"/>
      <c r="K17" s="17"/>
      <c r="L17" s="17">
        <v>138.5</v>
      </c>
      <c r="M17" s="17">
        <v>137.19999999999999</v>
      </c>
      <c r="N17" s="17">
        <v>137.69999999999999</v>
      </c>
      <c r="O17" s="17">
        <v>235</v>
      </c>
      <c r="P17" s="17">
        <v>216.7</v>
      </c>
      <c r="Q17" s="17">
        <v>111.6</v>
      </c>
      <c r="R17" s="17">
        <v>196</v>
      </c>
      <c r="S17" s="17">
        <v>4.3</v>
      </c>
      <c r="T17" s="17"/>
      <c r="U17" s="17"/>
      <c r="V17" s="17"/>
      <c r="W17" s="17"/>
      <c r="X17" s="17">
        <v>117.5</v>
      </c>
      <c r="Y17" s="17">
        <v>7.4</v>
      </c>
      <c r="Z17" s="17">
        <v>5.2</v>
      </c>
      <c r="AA17" s="17"/>
      <c r="AB17" s="17">
        <v>7.1</v>
      </c>
      <c r="AC17" s="17">
        <v>10</v>
      </c>
      <c r="AD17" s="17">
        <v>40.6</v>
      </c>
      <c r="AE17" s="17"/>
      <c r="AF17" s="17"/>
      <c r="AG17" s="17"/>
      <c r="AH17" s="17"/>
      <c r="AI17" s="17">
        <v>56.3</v>
      </c>
      <c r="AJ17" s="17">
        <v>96</v>
      </c>
      <c r="AK17" s="17"/>
      <c r="AL17" s="17"/>
      <c r="AM17" s="17"/>
      <c r="AN17" s="17">
        <v>6.5</v>
      </c>
      <c r="AO17" s="17">
        <v>0</v>
      </c>
      <c r="AP17" s="17">
        <v>34.700000000000003</v>
      </c>
      <c r="AQ17" s="17">
        <v>0</v>
      </c>
      <c r="AR17" s="17">
        <v>23.9</v>
      </c>
      <c r="AS17" s="17">
        <v>18.2</v>
      </c>
      <c r="AT17" s="17">
        <v>14.6</v>
      </c>
      <c r="AU17" s="17">
        <v>59.6</v>
      </c>
      <c r="AV17" s="17">
        <v>182.1</v>
      </c>
      <c r="AW17" s="17">
        <v>182.9</v>
      </c>
      <c r="AX17" s="17">
        <v>183.8</v>
      </c>
      <c r="AY17" s="17">
        <v>64.900000000000006</v>
      </c>
      <c r="AZ17" s="17">
        <v>6.1</v>
      </c>
      <c r="BA17" s="17">
        <v>2.2999999999999998</v>
      </c>
      <c r="BB17" s="17">
        <v>34.5</v>
      </c>
      <c r="BC17" s="17">
        <v>32.4</v>
      </c>
      <c r="BD17" s="17">
        <v>2.2000000000000002</v>
      </c>
      <c r="BE17" s="17">
        <v>0</v>
      </c>
      <c r="BF17" s="17">
        <v>72.7</v>
      </c>
      <c r="BG17" s="17"/>
      <c r="BH17" s="17"/>
      <c r="BI17" s="17">
        <v>28</v>
      </c>
      <c r="BJ17" s="17"/>
      <c r="BK17" s="17"/>
      <c r="BL17" s="17">
        <v>48.1</v>
      </c>
      <c r="BM17" s="17"/>
      <c r="BN17" s="17"/>
      <c r="BO17" s="17"/>
      <c r="BP17" s="17">
        <v>41.9</v>
      </c>
      <c r="BQ17" s="17">
        <v>177.4</v>
      </c>
      <c r="BR17" s="17">
        <v>174.9</v>
      </c>
      <c r="BS17" s="17">
        <v>207</v>
      </c>
      <c r="BT17" s="17">
        <v>274</v>
      </c>
      <c r="BU17" s="17"/>
      <c r="BV17" s="17"/>
      <c r="BW17" s="17"/>
      <c r="BX17" s="17"/>
      <c r="BY17" s="17"/>
      <c r="BZ17" s="17">
        <v>0</v>
      </c>
      <c r="CA17" s="17"/>
      <c r="CB17" s="17"/>
      <c r="CC17" s="17">
        <v>1.2</v>
      </c>
      <c r="CD17" s="17">
        <v>137.69999999999999</v>
      </c>
      <c r="CE17" s="17">
        <v>94.8</v>
      </c>
      <c r="CF17" s="17">
        <v>63.5</v>
      </c>
      <c r="CG17" s="17">
        <v>67.900000000000006</v>
      </c>
      <c r="CH17" s="17">
        <v>29.8</v>
      </c>
      <c r="CI17" s="17"/>
      <c r="CJ17" s="17"/>
      <c r="CK17" s="17"/>
      <c r="CL17" s="17">
        <v>146.80000000000001</v>
      </c>
      <c r="CM17" s="17">
        <v>149.19999999999999</v>
      </c>
      <c r="CN17" s="17">
        <v>150.1</v>
      </c>
      <c r="CO17" s="17"/>
      <c r="CP17" s="17"/>
      <c r="CQ17" s="17"/>
      <c r="CR17" s="17"/>
      <c r="CS17" s="17"/>
      <c r="CT17" s="17">
        <v>137.19999999999999</v>
      </c>
      <c r="CU17" s="17">
        <v>77.900000000000006</v>
      </c>
      <c r="CV17" s="17">
        <v>0</v>
      </c>
      <c r="CW17" s="17">
        <v>108.9</v>
      </c>
      <c r="CX17" s="17">
        <v>0</v>
      </c>
      <c r="CY17" s="17">
        <v>12.5</v>
      </c>
      <c r="CZ17" s="17">
        <v>0</v>
      </c>
      <c r="DA17" s="17">
        <v>8.6</v>
      </c>
      <c r="DB17" s="17">
        <v>0</v>
      </c>
      <c r="DC17" s="17">
        <v>0</v>
      </c>
      <c r="DD17" s="17"/>
      <c r="DE17" s="17">
        <v>3.2</v>
      </c>
      <c r="DF17" s="17">
        <v>2.2999999999999998</v>
      </c>
      <c r="DG17" s="17">
        <v>20.399999999999999</v>
      </c>
      <c r="DH17" s="17">
        <v>9.1999999999999993</v>
      </c>
      <c r="DI17" s="17">
        <v>7.5</v>
      </c>
      <c r="DJ17" s="17">
        <v>3.4</v>
      </c>
      <c r="DK17" s="17">
        <v>18.399999999999999</v>
      </c>
      <c r="DL17" s="17">
        <v>0</v>
      </c>
      <c r="DM17" s="17">
        <v>0</v>
      </c>
      <c r="DN17" s="17">
        <v>27</v>
      </c>
      <c r="DO17" s="17">
        <v>73.2</v>
      </c>
      <c r="DP17" s="17">
        <v>4.5</v>
      </c>
      <c r="DQ17" s="17">
        <v>2.1</v>
      </c>
      <c r="DR17" s="17">
        <v>1.1000000000000001</v>
      </c>
      <c r="DS17" s="17">
        <v>2.9</v>
      </c>
      <c r="DT17" s="17">
        <v>0</v>
      </c>
      <c r="DU17" s="17">
        <v>2.4</v>
      </c>
      <c r="DV17" s="17">
        <v>8.8000000000000007</v>
      </c>
      <c r="DW17" s="17">
        <v>1.3</v>
      </c>
      <c r="DX17" s="17"/>
      <c r="DY17" s="17">
        <v>5.5</v>
      </c>
      <c r="DZ17" s="17">
        <v>3.5</v>
      </c>
      <c r="EA17" s="17">
        <v>4</v>
      </c>
      <c r="EB17" s="17">
        <v>5.4</v>
      </c>
      <c r="EC17" s="17">
        <v>12.8</v>
      </c>
      <c r="ED17" s="17">
        <v>6.2</v>
      </c>
      <c r="EE17" s="17">
        <v>10.8</v>
      </c>
      <c r="EF17" s="17">
        <v>0</v>
      </c>
      <c r="EG17" s="17">
        <v>68.599999999999994</v>
      </c>
      <c r="EH17" s="17">
        <v>57.3</v>
      </c>
      <c r="EI17" s="17">
        <v>10.3</v>
      </c>
      <c r="EJ17" s="17">
        <v>8.1999999999999993</v>
      </c>
      <c r="EK17" s="17">
        <v>6.2</v>
      </c>
      <c r="EL17" s="17">
        <v>2.2999999999999998</v>
      </c>
      <c r="EM17" s="17">
        <v>8.1</v>
      </c>
      <c r="EN17" s="17">
        <v>4</v>
      </c>
      <c r="EO17" s="17">
        <v>4.7</v>
      </c>
      <c r="EP17" s="17">
        <v>4.8</v>
      </c>
      <c r="EQ17" s="17">
        <v>10</v>
      </c>
      <c r="ER17" s="17">
        <v>0</v>
      </c>
      <c r="ES17" s="17">
        <v>0</v>
      </c>
      <c r="ET17" s="17">
        <v>0</v>
      </c>
      <c r="EU17" s="17">
        <v>0.6</v>
      </c>
      <c r="EV17" s="17">
        <v>52.6</v>
      </c>
      <c r="EW17" s="17">
        <v>62.3</v>
      </c>
      <c r="EX17" s="17">
        <v>0</v>
      </c>
      <c r="EY17" s="17">
        <v>0</v>
      </c>
      <c r="EZ17" s="17">
        <v>10</v>
      </c>
      <c r="FA17" s="17">
        <v>17.8</v>
      </c>
      <c r="FB17" s="17">
        <v>9.5</v>
      </c>
      <c r="FC17" s="17">
        <v>30.1</v>
      </c>
      <c r="FD17" s="17"/>
      <c r="FE17" s="17">
        <v>16</v>
      </c>
      <c r="FF17" s="17">
        <v>0</v>
      </c>
      <c r="FG17" s="17">
        <v>7.4</v>
      </c>
      <c r="FH17" s="17"/>
      <c r="FI17" s="17"/>
      <c r="FJ17" s="17">
        <v>6202.7</v>
      </c>
      <c r="FK17" s="15"/>
      <c r="FL17" s="17">
        <v>21.4</v>
      </c>
      <c r="FM17" s="17">
        <v>0</v>
      </c>
      <c r="FN17" s="17">
        <v>6.1</v>
      </c>
      <c r="FO17" s="17">
        <v>7.8</v>
      </c>
      <c r="FP17" s="17">
        <v>27.2</v>
      </c>
      <c r="FQ17" s="17">
        <v>18.899999999999999</v>
      </c>
      <c r="FR17" s="17">
        <v>11.3</v>
      </c>
      <c r="FS17" s="17">
        <v>15.9</v>
      </c>
      <c r="FT17" s="17">
        <v>108.6</v>
      </c>
    </row>
    <row r="18" spans="1:176" ht="24" customHeight="1" x14ac:dyDescent="0.3">
      <c r="A18" s="18" t="s">
        <v>35</v>
      </c>
      <c r="B18" s="18" t="s">
        <v>763</v>
      </c>
      <c r="C18" s="19">
        <v>51.9</v>
      </c>
      <c r="D18" s="19">
        <v>646.29999999999995</v>
      </c>
      <c r="E18" s="19">
        <v>215.9</v>
      </c>
      <c r="F18" s="19"/>
      <c r="G18" s="19"/>
      <c r="H18" s="19">
        <v>0</v>
      </c>
      <c r="I18" s="19">
        <v>83.3</v>
      </c>
      <c r="J18" s="19"/>
      <c r="K18" s="19"/>
      <c r="L18" s="19">
        <v>138</v>
      </c>
      <c r="M18" s="19">
        <v>137.30000000000001</v>
      </c>
      <c r="N18" s="19">
        <v>138.4</v>
      </c>
      <c r="O18" s="19">
        <v>234.7</v>
      </c>
      <c r="P18" s="19">
        <v>214.6</v>
      </c>
      <c r="Q18" s="19">
        <v>111.7</v>
      </c>
      <c r="R18" s="19">
        <v>234.3</v>
      </c>
      <c r="S18" s="19">
        <v>4.2</v>
      </c>
      <c r="T18" s="19"/>
      <c r="U18" s="19"/>
      <c r="V18" s="19"/>
      <c r="W18" s="19"/>
      <c r="X18" s="19">
        <v>117.9</v>
      </c>
      <c r="Y18" s="19">
        <v>7.3</v>
      </c>
      <c r="Z18" s="19">
        <v>5.0999999999999996</v>
      </c>
      <c r="AA18" s="19"/>
      <c r="AB18" s="19">
        <v>7.1</v>
      </c>
      <c r="AC18" s="19">
        <v>10</v>
      </c>
      <c r="AD18" s="19">
        <v>39.799999999999997</v>
      </c>
      <c r="AE18" s="19"/>
      <c r="AF18" s="19"/>
      <c r="AG18" s="19"/>
      <c r="AH18" s="19"/>
      <c r="AI18" s="19">
        <v>56.3</v>
      </c>
      <c r="AJ18" s="19">
        <v>96</v>
      </c>
      <c r="AK18" s="19"/>
      <c r="AL18" s="19"/>
      <c r="AM18" s="19"/>
      <c r="AN18" s="19">
        <v>6.5</v>
      </c>
      <c r="AO18" s="19">
        <v>0</v>
      </c>
      <c r="AP18" s="19">
        <v>36</v>
      </c>
      <c r="AQ18" s="19">
        <v>0</v>
      </c>
      <c r="AR18" s="19">
        <v>24.5</v>
      </c>
      <c r="AS18" s="19">
        <v>18.2</v>
      </c>
      <c r="AT18" s="19">
        <v>14.6</v>
      </c>
      <c r="AU18" s="19">
        <v>61.2</v>
      </c>
      <c r="AV18" s="19">
        <v>183.3</v>
      </c>
      <c r="AW18" s="19">
        <v>183.9</v>
      </c>
      <c r="AX18" s="19">
        <v>183.1</v>
      </c>
      <c r="AY18" s="19">
        <v>42</v>
      </c>
      <c r="AZ18" s="19">
        <v>6.1</v>
      </c>
      <c r="BA18" s="19">
        <v>2.2999999999999998</v>
      </c>
      <c r="BB18" s="19">
        <v>32.799999999999997</v>
      </c>
      <c r="BC18" s="19">
        <v>34.1</v>
      </c>
      <c r="BD18" s="19">
        <v>2.2000000000000002</v>
      </c>
      <c r="BE18" s="19">
        <v>0</v>
      </c>
      <c r="BF18" s="19">
        <v>42.9</v>
      </c>
      <c r="BG18" s="19"/>
      <c r="BH18" s="19"/>
      <c r="BI18" s="19">
        <v>27.9</v>
      </c>
      <c r="BJ18" s="19"/>
      <c r="BK18" s="19"/>
      <c r="BL18" s="19">
        <v>47.9</v>
      </c>
      <c r="BM18" s="19"/>
      <c r="BN18" s="19"/>
      <c r="BO18" s="19"/>
      <c r="BP18" s="19">
        <v>18.2</v>
      </c>
      <c r="BQ18" s="19">
        <v>177.4</v>
      </c>
      <c r="BR18" s="19">
        <v>174.9</v>
      </c>
      <c r="BS18" s="19">
        <v>207.4</v>
      </c>
      <c r="BT18" s="19">
        <v>274.10000000000002</v>
      </c>
      <c r="BU18" s="19"/>
      <c r="BV18" s="19"/>
      <c r="BW18" s="19"/>
      <c r="BX18" s="19"/>
      <c r="BY18" s="19"/>
      <c r="BZ18" s="19">
        <v>0</v>
      </c>
      <c r="CA18" s="19"/>
      <c r="CB18" s="19"/>
      <c r="CC18" s="19">
        <v>1.2</v>
      </c>
      <c r="CD18" s="19">
        <v>101.1</v>
      </c>
      <c r="CE18" s="19">
        <v>101</v>
      </c>
      <c r="CF18" s="19">
        <v>63.2</v>
      </c>
      <c r="CG18" s="19">
        <v>66</v>
      </c>
      <c r="CH18" s="19">
        <v>29.7</v>
      </c>
      <c r="CI18" s="19"/>
      <c r="CJ18" s="19"/>
      <c r="CK18" s="19"/>
      <c r="CL18" s="19">
        <v>146.9</v>
      </c>
      <c r="CM18" s="19">
        <v>149.1</v>
      </c>
      <c r="CN18" s="19">
        <v>149.5</v>
      </c>
      <c r="CO18" s="19"/>
      <c r="CP18" s="19"/>
      <c r="CQ18" s="19"/>
      <c r="CR18" s="19"/>
      <c r="CS18" s="19"/>
      <c r="CT18" s="19">
        <v>137.1</v>
      </c>
      <c r="CU18" s="19">
        <v>78</v>
      </c>
      <c r="CV18" s="19">
        <v>0</v>
      </c>
      <c r="CW18" s="19">
        <v>106</v>
      </c>
      <c r="CX18" s="19">
        <v>0</v>
      </c>
      <c r="CY18" s="19">
        <v>12.4</v>
      </c>
      <c r="CZ18" s="19">
        <v>0</v>
      </c>
      <c r="DA18" s="19">
        <v>8.6</v>
      </c>
      <c r="DB18" s="19">
        <v>0</v>
      </c>
      <c r="DC18" s="19">
        <v>0</v>
      </c>
      <c r="DD18" s="19"/>
      <c r="DE18" s="19">
        <v>3.2</v>
      </c>
      <c r="DF18" s="19">
        <v>2.2999999999999998</v>
      </c>
      <c r="DG18" s="19">
        <v>20.5</v>
      </c>
      <c r="DH18" s="19">
        <v>9.1999999999999993</v>
      </c>
      <c r="DI18" s="19">
        <v>7.5</v>
      </c>
      <c r="DJ18" s="19">
        <v>3.4</v>
      </c>
      <c r="DK18" s="19">
        <v>18.399999999999999</v>
      </c>
      <c r="DL18" s="19">
        <v>0</v>
      </c>
      <c r="DM18" s="19">
        <v>0</v>
      </c>
      <c r="DN18" s="19">
        <v>26.8</v>
      </c>
      <c r="DO18" s="19">
        <v>66.900000000000006</v>
      </c>
      <c r="DP18" s="19">
        <v>4.5</v>
      </c>
      <c r="DQ18" s="19">
        <v>2.1</v>
      </c>
      <c r="DR18" s="19">
        <v>1.1000000000000001</v>
      </c>
      <c r="DS18" s="19">
        <v>2.9</v>
      </c>
      <c r="DT18" s="19">
        <v>0</v>
      </c>
      <c r="DU18" s="19">
        <v>2.4</v>
      </c>
      <c r="DV18" s="19">
        <v>8.8000000000000007</v>
      </c>
      <c r="DW18" s="19">
        <v>1.3</v>
      </c>
      <c r="DX18" s="19"/>
      <c r="DY18" s="19">
        <v>5.5</v>
      </c>
      <c r="DZ18" s="19">
        <v>3.5</v>
      </c>
      <c r="EA18" s="19">
        <v>3.9</v>
      </c>
      <c r="EB18" s="19">
        <v>5.4</v>
      </c>
      <c r="EC18" s="19">
        <v>12.8</v>
      </c>
      <c r="ED18" s="19">
        <v>13.5</v>
      </c>
      <c r="EE18" s="19">
        <v>13.5</v>
      </c>
      <c r="EF18" s="19">
        <v>0</v>
      </c>
      <c r="EG18" s="19">
        <v>61</v>
      </c>
      <c r="EH18" s="19">
        <v>49.9</v>
      </c>
      <c r="EI18" s="19">
        <v>9.6</v>
      </c>
      <c r="EJ18" s="19">
        <v>9</v>
      </c>
      <c r="EK18" s="19">
        <v>6.2</v>
      </c>
      <c r="EL18" s="19">
        <v>2.2999999999999998</v>
      </c>
      <c r="EM18" s="19">
        <v>8.1</v>
      </c>
      <c r="EN18" s="19">
        <v>4</v>
      </c>
      <c r="EO18" s="19">
        <v>4.7</v>
      </c>
      <c r="EP18" s="19">
        <v>4.8</v>
      </c>
      <c r="EQ18" s="19">
        <v>10.199999999999999</v>
      </c>
      <c r="ER18" s="19">
        <v>0</v>
      </c>
      <c r="ES18" s="19">
        <v>0</v>
      </c>
      <c r="ET18" s="19">
        <v>0</v>
      </c>
      <c r="EU18" s="19">
        <v>0.6</v>
      </c>
      <c r="EV18" s="19">
        <v>61.7</v>
      </c>
      <c r="EW18" s="19">
        <v>68.3</v>
      </c>
      <c r="EX18" s="19">
        <v>0</v>
      </c>
      <c r="EY18" s="19">
        <v>0</v>
      </c>
      <c r="EZ18" s="19">
        <v>10</v>
      </c>
      <c r="FA18" s="19">
        <v>17.8</v>
      </c>
      <c r="FB18" s="19">
        <v>9.4</v>
      </c>
      <c r="FC18" s="19">
        <v>30.1</v>
      </c>
      <c r="FD18" s="19"/>
      <c r="FE18" s="19">
        <v>16</v>
      </c>
      <c r="FF18" s="19">
        <v>0</v>
      </c>
      <c r="FG18" s="19">
        <v>8.06</v>
      </c>
      <c r="FH18" s="19"/>
      <c r="FI18" s="19"/>
      <c r="FJ18" s="19">
        <v>6132.56</v>
      </c>
      <c r="FK18" s="15"/>
      <c r="FL18" s="19">
        <v>21.3</v>
      </c>
      <c r="FM18" s="19">
        <v>0</v>
      </c>
      <c r="FN18" s="19">
        <v>6.1</v>
      </c>
      <c r="FO18" s="19">
        <v>7.8</v>
      </c>
      <c r="FP18" s="19">
        <v>27.2</v>
      </c>
      <c r="FQ18" s="19">
        <v>18.899999999999999</v>
      </c>
      <c r="FR18" s="19">
        <v>11.3</v>
      </c>
      <c r="FS18" s="19">
        <v>16.100000000000001</v>
      </c>
      <c r="FT18" s="19">
        <v>108.7</v>
      </c>
    </row>
    <row r="19" spans="1:176" ht="24" customHeight="1" x14ac:dyDescent="0.3">
      <c r="A19" s="13" t="s">
        <v>35</v>
      </c>
      <c r="B19" s="13" t="s">
        <v>764</v>
      </c>
      <c r="C19" s="14">
        <v>49</v>
      </c>
      <c r="D19" s="14">
        <v>647.70000000000005</v>
      </c>
      <c r="E19" s="14">
        <v>216</v>
      </c>
      <c r="F19" s="14"/>
      <c r="G19" s="14"/>
      <c r="H19" s="14">
        <v>0</v>
      </c>
      <c r="I19" s="14">
        <v>83.1</v>
      </c>
      <c r="J19" s="14"/>
      <c r="K19" s="14"/>
      <c r="L19" s="14">
        <v>138.5</v>
      </c>
      <c r="M19" s="14">
        <v>138.6</v>
      </c>
      <c r="N19" s="14">
        <v>138.5</v>
      </c>
      <c r="O19" s="14">
        <v>235.8</v>
      </c>
      <c r="P19" s="14">
        <v>216.8</v>
      </c>
      <c r="Q19" s="14">
        <v>111.7</v>
      </c>
      <c r="R19" s="14">
        <v>224.6</v>
      </c>
      <c r="S19" s="14">
        <v>4.3</v>
      </c>
      <c r="T19" s="14"/>
      <c r="U19" s="14"/>
      <c r="V19" s="14"/>
      <c r="W19" s="14"/>
      <c r="X19" s="14">
        <v>121.9</v>
      </c>
      <c r="Y19" s="14">
        <v>7.2</v>
      </c>
      <c r="Z19" s="14">
        <v>5.2</v>
      </c>
      <c r="AA19" s="14"/>
      <c r="AB19" s="14">
        <v>6.9</v>
      </c>
      <c r="AC19" s="14">
        <v>10</v>
      </c>
      <c r="AD19" s="14">
        <v>39.9</v>
      </c>
      <c r="AE19" s="14"/>
      <c r="AF19" s="14"/>
      <c r="AG19" s="14"/>
      <c r="AH19" s="14"/>
      <c r="AI19" s="14">
        <v>56</v>
      </c>
      <c r="AJ19" s="14">
        <v>96</v>
      </c>
      <c r="AK19" s="14"/>
      <c r="AL19" s="14"/>
      <c r="AM19" s="14"/>
      <c r="AN19" s="14">
        <v>6.5</v>
      </c>
      <c r="AO19" s="14">
        <v>0</v>
      </c>
      <c r="AP19" s="14">
        <v>36</v>
      </c>
      <c r="AQ19" s="14">
        <v>0</v>
      </c>
      <c r="AR19" s="14">
        <v>23.5</v>
      </c>
      <c r="AS19" s="14">
        <v>18.2</v>
      </c>
      <c r="AT19" s="14">
        <v>14.6</v>
      </c>
      <c r="AU19" s="14">
        <v>64.900000000000006</v>
      </c>
      <c r="AV19" s="14">
        <v>182</v>
      </c>
      <c r="AW19" s="14">
        <v>182.7</v>
      </c>
      <c r="AX19" s="14">
        <v>184</v>
      </c>
      <c r="AY19" s="14">
        <v>42</v>
      </c>
      <c r="AZ19" s="14">
        <v>6.1</v>
      </c>
      <c r="BA19" s="14">
        <v>2.2999999999999998</v>
      </c>
      <c r="BB19" s="14">
        <v>12.2</v>
      </c>
      <c r="BC19" s="14">
        <v>33.799999999999997</v>
      </c>
      <c r="BD19" s="14">
        <v>2.2000000000000002</v>
      </c>
      <c r="BE19" s="14">
        <v>0</v>
      </c>
      <c r="BF19" s="14">
        <v>87.3</v>
      </c>
      <c r="BG19" s="14"/>
      <c r="BH19" s="14"/>
      <c r="BI19" s="14">
        <v>27.6</v>
      </c>
      <c r="BJ19" s="14"/>
      <c r="BK19" s="14"/>
      <c r="BL19" s="14">
        <v>47.9</v>
      </c>
      <c r="BM19" s="14"/>
      <c r="BN19" s="14"/>
      <c r="BO19" s="14"/>
      <c r="BP19" s="14">
        <v>18.100000000000001</v>
      </c>
      <c r="BQ19" s="14">
        <v>177.9</v>
      </c>
      <c r="BR19" s="14">
        <v>175.2</v>
      </c>
      <c r="BS19" s="14">
        <v>207.8</v>
      </c>
      <c r="BT19" s="14">
        <v>274.2</v>
      </c>
      <c r="BU19" s="14"/>
      <c r="BV19" s="14"/>
      <c r="BW19" s="14"/>
      <c r="BX19" s="14"/>
      <c r="BY19" s="14"/>
      <c r="BZ19" s="14">
        <v>0</v>
      </c>
      <c r="CA19" s="14"/>
      <c r="CB19" s="14"/>
      <c r="CC19" s="14">
        <v>1.2</v>
      </c>
      <c r="CD19" s="14">
        <v>72.7</v>
      </c>
      <c r="CE19" s="14">
        <v>90.1</v>
      </c>
      <c r="CF19" s="14">
        <v>63.1</v>
      </c>
      <c r="CG19" s="14">
        <v>68.099999999999994</v>
      </c>
      <c r="CH19" s="14">
        <v>29.6</v>
      </c>
      <c r="CI19" s="14"/>
      <c r="CJ19" s="14"/>
      <c r="CK19" s="14"/>
      <c r="CL19" s="14">
        <v>147.1</v>
      </c>
      <c r="CM19" s="14">
        <v>149.80000000000001</v>
      </c>
      <c r="CN19" s="14">
        <v>150.5</v>
      </c>
      <c r="CO19" s="14"/>
      <c r="CP19" s="14"/>
      <c r="CQ19" s="14"/>
      <c r="CR19" s="14"/>
      <c r="CS19" s="14"/>
      <c r="CT19" s="14">
        <v>137.19999999999999</v>
      </c>
      <c r="CU19" s="14">
        <v>77.8</v>
      </c>
      <c r="CV19" s="14">
        <v>0</v>
      </c>
      <c r="CW19" s="14">
        <v>116.9</v>
      </c>
      <c r="CX19" s="14">
        <v>0</v>
      </c>
      <c r="CY19" s="14">
        <v>13</v>
      </c>
      <c r="CZ19" s="14">
        <v>0</v>
      </c>
      <c r="DA19" s="14">
        <v>8.6</v>
      </c>
      <c r="DB19" s="14">
        <v>0</v>
      </c>
      <c r="DC19" s="14">
        <v>0</v>
      </c>
      <c r="DD19" s="14"/>
      <c r="DE19" s="14">
        <v>3.1</v>
      </c>
      <c r="DF19" s="14">
        <v>2.2999999999999998</v>
      </c>
      <c r="DG19" s="14">
        <v>20.3</v>
      </c>
      <c r="DH19" s="14">
        <v>9.1999999999999993</v>
      </c>
      <c r="DI19" s="14">
        <v>7.5</v>
      </c>
      <c r="DJ19" s="14">
        <v>3.4</v>
      </c>
      <c r="DK19" s="14">
        <v>18.399999999999999</v>
      </c>
      <c r="DL19" s="14">
        <v>0</v>
      </c>
      <c r="DM19" s="14">
        <v>0</v>
      </c>
      <c r="DN19" s="14">
        <v>30.8</v>
      </c>
      <c r="DO19" s="14">
        <v>70.099999999999994</v>
      </c>
      <c r="DP19" s="14">
        <v>4.5</v>
      </c>
      <c r="DQ19" s="14">
        <v>2.1</v>
      </c>
      <c r="DR19" s="14">
        <v>1.1000000000000001</v>
      </c>
      <c r="DS19" s="14">
        <v>2.9</v>
      </c>
      <c r="DT19" s="14">
        <v>0</v>
      </c>
      <c r="DU19" s="14">
        <v>2.4</v>
      </c>
      <c r="DV19" s="14">
        <v>8.9</v>
      </c>
      <c r="DW19" s="14">
        <v>1.2</v>
      </c>
      <c r="DX19" s="14"/>
      <c r="DY19" s="14">
        <v>5.5</v>
      </c>
      <c r="DZ19" s="14">
        <v>3.5</v>
      </c>
      <c r="EA19" s="14">
        <v>4</v>
      </c>
      <c r="EB19" s="14">
        <v>5.4</v>
      </c>
      <c r="EC19" s="14">
        <v>12.8</v>
      </c>
      <c r="ED19" s="14">
        <v>23.1</v>
      </c>
      <c r="EE19" s="14">
        <v>15.8</v>
      </c>
      <c r="EF19" s="14">
        <v>0</v>
      </c>
      <c r="EG19" s="14">
        <v>43.9</v>
      </c>
      <c r="EH19" s="14">
        <v>37.4</v>
      </c>
      <c r="EI19" s="14">
        <v>10.3</v>
      </c>
      <c r="EJ19" s="14">
        <v>6.8</v>
      </c>
      <c r="EK19" s="14">
        <v>6.2</v>
      </c>
      <c r="EL19" s="14">
        <v>2.2999999999999998</v>
      </c>
      <c r="EM19" s="14">
        <v>8.1</v>
      </c>
      <c r="EN19" s="14">
        <v>4</v>
      </c>
      <c r="EO19" s="14">
        <v>4.5999999999999996</v>
      </c>
      <c r="EP19" s="14">
        <v>4.7</v>
      </c>
      <c r="EQ19" s="14">
        <v>11.8</v>
      </c>
      <c r="ER19" s="14">
        <v>0</v>
      </c>
      <c r="ES19" s="14">
        <v>0</v>
      </c>
      <c r="ET19" s="14">
        <v>0</v>
      </c>
      <c r="EU19" s="14">
        <v>0.6</v>
      </c>
      <c r="EV19" s="14">
        <v>53.6</v>
      </c>
      <c r="EW19" s="14">
        <v>60.2</v>
      </c>
      <c r="EX19" s="14">
        <v>0</v>
      </c>
      <c r="EY19" s="14">
        <v>0</v>
      </c>
      <c r="EZ19" s="14">
        <v>10</v>
      </c>
      <c r="FA19" s="14">
        <v>17.7</v>
      </c>
      <c r="FB19" s="14">
        <v>9.3000000000000007</v>
      </c>
      <c r="FC19" s="14">
        <v>30.7</v>
      </c>
      <c r="FD19" s="14"/>
      <c r="FE19" s="14">
        <v>16.100000000000001</v>
      </c>
      <c r="FF19" s="14">
        <v>0</v>
      </c>
      <c r="FG19" s="14">
        <v>6.94</v>
      </c>
      <c r="FH19" s="14"/>
      <c r="FI19" s="14"/>
      <c r="FJ19" s="14">
        <v>6103.94</v>
      </c>
      <c r="FK19" s="15"/>
      <c r="FL19" s="14">
        <v>21.4</v>
      </c>
      <c r="FM19" s="14">
        <v>0</v>
      </c>
      <c r="FN19" s="14">
        <v>6.1</v>
      </c>
      <c r="FO19" s="14">
        <v>7.9</v>
      </c>
      <c r="FP19" s="14">
        <v>27.1</v>
      </c>
      <c r="FQ19" s="14">
        <v>18.899999999999999</v>
      </c>
      <c r="FR19" s="14">
        <v>11.2</v>
      </c>
      <c r="FS19" s="14">
        <v>16</v>
      </c>
      <c r="FT19" s="14">
        <v>108.6</v>
      </c>
    </row>
    <row r="20" spans="1:176" ht="24" customHeight="1" x14ac:dyDescent="0.3">
      <c r="A20" s="16" t="s">
        <v>35</v>
      </c>
      <c r="B20" s="16" t="s">
        <v>765</v>
      </c>
      <c r="C20" s="17">
        <v>53.4</v>
      </c>
      <c r="D20" s="17">
        <v>650.29999999999995</v>
      </c>
      <c r="E20" s="17">
        <v>216.1</v>
      </c>
      <c r="F20" s="17"/>
      <c r="G20" s="17"/>
      <c r="H20" s="17">
        <v>0</v>
      </c>
      <c r="I20" s="17">
        <v>83.5</v>
      </c>
      <c r="J20" s="17"/>
      <c r="K20" s="17"/>
      <c r="L20" s="17">
        <v>138.1</v>
      </c>
      <c r="M20" s="17">
        <v>137.6</v>
      </c>
      <c r="N20" s="17">
        <v>137.80000000000001</v>
      </c>
      <c r="O20" s="17">
        <v>235.1</v>
      </c>
      <c r="P20" s="17">
        <v>217.1</v>
      </c>
      <c r="Q20" s="17">
        <v>111.7</v>
      </c>
      <c r="R20" s="17">
        <v>312.60000000000002</v>
      </c>
      <c r="S20" s="17">
        <v>4.3</v>
      </c>
      <c r="T20" s="17"/>
      <c r="U20" s="17"/>
      <c r="V20" s="17"/>
      <c r="W20" s="17"/>
      <c r="X20" s="17">
        <v>116.9</v>
      </c>
      <c r="Y20" s="17">
        <v>7.5</v>
      </c>
      <c r="Z20" s="17">
        <v>5.3</v>
      </c>
      <c r="AA20" s="17"/>
      <c r="AB20" s="17">
        <v>6.9</v>
      </c>
      <c r="AC20" s="17">
        <v>9.8000000000000007</v>
      </c>
      <c r="AD20" s="17">
        <v>40.6</v>
      </c>
      <c r="AE20" s="17"/>
      <c r="AF20" s="17"/>
      <c r="AG20" s="17"/>
      <c r="AH20" s="17"/>
      <c r="AI20" s="17">
        <v>56.2</v>
      </c>
      <c r="AJ20" s="17">
        <v>96.1</v>
      </c>
      <c r="AK20" s="17"/>
      <c r="AL20" s="17"/>
      <c r="AM20" s="17"/>
      <c r="AN20" s="17">
        <v>6.5</v>
      </c>
      <c r="AO20" s="17">
        <v>0</v>
      </c>
      <c r="AP20" s="17">
        <v>35.5</v>
      </c>
      <c r="AQ20" s="17">
        <v>0</v>
      </c>
      <c r="AR20" s="17">
        <v>24.3</v>
      </c>
      <c r="AS20" s="17">
        <v>18.2</v>
      </c>
      <c r="AT20" s="17">
        <v>14.6</v>
      </c>
      <c r="AU20" s="17">
        <v>60.2</v>
      </c>
      <c r="AV20" s="17">
        <v>183.5</v>
      </c>
      <c r="AW20" s="17">
        <v>184</v>
      </c>
      <c r="AX20" s="17">
        <v>184.2</v>
      </c>
      <c r="AY20" s="17">
        <v>43</v>
      </c>
      <c r="AZ20" s="17">
        <v>6.1</v>
      </c>
      <c r="BA20" s="17">
        <v>2.2999999999999998</v>
      </c>
      <c r="BB20" s="17">
        <v>33.5</v>
      </c>
      <c r="BC20" s="17">
        <v>38.5</v>
      </c>
      <c r="BD20" s="17">
        <v>2.2000000000000002</v>
      </c>
      <c r="BE20" s="17">
        <v>0</v>
      </c>
      <c r="BF20" s="17">
        <v>45.2</v>
      </c>
      <c r="BG20" s="17"/>
      <c r="BH20" s="17"/>
      <c r="BI20" s="17">
        <v>28</v>
      </c>
      <c r="BJ20" s="17"/>
      <c r="BK20" s="17"/>
      <c r="BL20" s="17">
        <v>47.9</v>
      </c>
      <c r="BM20" s="17"/>
      <c r="BN20" s="17"/>
      <c r="BO20" s="17"/>
      <c r="BP20" s="17">
        <v>18.2</v>
      </c>
      <c r="BQ20" s="17">
        <v>177.6</v>
      </c>
      <c r="BR20" s="17">
        <v>175.3</v>
      </c>
      <c r="BS20" s="17">
        <v>208.7</v>
      </c>
      <c r="BT20" s="17">
        <v>274.2</v>
      </c>
      <c r="BU20" s="17"/>
      <c r="BV20" s="17"/>
      <c r="BW20" s="17"/>
      <c r="BX20" s="17"/>
      <c r="BY20" s="17"/>
      <c r="BZ20" s="17">
        <v>0</v>
      </c>
      <c r="CA20" s="17"/>
      <c r="CB20" s="17"/>
      <c r="CC20" s="17">
        <v>1.2</v>
      </c>
      <c r="CD20" s="17">
        <v>68.3</v>
      </c>
      <c r="CE20" s="17">
        <v>100.3</v>
      </c>
      <c r="CF20" s="17">
        <v>63.8</v>
      </c>
      <c r="CG20" s="17">
        <v>67.900000000000006</v>
      </c>
      <c r="CH20" s="17">
        <v>29.7</v>
      </c>
      <c r="CI20" s="17"/>
      <c r="CJ20" s="17"/>
      <c r="CK20" s="17"/>
      <c r="CL20" s="17">
        <v>146.69999999999999</v>
      </c>
      <c r="CM20" s="17">
        <v>149</v>
      </c>
      <c r="CN20" s="17">
        <v>149.80000000000001</v>
      </c>
      <c r="CO20" s="17"/>
      <c r="CP20" s="17"/>
      <c r="CQ20" s="17"/>
      <c r="CR20" s="17"/>
      <c r="CS20" s="17"/>
      <c r="CT20" s="17">
        <v>137.19999999999999</v>
      </c>
      <c r="CU20" s="17">
        <v>77.900000000000006</v>
      </c>
      <c r="CV20" s="17">
        <v>0</v>
      </c>
      <c r="CW20" s="17">
        <v>99.3</v>
      </c>
      <c r="CX20" s="17">
        <v>0</v>
      </c>
      <c r="CY20" s="17">
        <v>13.4</v>
      </c>
      <c r="CZ20" s="17">
        <v>0</v>
      </c>
      <c r="DA20" s="17">
        <v>8.6999999999999993</v>
      </c>
      <c r="DB20" s="17">
        <v>0</v>
      </c>
      <c r="DC20" s="17">
        <v>0</v>
      </c>
      <c r="DD20" s="17"/>
      <c r="DE20" s="17">
        <v>3.1</v>
      </c>
      <c r="DF20" s="17">
        <v>2.2999999999999998</v>
      </c>
      <c r="DG20" s="17">
        <v>20.399999999999999</v>
      </c>
      <c r="DH20" s="17">
        <v>9.1</v>
      </c>
      <c r="DI20" s="17">
        <v>7.5</v>
      </c>
      <c r="DJ20" s="17">
        <v>3.4</v>
      </c>
      <c r="DK20" s="17">
        <v>18.399999999999999</v>
      </c>
      <c r="DL20" s="17">
        <v>0</v>
      </c>
      <c r="DM20" s="17">
        <v>0</v>
      </c>
      <c r="DN20" s="17">
        <v>25.6</v>
      </c>
      <c r="DO20" s="17">
        <v>67.599999999999994</v>
      </c>
      <c r="DP20" s="17">
        <v>4.5</v>
      </c>
      <c r="DQ20" s="17">
        <v>2.1</v>
      </c>
      <c r="DR20" s="17">
        <v>1.1000000000000001</v>
      </c>
      <c r="DS20" s="17">
        <v>2.9</v>
      </c>
      <c r="DT20" s="17">
        <v>0</v>
      </c>
      <c r="DU20" s="17">
        <v>2.4</v>
      </c>
      <c r="DV20" s="17">
        <v>8.9</v>
      </c>
      <c r="DW20" s="17">
        <v>1.2</v>
      </c>
      <c r="DX20" s="17"/>
      <c r="DY20" s="17">
        <v>5.5</v>
      </c>
      <c r="DZ20" s="17">
        <v>3.6</v>
      </c>
      <c r="EA20" s="17">
        <v>4</v>
      </c>
      <c r="EB20" s="17">
        <v>5.5</v>
      </c>
      <c r="EC20" s="17">
        <v>12.8</v>
      </c>
      <c r="ED20" s="17">
        <v>18.899999999999999</v>
      </c>
      <c r="EE20" s="17">
        <v>14.1</v>
      </c>
      <c r="EF20" s="17">
        <v>0</v>
      </c>
      <c r="EG20" s="17">
        <v>42.5</v>
      </c>
      <c r="EH20" s="17">
        <v>31</v>
      </c>
      <c r="EI20" s="17">
        <v>6.7</v>
      </c>
      <c r="EJ20" s="17">
        <v>5.2</v>
      </c>
      <c r="EK20" s="17">
        <v>6.2</v>
      </c>
      <c r="EL20" s="17">
        <v>2.2999999999999998</v>
      </c>
      <c r="EM20" s="17">
        <v>8.1</v>
      </c>
      <c r="EN20" s="17">
        <v>4</v>
      </c>
      <c r="EO20" s="17">
        <v>4.5999999999999996</v>
      </c>
      <c r="EP20" s="17">
        <v>4.7</v>
      </c>
      <c r="EQ20" s="17">
        <v>9.1</v>
      </c>
      <c r="ER20" s="17">
        <v>0</v>
      </c>
      <c r="ES20" s="17">
        <v>0</v>
      </c>
      <c r="ET20" s="17">
        <v>0</v>
      </c>
      <c r="EU20" s="17">
        <v>0.6</v>
      </c>
      <c r="EV20" s="17">
        <v>59.9</v>
      </c>
      <c r="EW20" s="17">
        <v>66.099999999999994</v>
      </c>
      <c r="EX20" s="17">
        <v>0</v>
      </c>
      <c r="EY20" s="17">
        <v>0</v>
      </c>
      <c r="EZ20" s="17">
        <v>10</v>
      </c>
      <c r="FA20" s="17">
        <v>17.899999999999999</v>
      </c>
      <c r="FB20" s="17">
        <v>8.9</v>
      </c>
      <c r="FC20" s="17">
        <v>30.7</v>
      </c>
      <c r="FD20" s="17"/>
      <c r="FE20" s="17">
        <v>16</v>
      </c>
      <c r="FF20" s="17">
        <v>0</v>
      </c>
      <c r="FG20" s="17">
        <v>7.79</v>
      </c>
      <c r="FH20" s="17"/>
      <c r="FI20" s="17"/>
      <c r="FJ20" s="17">
        <v>6148.99</v>
      </c>
      <c r="FK20" s="15"/>
      <c r="FL20" s="17">
        <v>21.5</v>
      </c>
      <c r="FM20" s="17">
        <v>0</v>
      </c>
      <c r="FN20" s="17">
        <v>6.1</v>
      </c>
      <c r="FO20" s="17">
        <v>7.9</v>
      </c>
      <c r="FP20" s="17">
        <v>27.2</v>
      </c>
      <c r="FQ20" s="17">
        <v>18.899999999999999</v>
      </c>
      <c r="FR20" s="17">
        <v>11.2</v>
      </c>
      <c r="FS20" s="17">
        <v>16</v>
      </c>
      <c r="FT20" s="17">
        <v>108.8</v>
      </c>
    </row>
    <row r="21" spans="1:176" ht="24" customHeight="1" x14ac:dyDescent="0.3">
      <c r="A21" s="16" t="s">
        <v>35</v>
      </c>
      <c r="B21" s="16" t="s">
        <v>766</v>
      </c>
      <c r="C21" s="17">
        <v>51.2</v>
      </c>
      <c r="D21" s="17">
        <v>647.79999999999995</v>
      </c>
      <c r="E21" s="17">
        <v>215.4</v>
      </c>
      <c r="F21" s="17"/>
      <c r="G21" s="17"/>
      <c r="H21" s="17">
        <v>0</v>
      </c>
      <c r="I21" s="17">
        <v>83.8</v>
      </c>
      <c r="J21" s="17"/>
      <c r="K21" s="17"/>
      <c r="L21" s="17">
        <v>164.1</v>
      </c>
      <c r="M21" s="17">
        <v>163.80000000000001</v>
      </c>
      <c r="N21" s="17">
        <v>163.6</v>
      </c>
      <c r="O21" s="17">
        <v>257.5</v>
      </c>
      <c r="P21" s="17">
        <v>215.2</v>
      </c>
      <c r="Q21" s="17">
        <v>111.8</v>
      </c>
      <c r="R21" s="17">
        <v>321</v>
      </c>
      <c r="S21" s="17">
        <v>4.3</v>
      </c>
      <c r="T21" s="17"/>
      <c r="U21" s="17"/>
      <c r="V21" s="17"/>
      <c r="W21" s="17"/>
      <c r="X21" s="17">
        <v>117.9</v>
      </c>
      <c r="Y21" s="17">
        <v>7.2</v>
      </c>
      <c r="Z21" s="17">
        <v>5.3</v>
      </c>
      <c r="AA21" s="17"/>
      <c r="AB21" s="17">
        <v>7.1</v>
      </c>
      <c r="AC21" s="17">
        <v>9.8000000000000007</v>
      </c>
      <c r="AD21" s="17">
        <v>40.6</v>
      </c>
      <c r="AE21" s="17"/>
      <c r="AF21" s="17"/>
      <c r="AG21" s="17"/>
      <c r="AH21" s="17"/>
      <c r="AI21" s="17">
        <v>56.1</v>
      </c>
      <c r="AJ21" s="17">
        <v>96.2</v>
      </c>
      <c r="AK21" s="17"/>
      <c r="AL21" s="17"/>
      <c r="AM21" s="17"/>
      <c r="AN21" s="17">
        <v>6.5</v>
      </c>
      <c r="AO21" s="17">
        <v>0</v>
      </c>
      <c r="AP21" s="17">
        <v>34</v>
      </c>
      <c r="AQ21" s="17">
        <v>0</v>
      </c>
      <c r="AR21" s="17">
        <v>24.4</v>
      </c>
      <c r="AS21" s="17">
        <v>18.2</v>
      </c>
      <c r="AT21" s="17">
        <v>14.6</v>
      </c>
      <c r="AU21" s="17">
        <v>60.3</v>
      </c>
      <c r="AV21" s="17">
        <v>183</v>
      </c>
      <c r="AW21" s="17">
        <v>183.1</v>
      </c>
      <c r="AX21" s="17">
        <v>183.2</v>
      </c>
      <c r="AY21" s="17">
        <v>42.9</v>
      </c>
      <c r="AZ21" s="17">
        <v>6.2</v>
      </c>
      <c r="BA21" s="17">
        <v>2.2000000000000002</v>
      </c>
      <c r="BB21" s="17">
        <v>33.200000000000003</v>
      </c>
      <c r="BC21" s="17">
        <v>38.1</v>
      </c>
      <c r="BD21" s="17">
        <v>2.2000000000000002</v>
      </c>
      <c r="BE21" s="17">
        <v>0</v>
      </c>
      <c r="BF21" s="17">
        <v>80.3</v>
      </c>
      <c r="BG21" s="17"/>
      <c r="BH21" s="17"/>
      <c r="BI21" s="17">
        <v>27.9</v>
      </c>
      <c r="BJ21" s="17"/>
      <c r="BK21" s="17"/>
      <c r="BL21" s="17">
        <v>47.8</v>
      </c>
      <c r="BM21" s="17"/>
      <c r="BN21" s="17"/>
      <c r="BO21" s="17"/>
      <c r="BP21" s="17">
        <v>18.100000000000001</v>
      </c>
      <c r="BQ21" s="17">
        <v>178.2</v>
      </c>
      <c r="BR21" s="17">
        <v>176.1</v>
      </c>
      <c r="BS21" s="17">
        <v>208.2</v>
      </c>
      <c r="BT21" s="17">
        <v>273.7</v>
      </c>
      <c r="BU21" s="17"/>
      <c r="BV21" s="17"/>
      <c r="BW21" s="17"/>
      <c r="BX21" s="17"/>
      <c r="BY21" s="17"/>
      <c r="BZ21" s="17">
        <v>0</v>
      </c>
      <c r="CA21" s="17"/>
      <c r="CB21" s="17"/>
      <c r="CC21" s="17">
        <v>1.2</v>
      </c>
      <c r="CD21" s="17">
        <v>133.30000000000001</v>
      </c>
      <c r="CE21" s="17">
        <v>100</v>
      </c>
      <c r="CF21" s="17">
        <v>63.8</v>
      </c>
      <c r="CG21" s="17">
        <v>68</v>
      </c>
      <c r="CH21" s="17">
        <v>29.7</v>
      </c>
      <c r="CI21" s="17"/>
      <c r="CJ21" s="17"/>
      <c r="CK21" s="17"/>
      <c r="CL21" s="17">
        <v>146.5</v>
      </c>
      <c r="CM21" s="17">
        <v>149.19999999999999</v>
      </c>
      <c r="CN21" s="17">
        <v>149.80000000000001</v>
      </c>
      <c r="CO21" s="17"/>
      <c r="CP21" s="17"/>
      <c r="CQ21" s="17"/>
      <c r="CR21" s="17"/>
      <c r="CS21" s="17"/>
      <c r="CT21" s="17">
        <v>137.19999999999999</v>
      </c>
      <c r="CU21" s="17">
        <v>77.7</v>
      </c>
      <c r="CV21" s="17">
        <v>0</v>
      </c>
      <c r="CW21" s="17">
        <v>90.5</v>
      </c>
      <c r="CX21" s="17">
        <v>0</v>
      </c>
      <c r="CY21" s="17">
        <v>17.5</v>
      </c>
      <c r="CZ21" s="17">
        <v>0</v>
      </c>
      <c r="DA21" s="17">
        <v>8.6999999999999993</v>
      </c>
      <c r="DB21" s="17">
        <v>0</v>
      </c>
      <c r="DC21" s="17">
        <v>0</v>
      </c>
      <c r="DD21" s="17"/>
      <c r="DE21" s="17">
        <v>3.1</v>
      </c>
      <c r="DF21" s="17">
        <v>2.2000000000000002</v>
      </c>
      <c r="DG21" s="17">
        <v>20.3</v>
      </c>
      <c r="DH21" s="17">
        <v>9.1</v>
      </c>
      <c r="DI21" s="17">
        <v>7.5</v>
      </c>
      <c r="DJ21" s="17">
        <v>3.4</v>
      </c>
      <c r="DK21" s="17">
        <v>18.399999999999999</v>
      </c>
      <c r="DL21" s="17">
        <v>0</v>
      </c>
      <c r="DM21" s="17">
        <v>0</v>
      </c>
      <c r="DN21" s="17">
        <v>27.9</v>
      </c>
      <c r="DO21" s="17">
        <v>73.3</v>
      </c>
      <c r="DP21" s="17">
        <v>4.5</v>
      </c>
      <c r="DQ21" s="17">
        <v>2.1</v>
      </c>
      <c r="DR21" s="17">
        <v>1.1000000000000001</v>
      </c>
      <c r="DS21" s="17">
        <v>2.9</v>
      </c>
      <c r="DT21" s="17">
        <v>0</v>
      </c>
      <c r="DU21" s="17">
        <v>2.4</v>
      </c>
      <c r="DV21" s="17">
        <v>8.9</v>
      </c>
      <c r="DW21" s="17">
        <v>1.2</v>
      </c>
      <c r="DX21" s="17"/>
      <c r="DY21" s="17">
        <v>5.6</v>
      </c>
      <c r="DZ21" s="17">
        <v>1.9</v>
      </c>
      <c r="EA21" s="17">
        <v>4</v>
      </c>
      <c r="EB21" s="17">
        <v>5.4</v>
      </c>
      <c r="EC21" s="17">
        <v>12.8</v>
      </c>
      <c r="ED21" s="17">
        <v>18.899999999999999</v>
      </c>
      <c r="EE21" s="17">
        <v>11.5</v>
      </c>
      <c r="EF21" s="17">
        <v>0</v>
      </c>
      <c r="EG21" s="17">
        <v>39</v>
      </c>
      <c r="EH21" s="17">
        <v>40</v>
      </c>
      <c r="EI21" s="17">
        <v>7.7</v>
      </c>
      <c r="EJ21" s="17">
        <v>5.2</v>
      </c>
      <c r="EK21" s="17">
        <v>6.2</v>
      </c>
      <c r="EL21" s="17">
        <v>2.2999999999999998</v>
      </c>
      <c r="EM21" s="17">
        <v>8.1</v>
      </c>
      <c r="EN21" s="17">
        <v>4</v>
      </c>
      <c r="EO21" s="17">
        <v>4.5</v>
      </c>
      <c r="EP21" s="17">
        <v>4.5999999999999996</v>
      </c>
      <c r="EQ21" s="17">
        <v>13.2</v>
      </c>
      <c r="ER21" s="17">
        <v>0</v>
      </c>
      <c r="ES21" s="17">
        <v>0</v>
      </c>
      <c r="ET21" s="17">
        <v>0</v>
      </c>
      <c r="EU21" s="17">
        <v>0.6</v>
      </c>
      <c r="EV21" s="17">
        <v>47.5</v>
      </c>
      <c r="EW21" s="17">
        <v>56.7</v>
      </c>
      <c r="EX21" s="17">
        <v>0</v>
      </c>
      <c r="EY21" s="17">
        <v>0</v>
      </c>
      <c r="EZ21" s="17">
        <v>10</v>
      </c>
      <c r="FA21" s="17">
        <v>17.8</v>
      </c>
      <c r="FB21" s="17">
        <v>9.1999999999999993</v>
      </c>
      <c r="FC21" s="17">
        <v>31</v>
      </c>
      <c r="FD21" s="17"/>
      <c r="FE21" s="17">
        <v>16</v>
      </c>
      <c r="FF21" s="17">
        <v>0</v>
      </c>
      <c r="FG21" s="17">
        <v>6.82</v>
      </c>
      <c r="FH21" s="17"/>
      <c r="FI21" s="17"/>
      <c r="FJ21" s="17">
        <v>6334.02</v>
      </c>
      <c r="FK21" s="15"/>
      <c r="FL21" s="17">
        <v>21.5</v>
      </c>
      <c r="FM21" s="17">
        <v>0</v>
      </c>
      <c r="FN21" s="17">
        <v>6.1</v>
      </c>
      <c r="FO21" s="17">
        <v>7.8</v>
      </c>
      <c r="FP21" s="17">
        <v>27.3</v>
      </c>
      <c r="FQ21" s="17">
        <v>18.899999999999999</v>
      </c>
      <c r="FR21" s="17">
        <v>11.2</v>
      </c>
      <c r="FS21" s="17">
        <v>16</v>
      </c>
      <c r="FT21" s="17">
        <v>108.8</v>
      </c>
    </row>
    <row r="22" spans="1:176" ht="24" customHeight="1" x14ac:dyDescent="0.3">
      <c r="A22" s="16" t="s">
        <v>35</v>
      </c>
      <c r="B22" s="16" t="s">
        <v>767</v>
      </c>
      <c r="C22" s="17">
        <v>50.4</v>
      </c>
      <c r="D22" s="17">
        <v>644.1</v>
      </c>
      <c r="E22" s="17">
        <v>215.6</v>
      </c>
      <c r="F22" s="17"/>
      <c r="G22" s="17"/>
      <c r="H22" s="17">
        <v>0</v>
      </c>
      <c r="I22" s="17">
        <v>81</v>
      </c>
      <c r="J22" s="17"/>
      <c r="K22" s="17"/>
      <c r="L22" s="17">
        <v>188</v>
      </c>
      <c r="M22" s="17">
        <v>207.7</v>
      </c>
      <c r="N22" s="17">
        <v>208.7</v>
      </c>
      <c r="O22" s="17">
        <v>292.89999999999998</v>
      </c>
      <c r="P22" s="17">
        <v>217.7</v>
      </c>
      <c r="Q22" s="17">
        <v>111.7</v>
      </c>
      <c r="R22" s="17">
        <v>361.1</v>
      </c>
      <c r="S22" s="17">
        <v>4.3</v>
      </c>
      <c r="T22" s="17"/>
      <c r="U22" s="17"/>
      <c r="V22" s="17"/>
      <c r="W22" s="17"/>
      <c r="X22" s="17">
        <v>118.5</v>
      </c>
      <c r="Y22" s="17">
        <v>6.8</v>
      </c>
      <c r="Z22" s="17">
        <v>5.3</v>
      </c>
      <c r="AA22" s="17"/>
      <c r="AB22" s="17">
        <v>7.1</v>
      </c>
      <c r="AC22" s="17">
        <v>9</v>
      </c>
      <c r="AD22" s="17">
        <v>39.9</v>
      </c>
      <c r="AE22" s="17"/>
      <c r="AF22" s="17"/>
      <c r="AG22" s="17"/>
      <c r="AH22" s="17"/>
      <c r="AI22" s="17">
        <v>55.9</v>
      </c>
      <c r="AJ22" s="17">
        <v>96.3</v>
      </c>
      <c r="AK22" s="17"/>
      <c r="AL22" s="17"/>
      <c r="AM22" s="17"/>
      <c r="AN22" s="17">
        <v>6.5</v>
      </c>
      <c r="AO22" s="17">
        <v>0</v>
      </c>
      <c r="AP22" s="17">
        <v>35.799999999999997</v>
      </c>
      <c r="AQ22" s="17">
        <v>0</v>
      </c>
      <c r="AR22" s="17">
        <v>23.5</v>
      </c>
      <c r="AS22" s="17">
        <v>18.2</v>
      </c>
      <c r="AT22" s="17">
        <v>14.6</v>
      </c>
      <c r="AU22" s="17">
        <v>61.5</v>
      </c>
      <c r="AV22" s="17">
        <v>181.9</v>
      </c>
      <c r="AW22" s="17">
        <v>181.7</v>
      </c>
      <c r="AX22" s="17">
        <v>183.5</v>
      </c>
      <c r="AY22" s="17">
        <v>42.6</v>
      </c>
      <c r="AZ22" s="17">
        <v>6.2</v>
      </c>
      <c r="BA22" s="17">
        <v>2.2000000000000002</v>
      </c>
      <c r="BB22" s="17">
        <v>33</v>
      </c>
      <c r="BC22" s="17">
        <v>38</v>
      </c>
      <c r="BD22" s="17">
        <v>2.2000000000000002</v>
      </c>
      <c r="BE22" s="17">
        <v>0</v>
      </c>
      <c r="BF22" s="17">
        <v>86.5</v>
      </c>
      <c r="BG22" s="17"/>
      <c r="BH22" s="17"/>
      <c r="BI22" s="17">
        <v>27.6</v>
      </c>
      <c r="BJ22" s="17"/>
      <c r="BK22" s="17"/>
      <c r="BL22" s="17">
        <v>48.2</v>
      </c>
      <c r="BM22" s="17"/>
      <c r="BN22" s="17"/>
      <c r="BO22" s="17"/>
      <c r="BP22" s="17">
        <v>18</v>
      </c>
      <c r="BQ22" s="17">
        <v>177.4</v>
      </c>
      <c r="BR22" s="17">
        <v>174.9</v>
      </c>
      <c r="BS22" s="17">
        <v>208.6</v>
      </c>
      <c r="BT22" s="17">
        <v>274.3</v>
      </c>
      <c r="BU22" s="17"/>
      <c r="BV22" s="17"/>
      <c r="BW22" s="17"/>
      <c r="BX22" s="17"/>
      <c r="BY22" s="17"/>
      <c r="BZ22" s="17">
        <v>0</v>
      </c>
      <c r="CA22" s="17"/>
      <c r="CB22" s="17"/>
      <c r="CC22" s="17">
        <v>1.2</v>
      </c>
      <c r="CD22" s="17">
        <v>169.6</v>
      </c>
      <c r="CE22" s="17">
        <v>97.4</v>
      </c>
      <c r="CF22" s="17">
        <v>62.8</v>
      </c>
      <c r="CG22" s="17">
        <v>70.8</v>
      </c>
      <c r="CH22" s="17">
        <v>29.1</v>
      </c>
      <c r="CI22" s="17"/>
      <c r="CJ22" s="17"/>
      <c r="CK22" s="17"/>
      <c r="CL22" s="17">
        <v>146.5</v>
      </c>
      <c r="CM22" s="17">
        <v>148.9</v>
      </c>
      <c r="CN22" s="17">
        <v>150.1</v>
      </c>
      <c r="CO22" s="17"/>
      <c r="CP22" s="17"/>
      <c r="CQ22" s="17"/>
      <c r="CR22" s="17"/>
      <c r="CS22" s="17"/>
      <c r="CT22" s="17">
        <v>137.19999999999999</v>
      </c>
      <c r="CU22" s="17">
        <v>77.900000000000006</v>
      </c>
      <c r="CV22" s="17">
        <v>0</v>
      </c>
      <c r="CW22" s="17">
        <v>95.7</v>
      </c>
      <c r="CX22" s="17">
        <v>0</v>
      </c>
      <c r="CY22" s="17">
        <v>16.600000000000001</v>
      </c>
      <c r="CZ22" s="17">
        <v>0</v>
      </c>
      <c r="DA22" s="17">
        <v>8.8000000000000007</v>
      </c>
      <c r="DB22" s="17">
        <v>0</v>
      </c>
      <c r="DC22" s="17">
        <v>0</v>
      </c>
      <c r="DD22" s="17"/>
      <c r="DE22" s="17">
        <v>3.2</v>
      </c>
      <c r="DF22" s="17">
        <v>2.2000000000000002</v>
      </c>
      <c r="DG22" s="17">
        <v>20.2</v>
      </c>
      <c r="DH22" s="17">
        <v>9.1</v>
      </c>
      <c r="DI22" s="17">
        <v>7.5</v>
      </c>
      <c r="DJ22" s="17">
        <v>3.4</v>
      </c>
      <c r="DK22" s="17">
        <v>18.399999999999999</v>
      </c>
      <c r="DL22" s="17">
        <v>0.1</v>
      </c>
      <c r="DM22" s="17">
        <v>0</v>
      </c>
      <c r="DN22" s="17">
        <v>26.9</v>
      </c>
      <c r="DO22" s="17">
        <v>69</v>
      </c>
      <c r="DP22" s="17">
        <v>4.5</v>
      </c>
      <c r="DQ22" s="17">
        <v>2.1</v>
      </c>
      <c r="DR22" s="17">
        <v>1.1000000000000001</v>
      </c>
      <c r="DS22" s="17">
        <v>2.9</v>
      </c>
      <c r="DT22" s="17">
        <v>0</v>
      </c>
      <c r="DU22" s="17">
        <v>2.4</v>
      </c>
      <c r="DV22" s="17">
        <v>8.9</v>
      </c>
      <c r="DW22" s="17">
        <v>1.3</v>
      </c>
      <c r="DX22" s="17"/>
      <c r="DY22" s="17">
        <v>5.5</v>
      </c>
      <c r="DZ22" s="17">
        <v>1.8</v>
      </c>
      <c r="EA22" s="17">
        <v>3.8</v>
      </c>
      <c r="EB22" s="17">
        <v>5.3</v>
      </c>
      <c r="EC22" s="17">
        <v>12.8</v>
      </c>
      <c r="ED22" s="17">
        <v>19.8</v>
      </c>
      <c r="EE22" s="17">
        <v>11.5</v>
      </c>
      <c r="EF22" s="17">
        <v>0</v>
      </c>
      <c r="EG22" s="17">
        <v>50.5</v>
      </c>
      <c r="EH22" s="17">
        <v>38.1</v>
      </c>
      <c r="EI22" s="17">
        <v>7.8</v>
      </c>
      <c r="EJ22" s="17">
        <v>8.1</v>
      </c>
      <c r="EK22" s="17">
        <v>6.2</v>
      </c>
      <c r="EL22" s="17">
        <v>2.2999999999999998</v>
      </c>
      <c r="EM22" s="17">
        <v>8.1999999999999993</v>
      </c>
      <c r="EN22" s="17">
        <v>4.0999999999999996</v>
      </c>
      <c r="EO22" s="17">
        <v>4.5</v>
      </c>
      <c r="EP22" s="17">
        <v>4.5999999999999996</v>
      </c>
      <c r="EQ22" s="17">
        <v>14.4</v>
      </c>
      <c r="ER22" s="17">
        <v>0</v>
      </c>
      <c r="ES22" s="17">
        <v>0</v>
      </c>
      <c r="ET22" s="17">
        <v>0</v>
      </c>
      <c r="EU22" s="17">
        <v>0.6</v>
      </c>
      <c r="EV22" s="17">
        <v>40.1</v>
      </c>
      <c r="EW22" s="17">
        <v>44.8</v>
      </c>
      <c r="EX22" s="17">
        <v>0</v>
      </c>
      <c r="EY22" s="17">
        <v>0</v>
      </c>
      <c r="EZ22" s="17">
        <v>10</v>
      </c>
      <c r="FA22" s="17">
        <v>17.7</v>
      </c>
      <c r="FB22" s="17">
        <v>9.5</v>
      </c>
      <c r="FC22" s="17">
        <v>31.1</v>
      </c>
      <c r="FD22" s="17"/>
      <c r="FE22" s="17">
        <v>16</v>
      </c>
      <c r="FF22" s="17">
        <v>0</v>
      </c>
      <c r="FG22" s="17">
        <v>8.1199999999999992</v>
      </c>
      <c r="FH22" s="17"/>
      <c r="FI22" s="17"/>
      <c r="FJ22" s="17">
        <v>6551.92</v>
      </c>
      <c r="FK22" s="15"/>
      <c r="FL22" s="17">
        <v>21.7</v>
      </c>
      <c r="FM22" s="17">
        <v>0</v>
      </c>
      <c r="FN22" s="17">
        <v>6.1</v>
      </c>
      <c r="FO22" s="17">
        <v>7.8</v>
      </c>
      <c r="FP22" s="17">
        <v>27.3</v>
      </c>
      <c r="FQ22" s="17">
        <v>18.899999999999999</v>
      </c>
      <c r="FR22" s="17">
        <v>11.2</v>
      </c>
      <c r="FS22" s="17">
        <v>16.100000000000001</v>
      </c>
      <c r="FT22" s="17">
        <v>109.1</v>
      </c>
    </row>
    <row r="23" spans="1:176" ht="24" customHeight="1" x14ac:dyDescent="0.3">
      <c r="A23" s="16" t="s">
        <v>35</v>
      </c>
      <c r="B23" s="16" t="s">
        <v>768</v>
      </c>
      <c r="C23" s="17">
        <v>131</v>
      </c>
      <c r="D23" s="17">
        <v>649.79999999999995</v>
      </c>
      <c r="E23" s="17">
        <v>215.9</v>
      </c>
      <c r="F23" s="17"/>
      <c r="G23" s="17"/>
      <c r="H23" s="17">
        <v>29.4</v>
      </c>
      <c r="I23" s="17">
        <v>76.8</v>
      </c>
      <c r="J23" s="17"/>
      <c r="K23" s="17"/>
      <c r="L23" s="17">
        <v>187.6</v>
      </c>
      <c r="M23" s="17">
        <v>207.6</v>
      </c>
      <c r="N23" s="17">
        <v>208.2</v>
      </c>
      <c r="O23" s="17">
        <v>291.10000000000002</v>
      </c>
      <c r="P23" s="17">
        <v>215.5</v>
      </c>
      <c r="Q23" s="17">
        <v>111.6</v>
      </c>
      <c r="R23" s="17">
        <v>355.7</v>
      </c>
      <c r="S23" s="17">
        <v>4.3</v>
      </c>
      <c r="T23" s="17"/>
      <c r="U23" s="17"/>
      <c r="V23" s="17"/>
      <c r="W23" s="17"/>
      <c r="X23" s="17">
        <v>120.1</v>
      </c>
      <c r="Y23" s="17">
        <v>7.2</v>
      </c>
      <c r="Z23" s="17">
        <v>5.3</v>
      </c>
      <c r="AA23" s="17"/>
      <c r="AB23" s="17">
        <v>7.1</v>
      </c>
      <c r="AC23" s="17">
        <v>9.3000000000000007</v>
      </c>
      <c r="AD23" s="17">
        <v>81.3</v>
      </c>
      <c r="AE23" s="17"/>
      <c r="AF23" s="17"/>
      <c r="AG23" s="17"/>
      <c r="AH23" s="17"/>
      <c r="AI23" s="17">
        <v>56.5</v>
      </c>
      <c r="AJ23" s="17">
        <v>98</v>
      </c>
      <c r="AK23" s="17"/>
      <c r="AL23" s="17"/>
      <c r="AM23" s="17"/>
      <c r="AN23" s="17">
        <v>6.5</v>
      </c>
      <c r="AO23" s="17">
        <v>0</v>
      </c>
      <c r="AP23" s="17">
        <v>36.200000000000003</v>
      </c>
      <c r="AQ23" s="17">
        <v>20.100000000000001</v>
      </c>
      <c r="AR23" s="17">
        <v>26.7</v>
      </c>
      <c r="AS23" s="17">
        <v>18.399999999999999</v>
      </c>
      <c r="AT23" s="17">
        <v>14.6</v>
      </c>
      <c r="AU23" s="17">
        <v>61.5</v>
      </c>
      <c r="AV23" s="17">
        <v>185.1</v>
      </c>
      <c r="AW23" s="17">
        <v>185.8</v>
      </c>
      <c r="AX23" s="17">
        <v>184.7</v>
      </c>
      <c r="AY23" s="17">
        <v>64</v>
      </c>
      <c r="AZ23" s="17">
        <v>6.3</v>
      </c>
      <c r="BA23" s="17">
        <v>2.2000000000000002</v>
      </c>
      <c r="BB23" s="17">
        <v>20.7</v>
      </c>
      <c r="BC23" s="17">
        <v>35.6</v>
      </c>
      <c r="BD23" s="17">
        <v>2.2000000000000002</v>
      </c>
      <c r="BE23" s="17">
        <v>0</v>
      </c>
      <c r="BF23" s="17">
        <v>63.7</v>
      </c>
      <c r="BG23" s="17"/>
      <c r="BH23" s="17"/>
      <c r="BI23" s="17">
        <v>66.099999999999994</v>
      </c>
      <c r="BJ23" s="17"/>
      <c r="BK23" s="17"/>
      <c r="BL23" s="17">
        <v>47.5</v>
      </c>
      <c r="BM23" s="17"/>
      <c r="BN23" s="17"/>
      <c r="BO23" s="17"/>
      <c r="BP23" s="17">
        <v>40.299999999999997</v>
      </c>
      <c r="BQ23" s="17">
        <v>177.6</v>
      </c>
      <c r="BR23" s="17">
        <v>175.5</v>
      </c>
      <c r="BS23" s="17">
        <v>209</v>
      </c>
      <c r="BT23" s="17">
        <v>274.39999999999998</v>
      </c>
      <c r="BU23" s="17"/>
      <c r="BV23" s="17"/>
      <c r="BW23" s="17"/>
      <c r="BX23" s="17"/>
      <c r="BY23" s="17"/>
      <c r="BZ23" s="17">
        <v>0</v>
      </c>
      <c r="CA23" s="17"/>
      <c r="CB23" s="17"/>
      <c r="CC23" s="17">
        <v>1.2</v>
      </c>
      <c r="CD23" s="17">
        <v>93.1</v>
      </c>
      <c r="CE23" s="17">
        <v>92.2</v>
      </c>
      <c r="CF23" s="17">
        <v>63.8</v>
      </c>
      <c r="CG23" s="17">
        <v>72.900000000000006</v>
      </c>
      <c r="CH23" s="17">
        <v>29.5</v>
      </c>
      <c r="CI23" s="17"/>
      <c r="CJ23" s="17"/>
      <c r="CK23" s="17"/>
      <c r="CL23" s="17">
        <v>146.80000000000001</v>
      </c>
      <c r="CM23" s="17">
        <v>149</v>
      </c>
      <c r="CN23" s="17">
        <v>150.1</v>
      </c>
      <c r="CO23" s="17"/>
      <c r="CP23" s="17"/>
      <c r="CQ23" s="17"/>
      <c r="CR23" s="17"/>
      <c r="CS23" s="17"/>
      <c r="CT23" s="17">
        <v>186.1</v>
      </c>
      <c r="CU23" s="17">
        <v>87.9</v>
      </c>
      <c r="CV23" s="17">
        <v>0</v>
      </c>
      <c r="CW23" s="17">
        <v>90.1</v>
      </c>
      <c r="CX23" s="17">
        <v>0</v>
      </c>
      <c r="CY23" s="17">
        <v>0</v>
      </c>
      <c r="CZ23" s="17">
        <v>0</v>
      </c>
      <c r="DA23" s="17">
        <v>8.6999999999999993</v>
      </c>
      <c r="DB23" s="17">
        <v>0.2</v>
      </c>
      <c r="DC23" s="17">
        <v>0</v>
      </c>
      <c r="DD23" s="17"/>
      <c r="DE23" s="17">
        <v>3</v>
      </c>
      <c r="DF23" s="17">
        <v>2.2000000000000002</v>
      </c>
      <c r="DG23" s="17">
        <v>20.5</v>
      </c>
      <c r="DH23" s="17">
        <v>9.1</v>
      </c>
      <c r="DI23" s="17">
        <v>7.5</v>
      </c>
      <c r="DJ23" s="17">
        <v>3.4</v>
      </c>
      <c r="DK23" s="17">
        <v>18.399999999999999</v>
      </c>
      <c r="DL23" s="17">
        <v>2.2000000000000002</v>
      </c>
      <c r="DM23" s="17">
        <v>2.2999999999999998</v>
      </c>
      <c r="DN23" s="17">
        <v>26.9</v>
      </c>
      <c r="DO23" s="17">
        <v>66.099999999999994</v>
      </c>
      <c r="DP23" s="17">
        <v>4.5</v>
      </c>
      <c r="DQ23" s="17">
        <v>2.1</v>
      </c>
      <c r="DR23" s="17">
        <v>1.1000000000000001</v>
      </c>
      <c r="DS23" s="17">
        <v>2.9</v>
      </c>
      <c r="DT23" s="17">
        <v>0</v>
      </c>
      <c r="DU23" s="17">
        <v>2.4</v>
      </c>
      <c r="DV23" s="17">
        <v>9.1</v>
      </c>
      <c r="DW23" s="17">
        <v>1.2</v>
      </c>
      <c r="DX23" s="17"/>
      <c r="DY23" s="17">
        <v>5.5</v>
      </c>
      <c r="DZ23" s="17">
        <v>1.7</v>
      </c>
      <c r="EA23" s="17">
        <v>3.9</v>
      </c>
      <c r="EB23" s="17">
        <v>5.4</v>
      </c>
      <c r="EC23" s="17">
        <v>12.9</v>
      </c>
      <c r="ED23" s="17">
        <v>19.3</v>
      </c>
      <c r="EE23" s="17">
        <v>9.5</v>
      </c>
      <c r="EF23" s="17">
        <v>0.3</v>
      </c>
      <c r="EG23" s="17">
        <v>42.5</v>
      </c>
      <c r="EH23" s="17">
        <v>48.7</v>
      </c>
      <c r="EI23" s="17">
        <v>7.7</v>
      </c>
      <c r="EJ23" s="17">
        <v>6.9</v>
      </c>
      <c r="EK23" s="17">
        <v>6.2</v>
      </c>
      <c r="EL23" s="17">
        <v>2.2999999999999998</v>
      </c>
      <c r="EM23" s="17">
        <v>8.1999999999999993</v>
      </c>
      <c r="EN23" s="17">
        <v>4.0999999999999996</v>
      </c>
      <c r="EO23" s="17">
        <v>4.5</v>
      </c>
      <c r="EP23" s="17">
        <v>4.5999999999999996</v>
      </c>
      <c r="EQ23" s="17">
        <v>17.899999999999999</v>
      </c>
      <c r="ER23" s="17">
        <v>1.3</v>
      </c>
      <c r="ES23" s="17">
        <v>0</v>
      </c>
      <c r="ET23" s="17">
        <v>2.1</v>
      </c>
      <c r="EU23" s="17">
        <v>0.6</v>
      </c>
      <c r="EV23" s="17">
        <v>37.9</v>
      </c>
      <c r="EW23" s="17">
        <v>42.8</v>
      </c>
      <c r="EX23" s="17">
        <v>1.7</v>
      </c>
      <c r="EY23" s="17">
        <v>0</v>
      </c>
      <c r="EZ23" s="17">
        <v>10</v>
      </c>
      <c r="FA23" s="17">
        <v>17.8</v>
      </c>
      <c r="FB23" s="17">
        <v>9.6</v>
      </c>
      <c r="FC23" s="17">
        <v>31.5</v>
      </c>
      <c r="FD23" s="17"/>
      <c r="FE23" s="17">
        <v>16</v>
      </c>
      <c r="FF23" s="17">
        <v>0</v>
      </c>
      <c r="FG23" s="17">
        <v>7.98</v>
      </c>
      <c r="FH23" s="17"/>
      <c r="FI23" s="17"/>
      <c r="FJ23" s="17">
        <v>6741.88</v>
      </c>
      <c r="FK23" s="15"/>
      <c r="FL23" s="17">
        <v>22.3</v>
      </c>
      <c r="FM23" s="17">
        <v>0</v>
      </c>
      <c r="FN23" s="17">
        <v>6.1</v>
      </c>
      <c r="FO23" s="17">
        <v>8</v>
      </c>
      <c r="FP23" s="17">
        <v>27.3</v>
      </c>
      <c r="FQ23" s="17">
        <v>18.899999999999999</v>
      </c>
      <c r="FR23" s="17">
        <v>11.2</v>
      </c>
      <c r="FS23" s="17">
        <v>16</v>
      </c>
      <c r="FT23" s="17">
        <v>109.8</v>
      </c>
    </row>
    <row r="24" spans="1:176" ht="24" customHeight="1" x14ac:dyDescent="0.3">
      <c r="A24" s="16" t="s">
        <v>35</v>
      </c>
      <c r="B24" s="16" t="s">
        <v>769</v>
      </c>
      <c r="C24" s="17">
        <v>142.6</v>
      </c>
      <c r="D24" s="17">
        <v>650.4</v>
      </c>
      <c r="E24" s="17">
        <v>215.7</v>
      </c>
      <c r="F24" s="17"/>
      <c r="G24" s="17"/>
      <c r="H24" s="17">
        <v>30.6</v>
      </c>
      <c r="I24" s="17">
        <v>76.7</v>
      </c>
      <c r="J24" s="17"/>
      <c r="K24" s="17"/>
      <c r="L24" s="17">
        <v>165.7</v>
      </c>
      <c r="M24" s="17">
        <v>185.1</v>
      </c>
      <c r="N24" s="17">
        <v>183.9</v>
      </c>
      <c r="O24" s="17">
        <v>286.2</v>
      </c>
      <c r="P24" s="17">
        <v>217.8</v>
      </c>
      <c r="Q24" s="17">
        <v>112.1</v>
      </c>
      <c r="R24" s="17">
        <v>257.89999999999998</v>
      </c>
      <c r="S24" s="17">
        <v>4.3</v>
      </c>
      <c r="T24" s="17"/>
      <c r="U24" s="17"/>
      <c r="V24" s="17"/>
      <c r="W24" s="17"/>
      <c r="X24" s="17">
        <v>120.9</v>
      </c>
      <c r="Y24" s="17">
        <v>7.3</v>
      </c>
      <c r="Z24" s="17">
        <v>5.4</v>
      </c>
      <c r="AA24" s="17"/>
      <c r="AB24" s="17">
        <v>6.9</v>
      </c>
      <c r="AC24" s="17">
        <v>9.5</v>
      </c>
      <c r="AD24" s="17">
        <v>40.9</v>
      </c>
      <c r="AE24" s="17"/>
      <c r="AF24" s="17"/>
      <c r="AG24" s="17"/>
      <c r="AH24" s="17"/>
      <c r="AI24" s="17">
        <v>56.5</v>
      </c>
      <c r="AJ24" s="17">
        <v>95.1</v>
      </c>
      <c r="AK24" s="17"/>
      <c r="AL24" s="17"/>
      <c r="AM24" s="17"/>
      <c r="AN24" s="17">
        <v>6.5</v>
      </c>
      <c r="AO24" s="17">
        <v>0</v>
      </c>
      <c r="AP24" s="17">
        <v>36</v>
      </c>
      <c r="AQ24" s="17">
        <v>50.3</v>
      </c>
      <c r="AR24" s="17">
        <v>25</v>
      </c>
      <c r="AS24" s="17">
        <v>18.2</v>
      </c>
      <c r="AT24" s="17">
        <v>14.5</v>
      </c>
      <c r="AU24" s="17">
        <v>57.9</v>
      </c>
      <c r="AV24" s="17">
        <v>185</v>
      </c>
      <c r="AW24" s="17">
        <v>185.4</v>
      </c>
      <c r="AX24" s="17">
        <v>183.7</v>
      </c>
      <c r="AY24" s="17">
        <v>81.599999999999994</v>
      </c>
      <c r="AZ24" s="17">
        <v>6.4</v>
      </c>
      <c r="BA24" s="17">
        <v>2.2000000000000002</v>
      </c>
      <c r="BB24" s="17">
        <v>17.7</v>
      </c>
      <c r="BC24" s="17">
        <v>31.7</v>
      </c>
      <c r="BD24" s="17">
        <v>2.2000000000000002</v>
      </c>
      <c r="BE24" s="17">
        <v>0</v>
      </c>
      <c r="BF24" s="17">
        <v>26.4</v>
      </c>
      <c r="BG24" s="17"/>
      <c r="BH24" s="17"/>
      <c r="BI24" s="17">
        <v>87.5</v>
      </c>
      <c r="BJ24" s="17"/>
      <c r="BK24" s="17"/>
      <c r="BL24" s="17">
        <v>47.7</v>
      </c>
      <c r="BM24" s="17"/>
      <c r="BN24" s="17"/>
      <c r="BO24" s="17"/>
      <c r="BP24" s="17">
        <v>41.7</v>
      </c>
      <c r="BQ24" s="17">
        <v>177.4</v>
      </c>
      <c r="BR24" s="17">
        <v>175.9</v>
      </c>
      <c r="BS24" s="17">
        <v>207.8</v>
      </c>
      <c r="BT24" s="17">
        <v>274.5</v>
      </c>
      <c r="BU24" s="17"/>
      <c r="BV24" s="17"/>
      <c r="BW24" s="17"/>
      <c r="BX24" s="17"/>
      <c r="BY24" s="17"/>
      <c r="BZ24" s="17">
        <v>0</v>
      </c>
      <c r="CA24" s="17"/>
      <c r="CB24" s="17"/>
      <c r="CC24" s="17">
        <v>1.2</v>
      </c>
      <c r="CD24" s="17">
        <v>85.6</v>
      </c>
      <c r="CE24" s="17">
        <v>93</v>
      </c>
      <c r="CF24" s="17">
        <v>63.8</v>
      </c>
      <c r="CG24" s="17">
        <v>73.099999999999994</v>
      </c>
      <c r="CH24" s="17">
        <v>29.5</v>
      </c>
      <c r="CI24" s="17"/>
      <c r="CJ24" s="17"/>
      <c r="CK24" s="17"/>
      <c r="CL24" s="17">
        <v>146.4</v>
      </c>
      <c r="CM24" s="17">
        <v>148.9</v>
      </c>
      <c r="CN24" s="17">
        <v>149.69999999999999</v>
      </c>
      <c r="CO24" s="17"/>
      <c r="CP24" s="17"/>
      <c r="CQ24" s="17"/>
      <c r="CR24" s="17"/>
      <c r="CS24" s="17"/>
      <c r="CT24" s="17">
        <v>211.9</v>
      </c>
      <c r="CU24" s="17">
        <v>103.2</v>
      </c>
      <c r="CV24" s="17">
        <v>0</v>
      </c>
      <c r="CW24" s="17">
        <v>95.4</v>
      </c>
      <c r="CX24" s="17">
        <v>14</v>
      </c>
      <c r="CY24" s="17">
        <v>0</v>
      </c>
      <c r="CZ24" s="17">
        <v>0</v>
      </c>
      <c r="DA24" s="17">
        <v>8.8000000000000007</v>
      </c>
      <c r="DB24" s="17">
        <v>9.9</v>
      </c>
      <c r="DC24" s="17">
        <v>0</v>
      </c>
      <c r="DD24" s="17"/>
      <c r="DE24" s="17">
        <v>2.9</v>
      </c>
      <c r="DF24" s="17">
        <v>2.2000000000000002</v>
      </c>
      <c r="DG24" s="17">
        <v>20.5</v>
      </c>
      <c r="DH24" s="17">
        <v>9.1</v>
      </c>
      <c r="DI24" s="17">
        <v>4.5</v>
      </c>
      <c r="DJ24" s="17">
        <v>3.4</v>
      </c>
      <c r="DK24" s="17">
        <v>18.399999999999999</v>
      </c>
      <c r="DL24" s="17">
        <v>8.3000000000000007</v>
      </c>
      <c r="DM24" s="17">
        <v>9.3000000000000007</v>
      </c>
      <c r="DN24" s="17">
        <v>25.4</v>
      </c>
      <c r="DO24" s="17">
        <v>64.599999999999994</v>
      </c>
      <c r="DP24" s="17">
        <v>4.5</v>
      </c>
      <c r="DQ24" s="17">
        <v>2.1</v>
      </c>
      <c r="DR24" s="17">
        <v>1.1000000000000001</v>
      </c>
      <c r="DS24" s="17">
        <v>2.9</v>
      </c>
      <c r="DT24" s="17">
        <v>0.5</v>
      </c>
      <c r="DU24" s="17">
        <v>2.4</v>
      </c>
      <c r="DV24" s="17">
        <v>17.2</v>
      </c>
      <c r="DW24" s="17">
        <v>1.2</v>
      </c>
      <c r="DX24" s="17"/>
      <c r="DY24" s="17">
        <v>5.5</v>
      </c>
      <c r="DZ24" s="17">
        <v>1.6</v>
      </c>
      <c r="EA24" s="17">
        <v>4</v>
      </c>
      <c r="EB24" s="17">
        <v>5.5</v>
      </c>
      <c r="EC24" s="17">
        <v>12.7</v>
      </c>
      <c r="ED24" s="17">
        <v>19.2</v>
      </c>
      <c r="EE24" s="17">
        <v>8.1</v>
      </c>
      <c r="EF24" s="17">
        <v>4.8</v>
      </c>
      <c r="EG24" s="17">
        <v>60.4</v>
      </c>
      <c r="EH24" s="17">
        <v>57.9</v>
      </c>
      <c r="EI24" s="17">
        <v>10.8</v>
      </c>
      <c r="EJ24" s="17">
        <v>9.1</v>
      </c>
      <c r="EK24" s="17">
        <v>6.2</v>
      </c>
      <c r="EL24" s="17">
        <v>2.2999999999999998</v>
      </c>
      <c r="EM24" s="17">
        <v>8.3000000000000007</v>
      </c>
      <c r="EN24" s="17">
        <v>4.0999999999999996</v>
      </c>
      <c r="EO24" s="17">
        <v>4.5</v>
      </c>
      <c r="EP24" s="17">
        <v>4.5999999999999996</v>
      </c>
      <c r="EQ24" s="17">
        <v>17.899999999999999</v>
      </c>
      <c r="ER24" s="17">
        <v>46.8</v>
      </c>
      <c r="ES24" s="17">
        <v>1.6</v>
      </c>
      <c r="ET24" s="17">
        <v>26.7</v>
      </c>
      <c r="EU24" s="17">
        <v>0.6</v>
      </c>
      <c r="EV24" s="17">
        <v>37.299999999999997</v>
      </c>
      <c r="EW24" s="17">
        <v>38.6</v>
      </c>
      <c r="EX24" s="17">
        <v>21.7</v>
      </c>
      <c r="EY24" s="17">
        <v>1.5</v>
      </c>
      <c r="EZ24" s="17">
        <v>10</v>
      </c>
      <c r="FA24" s="17">
        <v>17.7</v>
      </c>
      <c r="FB24" s="17">
        <v>9.6999999999999993</v>
      </c>
      <c r="FC24" s="17">
        <v>31.4</v>
      </c>
      <c r="FD24" s="17"/>
      <c r="FE24" s="17">
        <v>15.9</v>
      </c>
      <c r="FF24" s="17">
        <v>0</v>
      </c>
      <c r="FG24" s="17">
        <v>7.54</v>
      </c>
      <c r="FH24" s="17"/>
      <c r="FI24" s="17"/>
      <c r="FJ24" s="17">
        <v>6764.14</v>
      </c>
      <c r="FK24" s="15"/>
      <c r="FL24" s="17">
        <v>22.1</v>
      </c>
      <c r="FM24" s="17">
        <v>0</v>
      </c>
      <c r="FN24" s="17">
        <v>6.1</v>
      </c>
      <c r="FO24" s="17">
        <v>8</v>
      </c>
      <c r="FP24" s="17">
        <v>27.3</v>
      </c>
      <c r="FQ24" s="17">
        <v>18.899999999999999</v>
      </c>
      <c r="FR24" s="17">
        <v>11.2</v>
      </c>
      <c r="FS24" s="17">
        <v>16.100000000000001</v>
      </c>
      <c r="FT24" s="17">
        <v>109.7</v>
      </c>
    </row>
    <row r="25" spans="1:176" ht="24" customHeight="1" x14ac:dyDescent="0.3">
      <c r="A25" s="16" t="s">
        <v>35</v>
      </c>
      <c r="B25" s="16" t="s">
        <v>770</v>
      </c>
      <c r="C25" s="17">
        <v>138.9</v>
      </c>
      <c r="D25" s="17">
        <v>641.29999999999995</v>
      </c>
      <c r="E25" s="17">
        <v>215.5</v>
      </c>
      <c r="F25" s="17"/>
      <c r="G25" s="17"/>
      <c r="H25" s="17">
        <v>29.3</v>
      </c>
      <c r="I25" s="17">
        <v>70.099999999999994</v>
      </c>
      <c r="J25" s="17"/>
      <c r="K25" s="17"/>
      <c r="L25" s="17">
        <v>163.6</v>
      </c>
      <c r="M25" s="17">
        <v>164.9</v>
      </c>
      <c r="N25" s="17">
        <v>164</v>
      </c>
      <c r="O25" s="17">
        <v>257.60000000000002</v>
      </c>
      <c r="P25" s="17">
        <v>215.3</v>
      </c>
      <c r="Q25" s="17">
        <v>111.3</v>
      </c>
      <c r="R25" s="17">
        <v>330.5</v>
      </c>
      <c r="S25" s="17">
        <v>4.0999999999999996</v>
      </c>
      <c r="T25" s="17"/>
      <c r="U25" s="17"/>
      <c r="V25" s="17"/>
      <c r="W25" s="17"/>
      <c r="X25" s="17">
        <v>114.8</v>
      </c>
      <c r="Y25" s="17">
        <v>6.4</v>
      </c>
      <c r="Z25" s="17">
        <v>5.2</v>
      </c>
      <c r="AA25" s="17"/>
      <c r="AB25" s="17">
        <v>6.9</v>
      </c>
      <c r="AC25" s="17">
        <v>9.5</v>
      </c>
      <c r="AD25" s="17">
        <v>40.700000000000003</v>
      </c>
      <c r="AE25" s="17"/>
      <c r="AF25" s="17"/>
      <c r="AG25" s="17"/>
      <c r="AH25" s="17"/>
      <c r="AI25" s="17">
        <v>55.1</v>
      </c>
      <c r="AJ25" s="17">
        <v>91</v>
      </c>
      <c r="AK25" s="17"/>
      <c r="AL25" s="17"/>
      <c r="AM25" s="17"/>
      <c r="AN25" s="17">
        <v>6.5</v>
      </c>
      <c r="AO25" s="17">
        <v>0</v>
      </c>
      <c r="AP25" s="17">
        <v>36.700000000000003</v>
      </c>
      <c r="AQ25" s="17">
        <v>75.3</v>
      </c>
      <c r="AR25" s="17">
        <v>24.5</v>
      </c>
      <c r="AS25" s="17">
        <v>18.2</v>
      </c>
      <c r="AT25" s="17">
        <v>14.5</v>
      </c>
      <c r="AU25" s="17">
        <v>62.6</v>
      </c>
      <c r="AV25" s="17">
        <v>177.8</v>
      </c>
      <c r="AW25" s="17">
        <v>178.8</v>
      </c>
      <c r="AX25" s="17">
        <v>183.6</v>
      </c>
      <c r="AY25" s="17">
        <v>57.4</v>
      </c>
      <c r="AZ25" s="17">
        <v>6.5</v>
      </c>
      <c r="BA25" s="17">
        <v>2.2000000000000002</v>
      </c>
      <c r="BB25" s="17">
        <v>25.3</v>
      </c>
      <c r="BC25" s="17">
        <v>33.700000000000003</v>
      </c>
      <c r="BD25" s="17">
        <v>2.2000000000000002</v>
      </c>
      <c r="BE25" s="17">
        <v>0</v>
      </c>
      <c r="BF25" s="17">
        <v>45.8</v>
      </c>
      <c r="BG25" s="17"/>
      <c r="BH25" s="17"/>
      <c r="BI25" s="17">
        <v>85.7</v>
      </c>
      <c r="BJ25" s="17"/>
      <c r="BK25" s="17"/>
      <c r="BL25" s="17">
        <v>47.5</v>
      </c>
      <c r="BM25" s="17"/>
      <c r="BN25" s="17"/>
      <c r="BO25" s="17"/>
      <c r="BP25" s="17">
        <v>32.799999999999997</v>
      </c>
      <c r="BQ25" s="17">
        <v>177.8</v>
      </c>
      <c r="BR25" s="17">
        <v>174.8</v>
      </c>
      <c r="BS25" s="17">
        <v>207.7</v>
      </c>
      <c r="BT25" s="17">
        <v>273.5</v>
      </c>
      <c r="BU25" s="17"/>
      <c r="BV25" s="17"/>
      <c r="BW25" s="17"/>
      <c r="BX25" s="17"/>
      <c r="BY25" s="17"/>
      <c r="BZ25" s="17">
        <v>0</v>
      </c>
      <c r="CA25" s="17"/>
      <c r="CB25" s="17"/>
      <c r="CC25" s="17">
        <v>1.2</v>
      </c>
      <c r="CD25" s="17">
        <v>99</v>
      </c>
      <c r="CE25" s="17">
        <v>94.5</v>
      </c>
      <c r="CF25" s="17">
        <v>61.5</v>
      </c>
      <c r="CG25" s="17">
        <v>72.2</v>
      </c>
      <c r="CH25" s="17">
        <v>28.7</v>
      </c>
      <c r="CI25" s="17"/>
      <c r="CJ25" s="17"/>
      <c r="CK25" s="17"/>
      <c r="CL25" s="17">
        <v>146.80000000000001</v>
      </c>
      <c r="CM25" s="17">
        <v>149.30000000000001</v>
      </c>
      <c r="CN25" s="17">
        <v>150.19999999999999</v>
      </c>
      <c r="CO25" s="17"/>
      <c r="CP25" s="17"/>
      <c r="CQ25" s="17"/>
      <c r="CR25" s="17"/>
      <c r="CS25" s="17"/>
      <c r="CT25" s="17">
        <v>138.6</v>
      </c>
      <c r="CU25" s="17">
        <v>79.8</v>
      </c>
      <c r="CV25" s="17">
        <v>0</v>
      </c>
      <c r="CW25" s="17">
        <v>114.9</v>
      </c>
      <c r="CX25" s="17">
        <v>36.6</v>
      </c>
      <c r="CY25" s="17">
        <v>0</v>
      </c>
      <c r="CZ25" s="17">
        <v>0</v>
      </c>
      <c r="DA25" s="17">
        <v>8.8000000000000007</v>
      </c>
      <c r="DB25" s="17">
        <v>10</v>
      </c>
      <c r="DC25" s="17">
        <v>2.7</v>
      </c>
      <c r="DD25" s="17"/>
      <c r="DE25" s="17">
        <v>3</v>
      </c>
      <c r="DF25" s="17">
        <v>2.2000000000000002</v>
      </c>
      <c r="DG25" s="17">
        <v>19.3</v>
      </c>
      <c r="DH25" s="17">
        <v>9.1</v>
      </c>
      <c r="DI25" s="17">
        <v>4.5</v>
      </c>
      <c r="DJ25" s="17">
        <v>3.4</v>
      </c>
      <c r="DK25" s="17">
        <v>18.399999999999999</v>
      </c>
      <c r="DL25" s="17">
        <v>11.8</v>
      </c>
      <c r="DM25" s="17">
        <v>14.1</v>
      </c>
      <c r="DN25" s="17">
        <v>24.7</v>
      </c>
      <c r="DO25" s="17">
        <v>66.2</v>
      </c>
      <c r="DP25" s="17">
        <v>4.5</v>
      </c>
      <c r="DQ25" s="17">
        <v>2.1</v>
      </c>
      <c r="DR25" s="17">
        <v>1.1000000000000001</v>
      </c>
      <c r="DS25" s="17">
        <v>2.9</v>
      </c>
      <c r="DT25" s="17">
        <v>1</v>
      </c>
      <c r="DU25" s="17">
        <v>2.4</v>
      </c>
      <c r="DV25" s="17">
        <v>20.2</v>
      </c>
      <c r="DW25" s="17">
        <v>1.2</v>
      </c>
      <c r="DX25" s="17"/>
      <c r="DY25" s="17">
        <v>5.5</v>
      </c>
      <c r="DZ25" s="17">
        <v>1.5</v>
      </c>
      <c r="EA25" s="17">
        <v>3.6</v>
      </c>
      <c r="EB25" s="17">
        <v>5.2</v>
      </c>
      <c r="EC25" s="17">
        <v>12.8</v>
      </c>
      <c r="ED25" s="17">
        <v>22</v>
      </c>
      <c r="EE25" s="17">
        <v>8.1</v>
      </c>
      <c r="EF25" s="17">
        <v>14.3</v>
      </c>
      <c r="EG25" s="17">
        <v>54.2</v>
      </c>
      <c r="EH25" s="17">
        <v>57.8</v>
      </c>
      <c r="EI25" s="17">
        <v>11.5</v>
      </c>
      <c r="EJ25" s="17">
        <v>7.6</v>
      </c>
      <c r="EK25" s="17">
        <v>6.2</v>
      </c>
      <c r="EL25" s="17">
        <v>2.2999999999999998</v>
      </c>
      <c r="EM25" s="17">
        <v>8.3000000000000007</v>
      </c>
      <c r="EN25" s="17">
        <v>4.0999999999999996</v>
      </c>
      <c r="EO25" s="17">
        <v>4.5</v>
      </c>
      <c r="EP25" s="17">
        <v>4.5999999999999996</v>
      </c>
      <c r="EQ25" s="17">
        <v>0</v>
      </c>
      <c r="ER25" s="17">
        <v>127.3</v>
      </c>
      <c r="ES25" s="17">
        <v>4.2</v>
      </c>
      <c r="ET25" s="17">
        <v>71.2</v>
      </c>
      <c r="EU25" s="17">
        <v>0.6</v>
      </c>
      <c r="EV25" s="17">
        <v>47.7</v>
      </c>
      <c r="EW25" s="17">
        <v>50.4</v>
      </c>
      <c r="EX25" s="17">
        <v>57.1</v>
      </c>
      <c r="EY25" s="17">
        <v>4.0999999999999996</v>
      </c>
      <c r="EZ25" s="17">
        <v>10</v>
      </c>
      <c r="FA25" s="17">
        <v>17.7</v>
      </c>
      <c r="FB25" s="17">
        <v>9.6999999999999993</v>
      </c>
      <c r="FC25" s="17">
        <v>31.4</v>
      </c>
      <c r="FD25" s="17"/>
      <c r="FE25" s="17">
        <v>16</v>
      </c>
      <c r="FF25" s="17">
        <v>0</v>
      </c>
      <c r="FG25" s="17">
        <v>7.78</v>
      </c>
      <c r="FH25" s="17"/>
      <c r="FI25" s="17"/>
      <c r="FJ25" s="17">
        <v>6883.58</v>
      </c>
      <c r="FK25" s="15"/>
      <c r="FL25" s="17">
        <v>21.9</v>
      </c>
      <c r="FM25" s="17">
        <v>0</v>
      </c>
      <c r="FN25" s="17">
        <v>6.1</v>
      </c>
      <c r="FO25" s="17">
        <v>7.8</v>
      </c>
      <c r="FP25" s="17">
        <v>27.3</v>
      </c>
      <c r="FQ25" s="17">
        <v>18.899999999999999</v>
      </c>
      <c r="FR25" s="17">
        <v>11.1</v>
      </c>
      <c r="FS25" s="17">
        <v>15.9</v>
      </c>
      <c r="FT25" s="17">
        <v>109</v>
      </c>
    </row>
    <row r="26" spans="1:176" ht="24" customHeight="1" x14ac:dyDescent="0.3">
      <c r="A26" s="18" t="s">
        <v>35</v>
      </c>
      <c r="B26" s="18" t="s">
        <v>771</v>
      </c>
      <c r="C26" s="19">
        <v>29.9</v>
      </c>
      <c r="D26" s="19">
        <v>647</v>
      </c>
      <c r="E26" s="19">
        <v>215.4</v>
      </c>
      <c r="F26" s="19"/>
      <c r="G26" s="19"/>
      <c r="H26" s="19">
        <v>29.8</v>
      </c>
      <c r="I26" s="19">
        <v>73.099999999999994</v>
      </c>
      <c r="J26" s="19"/>
      <c r="K26" s="19"/>
      <c r="L26" s="19">
        <v>163.80000000000001</v>
      </c>
      <c r="M26" s="19">
        <v>164.7</v>
      </c>
      <c r="N26" s="19">
        <v>164</v>
      </c>
      <c r="O26" s="19">
        <v>257.10000000000002</v>
      </c>
      <c r="P26" s="19">
        <v>216.2</v>
      </c>
      <c r="Q26" s="19">
        <v>111.8</v>
      </c>
      <c r="R26" s="19">
        <v>245.8</v>
      </c>
      <c r="S26" s="19">
        <v>4.2</v>
      </c>
      <c r="T26" s="19"/>
      <c r="U26" s="19"/>
      <c r="V26" s="19"/>
      <c r="W26" s="19"/>
      <c r="X26" s="19">
        <v>118.4</v>
      </c>
      <c r="Y26" s="19">
        <v>6.7</v>
      </c>
      <c r="Z26" s="19">
        <v>5.0999999999999996</v>
      </c>
      <c r="AA26" s="19"/>
      <c r="AB26" s="19">
        <v>7.1</v>
      </c>
      <c r="AC26" s="19">
        <v>12.3</v>
      </c>
      <c r="AD26" s="19">
        <v>41.1</v>
      </c>
      <c r="AE26" s="19"/>
      <c r="AF26" s="19"/>
      <c r="AG26" s="19"/>
      <c r="AH26" s="19"/>
      <c r="AI26" s="19">
        <v>55.8</v>
      </c>
      <c r="AJ26" s="19">
        <v>90.5</v>
      </c>
      <c r="AK26" s="19"/>
      <c r="AL26" s="19"/>
      <c r="AM26" s="19"/>
      <c r="AN26" s="19">
        <v>6.5</v>
      </c>
      <c r="AO26" s="19">
        <v>0</v>
      </c>
      <c r="AP26" s="19">
        <v>37.5</v>
      </c>
      <c r="AQ26" s="19">
        <v>75.2</v>
      </c>
      <c r="AR26" s="19">
        <v>25</v>
      </c>
      <c r="AS26" s="19">
        <v>18.2</v>
      </c>
      <c r="AT26" s="19">
        <v>14.5</v>
      </c>
      <c r="AU26" s="19">
        <v>57.5</v>
      </c>
      <c r="AV26" s="19">
        <v>180.1</v>
      </c>
      <c r="AW26" s="19">
        <v>180.4</v>
      </c>
      <c r="AX26" s="19">
        <v>183.6</v>
      </c>
      <c r="AY26" s="19">
        <v>56.9</v>
      </c>
      <c r="AZ26" s="19">
        <v>6.5</v>
      </c>
      <c r="BA26" s="19">
        <v>2.2000000000000002</v>
      </c>
      <c r="BB26" s="19">
        <v>22</v>
      </c>
      <c r="BC26" s="19">
        <v>29.3</v>
      </c>
      <c r="BD26" s="19">
        <v>2.2000000000000002</v>
      </c>
      <c r="BE26" s="19">
        <v>0</v>
      </c>
      <c r="BF26" s="19">
        <v>41.9</v>
      </c>
      <c r="BG26" s="19"/>
      <c r="BH26" s="19"/>
      <c r="BI26" s="19">
        <v>86</v>
      </c>
      <c r="BJ26" s="19"/>
      <c r="BK26" s="19"/>
      <c r="BL26" s="19">
        <v>47.3</v>
      </c>
      <c r="BM26" s="19"/>
      <c r="BN26" s="19"/>
      <c r="BO26" s="19"/>
      <c r="BP26" s="19">
        <v>33.5</v>
      </c>
      <c r="BQ26" s="19">
        <v>178</v>
      </c>
      <c r="BR26" s="19">
        <v>175.3</v>
      </c>
      <c r="BS26" s="19">
        <v>208.7</v>
      </c>
      <c r="BT26" s="19">
        <v>274.2</v>
      </c>
      <c r="BU26" s="19"/>
      <c r="BV26" s="19"/>
      <c r="BW26" s="19"/>
      <c r="BX26" s="19"/>
      <c r="BY26" s="19"/>
      <c r="BZ26" s="19">
        <v>0</v>
      </c>
      <c r="CA26" s="19"/>
      <c r="CB26" s="19"/>
      <c r="CC26" s="19">
        <v>1.2</v>
      </c>
      <c r="CD26" s="19">
        <v>97.2</v>
      </c>
      <c r="CE26" s="19">
        <v>92.4</v>
      </c>
      <c r="CF26" s="19">
        <v>65.900000000000006</v>
      </c>
      <c r="CG26" s="19">
        <v>72.7</v>
      </c>
      <c r="CH26" s="19">
        <v>28.9</v>
      </c>
      <c r="CI26" s="19"/>
      <c r="CJ26" s="19"/>
      <c r="CK26" s="19"/>
      <c r="CL26" s="19">
        <v>147.5</v>
      </c>
      <c r="CM26" s="19">
        <v>149.80000000000001</v>
      </c>
      <c r="CN26" s="19">
        <v>150.30000000000001</v>
      </c>
      <c r="CO26" s="19"/>
      <c r="CP26" s="19"/>
      <c r="CQ26" s="19"/>
      <c r="CR26" s="19"/>
      <c r="CS26" s="19"/>
      <c r="CT26" s="19">
        <v>140.80000000000001</v>
      </c>
      <c r="CU26" s="19">
        <v>78.8</v>
      </c>
      <c r="CV26" s="19">
        <v>0.1</v>
      </c>
      <c r="CW26" s="19">
        <v>120.7</v>
      </c>
      <c r="CX26" s="19">
        <v>57.2</v>
      </c>
      <c r="CY26" s="19">
        <v>0</v>
      </c>
      <c r="CZ26" s="19">
        <v>0</v>
      </c>
      <c r="DA26" s="19">
        <v>8.8000000000000007</v>
      </c>
      <c r="DB26" s="19">
        <v>10</v>
      </c>
      <c r="DC26" s="19">
        <v>2.6</v>
      </c>
      <c r="DD26" s="19"/>
      <c r="DE26" s="19">
        <v>2.8</v>
      </c>
      <c r="DF26" s="19">
        <v>2.2000000000000002</v>
      </c>
      <c r="DG26" s="19">
        <v>20.100000000000001</v>
      </c>
      <c r="DH26" s="19">
        <v>9.1</v>
      </c>
      <c r="DI26" s="19">
        <v>4</v>
      </c>
      <c r="DJ26" s="19">
        <v>3.4</v>
      </c>
      <c r="DK26" s="19">
        <v>18.399999999999999</v>
      </c>
      <c r="DL26" s="19">
        <v>12.6</v>
      </c>
      <c r="DM26" s="19">
        <v>15</v>
      </c>
      <c r="DN26" s="19">
        <v>29.1</v>
      </c>
      <c r="DO26" s="19">
        <v>71.7</v>
      </c>
      <c r="DP26" s="19">
        <v>4.5</v>
      </c>
      <c r="DQ26" s="19">
        <v>1.4</v>
      </c>
      <c r="DR26" s="19">
        <v>1.1000000000000001</v>
      </c>
      <c r="DS26" s="19">
        <v>2.9</v>
      </c>
      <c r="DT26" s="19">
        <v>1.4</v>
      </c>
      <c r="DU26" s="19">
        <v>2.4</v>
      </c>
      <c r="DV26" s="19">
        <v>20.2</v>
      </c>
      <c r="DW26" s="19">
        <v>1.2</v>
      </c>
      <c r="DX26" s="19"/>
      <c r="DY26" s="19">
        <v>5.8</v>
      </c>
      <c r="DZ26" s="19">
        <v>1.6</v>
      </c>
      <c r="EA26" s="19">
        <v>4</v>
      </c>
      <c r="EB26" s="19">
        <v>5.4</v>
      </c>
      <c r="EC26" s="19">
        <v>12.7</v>
      </c>
      <c r="ED26" s="19">
        <v>23.5</v>
      </c>
      <c r="EE26" s="19">
        <v>8.6</v>
      </c>
      <c r="EF26" s="19">
        <v>24</v>
      </c>
      <c r="EG26" s="19">
        <v>60.1</v>
      </c>
      <c r="EH26" s="19">
        <v>71.7</v>
      </c>
      <c r="EI26" s="19">
        <v>10.9</v>
      </c>
      <c r="EJ26" s="19">
        <v>8.6</v>
      </c>
      <c r="EK26" s="19">
        <v>6.2</v>
      </c>
      <c r="EL26" s="19">
        <v>2.2999999999999998</v>
      </c>
      <c r="EM26" s="19">
        <v>8.1999999999999993</v>
      </c>
      <c r="EN26" s="19">
        <v>4.0999999999999996</v>
      </c>
      <c r="EO26" s="19">
        <v>4.5</v>
      </c>
      <c r="EP26" s="19">
        <v>4.5999999999999996</v>
      </c>
      <c r="EQ26" s="19">
        <v>0</v>
      </c>
      <c r="ER26" s="19">
        <v>194.7</v>
      </c>
      <c r="ES26" s="19">
        <v>6.7</v>
      </c>
      <c r="ET26" s="19">
        <v>109.9</v>
      </c>
      <c r="EU26" s="19">
        <v>0.6</v>
      </c>
      <c r="EV26" s="19">
        <v>51</v>
      </c>
      <c r="EW26" s="19">
        <v>50.3</v>
      </c>
      <c r="EX26" s="19">
        <v>81</v>
      </c>
      <c r="EY26" s="19">
        <v>6.7</v>
      </c>
      <c r="EZ26" s="19">
        <v>10</v>
      </c>
      <c r="FA26" s="19">
        <v>17.7</v>
      </c>
      <c r="FB26" s="19">
        <v>9.6</v>
      </c>
      <c r="FC26" s="19">
        <v>31.5</v>
      </c>
      <c r="FD26" s="19"/>
      <c r="FE26" s="19">
        <v>16</v>
      </c>
      <c r="FF26" s="19">
        <v>0</v>
      </c>
      <c r="FG26" s="19">
        <v>7.62</v>
      </c>
      <c r="FH26" s="19"/>
      <c r="FI26" s="19"/>
      <c r="FJ26" s="19">
        <v>6910.82</v>
      </c>
      <c r="FK26" s="15"/>
      <c r="FL26" s="19">
        <v>21.8</v>
      </c>
      <c r="FM26" s="19">
        <v>0</v>
      </c>
      <c r="FN26" s="19">
        <v>6.1</v>
      </c>
      <c r="FO26" s="19">
        <v>7.9</v>
      </c>
      <c r="FP26" s="19">
        <v>27.2</v>
      </c>
      <c r="FQ26" s="19">
        <v>18.899999999999999</v>
      </c>
      <c r="FR26" s="19">
        <v>11</v>
      </c>
      <c r="FS26" s="19">
        <v>16.100000000000001</v>
      </c>
      <c r="FT26" s="19">
        <v>109</v>
      </c>
    </row>
    <row r="27" spans="1:176" ht="24" customHeight="1" x14ac:dyDescent="0.3">
      <c r="A27" s="13" t="s">
        <v>35</v>
      </c>
      <c r="B27" s="13" t="s">
        <v>772</v>
      </c>
      <c r="C27" s="14">
        <v>35.1</v>
      </c>
      <c r="D27" s="14">
        <v>648.5</v>
      </c>
      <c r="E27" s="14">
        <v>215.3</v>
      </c>
      <c r="F27" s="14"/>
      <c r="G27" s="14"/>
      <c r="H27" s="14">
        <v>40.4</v>
      </c>
      <c r="I27" s="14">
        <v>73.599999999999994</v>
      </c>
      <c r="J27" s="14"/>
      <c r="K27" s="14"/>
      <c r="L27" s="14">
        <v>187.3</v>
      </c>
      <c r="M27" s="14">
        <v>207.8</v>
      </c>
      <c r="N27" s="14">
        <v>209</v>
      </c>
      <c r="O27" s="14">
        <v>285.8</v>
      </c>
      <c r="P27" s="14">
        <v>215.1</v>
      </c>
      <c r="Q27" s="14">
        <v>111.2</v>
      </c>
      <c r="R27" s="14">
        <v>226.4</v>
      </c>
      <c r="S27" s="14">
        <v>4.3</v>
      </c>
      <c r="T27" s="14"/>
      <c r="U27" s="14"/>
      <c r="V27" s="14"/>
      <c r="W27" s="14"/>
      <c r="X27" s="14">
        <v>121.4</v>
      </c>
      <c r="Y27" s="14">
        <v>7.2</v>
      </c>
      <c r="Z27" s="14">
        <v>5</v>
      </c>
      <c r="AA27" s="14"/>
      <c r="AB27" s="14">
        <v>6.4</v>
      </c>
      <c r="AC27" s="14">
        <v>12.7</v>
      </c>
      <c r="AD27" s="14">
        <v>39.799999999999997</v>
      </c>
      <c r="AE27" s="14"/>
      <c r="AF27" s="14"/>
      <c r="AG27" s="14"/>
      <c r="AH27" s="14"/>
      <c r="AI27" s="14">
        <v>56.3</v>
      </c>
      <c r="AJ27" s="14">
        <v>90.9</v>
      </c>
      <c r="AK27" s="14"/>
      <c r="AL27" s="14"/>
      <c r="AM27" s="14"/>
      <c r="AN27" s="14">
        <v>6.5</v>
      </c>
      <c r="AO27" s="14">
        <v>0</v>
      </c>
      <c r="AP27" s="14">
        <v>37.1</v>
      </c>
      <c r="AQ27" s="14">
        <v>77</v>
      </c>
      <c r="AR27" s="14">
        <v>25.4</v>
      </c>
      <c r="AS27" s="14">
        <v>18.2</v>
      </c>
      <c r="AT27" s="14">
        <v>14.6</v>
      </c>
      <c r="AU27" s="14">
        <v>63.6</v>
      </c>
      <c r="AV27" s="14">
        <v>183.3</v>
      </c>
      <c r="AW27" s="14">
        <v>183.8</v>
      </c>
      <c r="AX27" s="14">
        <v>183.3</v>
      </c>
      <c r="AY27" s="14">
        <v>58.6</v>
      </c>
      <c r="AZ27" s="14">
        <v>6.5</v>
      </c>
      <c r="BA27" s="14">
        <v>2.2000000000000002</v>
      </c>
      <c r="BB27" s="14">
        <v>26.8</v>
      </c>
      <c r="BC27" s="14">
        <v>31.2</v>
      </c>
      <c r="BD27" s="14">
        <v>2.2000000000000002</v>
      </c>
      <c r="BE27" s="14">
        <v>0</v>
      </c>
      <c r="BF27" s="14">
        <v>61.4</v>
      </c>
      <c r="BG27" s="14"/>
      <c r="BH27" s="14"/>
      <c r="BI27" s="14">
        <v>82.1</v>
      </c>
      <c r="BJ27" s="14"/>
      <c r="BK27" s="14"/>
      <c r="BL27" s="14">
        <v>47.3</v>
      </c>
      <c r="BM27" s="14"/>
      <c r="BN27" s="14"/>
      <c r="BO27" s="14"/>
      <c r="BP27" s="14">
        <v>34.4</v>
      </c>
      <c r="BQ27" s="14">
        <v>175.9</v>
      </c>
      <c r="BR27" s="14">
        <v>174.6</v>
      </c>
      <c r="BS27" s="14">
        <v>206.5</v>
      </c>
      <c r="BT27" s="14">
        <v>273.2</v>
      </c>
      <c r="BU27" s="14"/>
      <c r="BV27" s="14"/>
      <c r="BW27" s="14"/>
      <c r="BX27" s="14"/>
      <c r="BY27" s="14"/>
      <c r="BZ27" s="14">
        <v>0</v>
      </c>
      <c r="CA27" s="14"/>
      <c r="CB27" s="14"/>
      <c r="CC27" s="14">
        <v>1.2</v>
      </c>
      <c r="CD27" s="14">
        <v>83.1</v>
      </c>
      <c r="CE27" s="14">
        <v>101.8</v>
      </c>
      <c r="CF27" s="14">
        <v>66.7</v>
      </c>
      <c r="CG27" s="14">
        <v>72.900000000000006</v>
      </c>
      <c r="CH27" s="14">
        <v>29.5</v>
      </c>
      <c r="CI27" s="14"/>
      <c r="CJ27" s="14"/>
      <c r="CK27" s="14"/>
      <c r="CL27" s="14">
        <v>146.30000000000001</v>
      </c>
      <c r="CM27" s="14">
        <v>148.69999999999999</v>
      </c>
      <c r="CN27" s="14">
        <v>149.5</v>
      </c>
      <c r="CO27" s="14"/>
      <c r="CP27" s="14"/>
      <c r="CQ27" s="14"/>
      <c r="CR27" s="14"/>
      <c r="CS27" s="14"/>
      <c r="CT27" s="14">
        <v>140.80000000000001</v>
      </c>
      <c r="CU27" s="14">
        <v>78.5</v>
      </c>
      <c r="CV27" s="14">
        <v>0.6</v>
      </c>
      <c r="CW27" s="14">
        <v>122.8</v>
      </c>
      <c r="CX27" s="14">
        <v>62</v>
      </c>
      <c r="CY27" s="14">
        <v>0</v>
      </c>
      <c r="CZ27" s="14">
        <v>0</v>
      </c>
      <c r="DA27" s="14">
        <v>8.8000000000000007</v>
      </c>
      <c r="DB27" s="14">
        <v>9.9</v>
      </c>
      <c r="DC27" s="14">
        <v>2.6</v>
      </c>
      <c r="DD27" s="14"/>
      <c r="DE27" s="14">
        <v>3</v>
      </c>
      <c r="DF27" s="14">
        <v>2.2000000000000002</v>
      </c>
      <c r="DG27" s="14">
        <v>20.399999999999999</v>
      </c>
      <c r="DH27" s="14">
        <v>9.6</v>
      </c>
      <c r="DI27" s="14">
        <v>4</v>
      </c>
      <c r="DJ27" s="14">
        <v>3.3</v>
      </c>
      <c r="DK27" s="14">
        <v>18.399999999999999</v>
      </c>
      <c r="DL27" s="14">
        <v>12.7</v>
      </c>
      <c r="DM27" s="14">
        <v>15.3</v>
      </c>
      <c r="DN27" s="14">
        <v>31.6</v>
      </c>
      <c r="DO27" s="14">
        <v>76.400000000000006</v>
      </c>
      <c r="DP27" s="14">
        <v>4.5</v>
      </c>
      <c r="DQ27" s="14">
        <v>1.4</v>
      </c>
      <c r="DR27" s="14">
        <v>1.1000000000000001</v>
      </c>
      <c r="DS27" s="14">
        <v>2.9</v>
      </c>
      <c r="DT27" s="14">
        <v>1.4</v>
      </c>
      <c r="DU27" s="14">
        <v>2.4</v>
      </c>
      <c r="DV27" s="14">
        <v>19.8</v>
      </c>
      <c r="DW27" s="14">
        <v>1.2</v>
      </c>
      <c r="DX27" s="14"/>
      <c r="DY27" s="14">
        <v>4.5999999999999996</v>
      </c>
      <c r="DZ27" s="14">
        <v>1.6</v>
      </c>
      <c r="EA27" s="14">
        <v>4</v>
      </c>
      <c r="EB27" s="14">
        <v>5.0999999999999996</v>
      </c>
      <c r="EC27" s="14">
        <v>12.8</v>
      </c>
      <c r="ED27" s="14">
        <v>23.5</v>
      </c>
      <c r="EE27" s="14">
        <v>7.7</v>
      </c>
      <c r="EF27" s="14">
        <v>28.7</v>
      </c>
      <c r="EG27" s="14">
        <v>63.7</v>
      </c>
      <c r="EH27" s="14">
        <v>70.8</v>
      </c>
      <c r="EI27" s="14">
        <v>9.9</v>
      </c>
      <c r="EJ27" s="14">
        <v>10.199999999999999</v>
      </c>
      <c r="EK27" s="14">
        <v>6.2</v>
      </c>
      <c r="EL27" s="14">
        <v>2.2999999999999998</v>
      </c>
      <c r="EM27" s="14">
        <v>8.1</v>
      </c>
      <c r="EN27" s="14">
        <v>4.0999999999999996</v>
      </c>
      <c r="EO27" s="14">
        <v>4.5</v>
      </c>
      <c r="EP27" s="14">
        <v>4.5999999999999996</v>
      </c>
      <c r="EQ27" s="14">
        <v>8.6</v>
      </c>
      <c r="ER27" s="14">
        <v>203.6</v>
      </c>
      <c r="ES27" s="14">
        <v>8.9</v>
      </c>
      <c r="ET27" s="14">
        <v>117.6</v>
      </c>
      <c r="EU27" s="14">
        <v>0.6</v>
      </c>
      <c r="EV27" s="14">
        <v>62</v>
      </c>
      <c r="EW27" s="14">
        <v>63.6</v>
      </c>
      <c r="EX27" s="14">
        <v>84.7</v>
      </c>
      <c r="EY27" s="14">
        <v>8.9</v>
      </c>
      <c r="EZ27" s="14">
        <v>10</v>
      </c>
      <c r="FA27" s="14">
        <v>17.7</v>
      </c>
      <c r="FB27" s="14">
        <v>9.6</v>
      </c>
      <c r="FC27" s="14">
        <v>31.1</v>
      </c>
      <c r="FD27" s="14"/>
      <c r="FE27" s="14">
        <v>16</v>
      </c>
      <c r="FF27" s="14">
        <v>0</v>
      </c>
      <c r="FG27" s="14">
        <v>7.78</v>
      </c>
      <c r="FH27" s="14"/>
      <c r="FI27" s="14"/>
      <c r="FJ27" s="14">
        <v>7155.58</v>
      </c>
      <c r="FK27" s="15"/>
      <c r="FL27" s="14">
        <v>20.6</v>
      </c>
      <c r="FM27" s="14">
        <v>0</v>
      </c>
      <c r="FN27" s="14">
        <v>6.1</v>
      </c>
      <c r="FO27" s="14">
        <v>7.8</v>
      </c>
      <c r="FP27" s="14">
        <v>27.1</v>
      </c>
      <c r="FQ27" s="14">
        <v>18.899999999999999</v>
      </c>
      <c r="FR27" s="14">
        <v>11</v>
      </c>
      <c r="FS27" s="14">
        <v>16</v>
      </c>
      <c r="FT27" s="14">
        <v>107.5</v>
      </c>
    </row>
    <row r="28" spans="1:176" ht="24" customHeight="1" x14ac:dyDescent="0.3">
      <c r="A28" s="16" t="s">
        <v>35</v>
      </c>
      <c r="B28" s="16" t="s">
        <v>773</v>
      </c>
      <c r="C28" s="17">
        <v>33.4</v>
      </c>
      <c r="D28" s="17">
        <v>646.79999999999995</v>
      </c>
      <c r="E28" s="17">
        <v>215.3</v>
      </c>
      <c r="F28" s="17"/>
      <c r="G28" s="17"/>
      <c r="H28" s="17">
        <v>50.1</v>
      </c>
      <c r="I28" s="17">
        <v>73.099999999999994</v>
      </c>
      <c r="J28" s="17"/>
      <c r="K28" s="17"/>
      <c r="L28" s="17">
        <v>186.5</v>
      </c>
      <c r="M28" s="17">
        <v>207.2</v>
      </c>
      <c r="N28" s="17">
        <v>209.1</v>
      </c>
      <c r="O28" s="17">
        <v>291</v>
      </c>
      <c r="P28" s="17">
        <v>214</v>
      </c>
      <c r="Q28" s="17">
        <v>110.9</v>
      </c>
      <c r="R28" s="17">
        <v>240.6</v>
      </c>
      <c r="S28" s="17">
        <v>4.3</v>
      </c>
      <c r="T28" s="17"/>
      <c r="U28" s="17"/>
      <c r="V28" s="17"/>
      <c r="W28" s="17"/>
      <c r="X28" s="17">
        <v>120.2</v>
      </c>
      <c r="Y28" s="17">
        <v>7</v>
      </c>
      <c r="Z28" s="17">
        <v>5.2</v>
      </c>
      <c r="AA28" s="17"/>
      <c r="AB28" s="17">
        <v>6.4</v>
      </c>
      <c r="AC28" s="17">
        <v>12.7</v>
      </c>
      <c r="AD28" s="17">
        <v>40.299999999999997</v>
      </c>
      <c r="AE28" s="17"/>
      <c r="AF28" s="17"/>
      <c r="AG28" s="17"/>
      <c r="AH28" s="17"/>
      <c r="AI28" s="17">
        <v>56</v>
      </c>
      <c r="AJ28" s="17">
        <v>91.2</v>
      </c>
      <c r="AK28" s="17"/>
      <c r="AL28" s="17"/>
      <c r="AM28" s="17"/>
      <c r="AN28" s="17">
        <v>6.5</v>
      </c>
      <c r="AO28" s="17">
        <v>0</v>
      </c>
      <c r="AP28" s="17">
        <v>36</v>
      </c>
      <c r="AQ28" s="17">
        <v>69.400000000000006</v>
      </c>
      <c r="AR28" s="17">
        <v>23.9</v>
      </c>
      <c r="AS28" s="17">
        <v>18.2</v>
      </c>
      <c r="AT28" s="17">
        <v>14.6</v>
      </c>
      <c r="AU28" s="17">
        <v>62</v>
      </c>
      <c r="AV28" s="17">
        <v>182.8</v>
      </c>
      <c r="AW28" s="17">
        <v>183.5</v>
      </c>
      <c r="AX28" s="17">
        <v>183.7</v>
      </c>
      <c r="AY28" s="17">
        <v>59.2</v>
      </c>
      <c r="AZ28" s="17">
        <v>6.5</v>
      </c>
      <c r="BA28" s="17">
        <v>2.1</v>
      </c>
      <c r="BB28" s="17">
        <v>34.6</v>
      </c>
      <c r="BC28" s="17">
        <v>36.6</v>
      </c>
      <c r="BD28" s="17">
        <v>2.2000000000000002</v>
      </c>
      <c r="BE28" s="17">
        <v>0</v>
      </c>
      <c r="BF28" s="17">
        <v>85.6</v>
      </c>
      <c r="BG28" s="17"/>
      <c r="BH28" s="17"/>
      <c r="BI28" s="17">
        <v>81.7</v>
      </c>
      <c r="BJ28" s="17"/>
      <c r="BK28" s="17"/>
      <c r="BL28" s="17">
        <v>47.7</v>
      </c>
      <c r="BM28" s="17"/>
      <c r="BN28" s="17"/>
      <c r="BO28" s="17"/>
      <c r="BP28" s="17">
        <v>34.1</v>
      </c>
      <c r="BQ28" s="17">
        <v>176.9</v>
      </c>
      <c r="BR28" s="17">
        <v>174.2</v>
      </c>
      <c r="BS28" s="17">
        <v>207.4</v>
      </c>
      <c r="BT28" s="17">
        <v>273.39999999999998</v>
      </c>
      <c r="BU28" s="17"/>
      <c r="BV28" s="17"/>
      <c r="BW28" s="17"/>
      <c r="BX28" s="17"/>
      <c r="BY28" s="17"/>
      <c r="BZ28" s="17">
        <v>0</v>
      </c>
      <c r="CA28" s="17"/>
      <c r="CB28" s="17"/>
      <c r="CC28" s="17">
        <v>1.2</v>
      </c>
      <c r="CD28" s="17">
        <v>106</v>
      </c>
      <c r="CE28" s="17">
        <v>92.5</v>
      </c>
      <c r="CF28" s="17">
        <v>66.5</v>
      </c>
      <c r="CG28" s="17">
        <v>73</v>
      </c>
      <c r="CH28" s="17">
        <v>30.2</v>
      </c>
      <c r="CI28" s="17"/>
      <c r="CJ28" s="17"/>
      <c r="CK28" s="17"/>
      <c r="CL28" s="17">
        <v>146.9</v>
      </c>
      <c r="CM28" s="17">
        <v>149.1</v>
      </c>
      <c r="CN28" s="17">
        <v>150.19999999999999</v>
      </c>
      <c r="CO28" s="17"/>
      <c r="CP28" s="17"/>
      <c r="CQ28" s="17"/>
      <c r="CR28" s="17"/>
      <c r="CS28" s="17"/>
      <c r="CT28" s="17">
        <v>158.4</v>
      </c>
      <c r="CU28" s="17">
        <v>82.5</v>
      </c>
      <c r="CV28" s="17">
        <v>0.8</v>
      </c>
      <c r="CW28" s="17">
        <v>108.1</v>
      </c>
      <c r="CX28" s="17">
        <v>63.9</v>
      </c>
      <c r="CY28" s="17">
        <v>0</v>
      </c>
      <c r="CZ28" s="17">
        <v>0.1</v>
      </c>
      <c r="DA28" s="17">
        <v>8.8000000000000007</v>
      </c>
      <c r="DB28" s="17">
        <v>10</v>
      </c>
      <c r="DC28" s="17">
        <v>3.7</v>
      </c>
      <c r="DD28" s="17"/>
      <c r="DE28" s="17">
        <v>2.9</v>
      </c>
      <c r="DF28" s="17">
        <v>2.2000000000000002</v>
      </c>
      <c r="DG28" s="17">
        <v>20.2</v>
      </c>
      <c r="DH28" s="17">
        <v>9.8000000000000007</v>
      </c>
      <c r="DI28" s="17">
        <v>4</v>
      </c>
      <c r="DJ28" s="17">
        <v>3.3</v>
      </c>
      <c r="DK28" s="17">
        <v>18.399999999999999</v>
      </c>
      <c r="DL28" s="17">
        <v>12.9</v>
      </c>
      <c r="DM28" s="17">
        <v>15.7</v>
      </c>
      <c r="DN28" s="17">
        <v>31.5</v>
      </c>
      <c r="DO28" s="17">
        <v>77.8</v>
      </c>
      <c r="DP28" s="17">
        <v>4.5</v>
      </c>
      <c r="DQ28" s="17">
        <v>1.2</v>
      </c>
      <c r="DR28" s="17">
        <v>1.1000000000000001</v>
      </c>
      <c r="DS28" s="17">
        <v>2.9</v>
      </c>
      <c r="DT28" s="17">
        <v>1.6</v>
      </c>
      <c r="DU28" s="17">
        <v>2.2999999999999998</v>
      </c>
      <c r="DV28" s="17">
        <v>19.5</v>
      </c>
      <c r="DW28" s="17">
        <v>1.2</v>
      </c>
      <c r="DX28" s="17"/>
      <c r="DY28" s="17">
        <v>6.4</v>
      </c>
      <c r="DZ28" s="17">
        <v>1.6</v>
      </c>
      <c r="EA28" s="17">
        <v>3.9</v>
      </c>
      <c r="EB28" s="17">
        <v>5.0999999999999996</v>
      </c>
      <c r="EC28" s="17">
        <v>12.6</v>
      </c>
      <c r="ED28" s="17">
        <v>22.2</v>
      </c>
      <c r="EE28" s="17">
        <v>7.9</v>
      </c>
      <c r="EF28" s="17">
        <v>29.2</v>
      </c>
      <c r="EG28" s="17">
        <v>58.8</v>
      </c>
      <c r="EH28" s="17">
        <v>71.3</v>
      </c>
      <c r="EI28" s="17">
        <v>8</v>
      </c>
      <c r="EJ28" s="17">
        <v>8.6999999999999993</v>
      </c>
      <c r="EK28" s="17">
        <v>6.2</v>
      </c>
      <c r="EL28" s="17">
        <v>2.2999999999999998</v>
      </c>
      <c r="EM28" s="17">
        <v>8</v>
      </c>
      <c r="EN28" s="17">
        <v>4.0999999999999996</v>
      </c>
      <c r="EO28" s="17">
        <v>4.5</v>
      </c>
      <c r="EP28" s="17">
        <v>4.5999999999999996</v>
      </c>
      <c r="EQ28" s="17">
        <v>9.4</v>
      </c>
      <c r="ER28" s="17">
        <v>209.8</v>
      </c>
      <c r="ES28" s="17">
        <v>10.8</v>
      </c>
      <c r="ET28" s="17">
        <v>119.4</v>
      </c>
      <c r="EU28" s="17">
        <v>0.6</v>
      </c>
      <c r="EV28" s="17">
        <v>61.4</v>
      </c>
      <c r="EW28" s="17">
        <v>55.1</v>
      </c>
      <c r="EX28" s="17">
        <v>86.4</v>
      </c>
      <c r="EY28" s="17">
        <v>10.9</v>
      </c>
      <c r="EZ28" s="17">
        <v>10</v>
      </c>
      <c r="FA28" s="17">
        <v>17.7</v>
      </c>
      <c r="FB28" s="17">
        <v>9</v>
      </c>
      <c r="FC28" s="17">
        <v>31.3</v>
      </c>
      <c r="FD28" s="17"/>
      <c r="FE28" s="17">
        <v>16</v>
      </c>
      <c r="FF28" s="17">
        <v>0</v>
      </c>
      <c r="FG28" s="17">
        <v>8.07</v>
      </c>
      <c r="FH28" s="17"/>
      <c r="FI28" s="17"/>
      <c r="FJ28" s="17">
        <v>7230.27</v>
      </c>
      <c r="FK28" s="15"/>
      <c r="FL28" s="17">
        <v>21.8</v>
      </c>
      <c r="FM28" s="17">
        <v>0</v>
      </c>
      <c r="FN28" s="17">
        <v>6.1</v>
      </c>
      <c r="FO28" s="17">
        <v>7.8</v>
      </c>
      <c r="FP28" s="17">
        <v>27.1</v>
      </c>
      <c r="FQ28" s="17">
        <v>18.899999999999999</v>
      </c>
      <c r="FR28" s="17">
        <v>10.9</v>
      </c>
      <c r="FS28" s="17">
        <v>15.9</v>
      </c>
      <c r="FT28" s="17">
        <v>108.5</v>
      </c>
    </row>
    <row r="29" spans="1:176" ht="24" customHeight="1" x14ac:dyDescent="0.3">
      <c r="A29" s="16" t="s">
        <v>35</v>
      </c>
      <c r="B29" s="16" t="s">
        <v>774</v>
      </c>
      <c r="C29" s="17">
        <v>30.3</v>
      </c>
      <c r="D29" s="17">
        <v>652.1</v>
      </c>
      <c r="E29" s="17">
        <v>215.4</v>
      </c>
      <c r="F29" s="17"/>
      <c r="G29" s="17"/>
      <c r="H29" s="17">
        <v>50.4</v>
      </c>
      <c r="I29" s="17">
        <v>73.8</v>
      </c>
      <c r="J29" s="17"/>
      <c r="K29" s="17"/>
      <c r="L29" s="17">
        <v>188.4</v>
      </c>
      <c r="M29" s="17">
        <v>205.9</v>
      </c>
      <c r="N29" s="17">
        <v>209.8</v>
      </c>
      <c r="O29" s="17">
        <v>291.3</v>
      </c>
      <c r="P29" s="17">
        <v>215</v>
      </c>
      <c r="Q29" s="17">
        <v>111.1</v>
      </c>
      <c r="R29" s="17">
        <v>257.8</v>
      </c>
      <c r="S29" s="17">
        <v>4.3</v>
      </c>
      <c r="T29" s="17"/>
      <c r="U29" s="17"/>
      <c r="V29" s="17"/>
      <c r="W29" s="17"/>
      <c r="X29" s="17">
        <v>119.7</v>
      </c>
      <c r="Y29" s="17">
        <v>7.5</v>
      </c>
      <c r="Z29" s="17">
        <v>5.4</v>
      </c>
      <c r="AA29" s="17"/>
      <c r="AB29" s="17">
        <v>6.4</v>
      </c>
      <c r="AC29" s="17">
        <v>12.7</v>
      </c>
      <c r="AD29" s="17">
        <v>40.6</v>
      </c>
      <c r="AE29" s="17"/>
      <c r="AF29" s="17"/>
      <c r="AG29" s="17"/>
      <c r="AH29" s="17"/>
      <c r="AI29" s="17">
        <v>56.3</v>
      </c>
      <c r="AJ29" s="17">
        <v>91.2</v>
      </c>
      <c r="AK29" s="17"/>
      <c r="AL29" s="17"/>
      <c r="AM29" s="17"/>
      <c r="AN29" s="17">
        <v>6.5</v>
      </c>
      <c r="AO29" s="17">
        <v>0</v>
      </c>
      <c r="AP29" s="17">
        <v>34.299999999999997</v>
      </c>
      <c r="AQ29" s="17">
        <v>74.900000000000006</v>
      </c>
      <c r="AR29" s="17">
        <v>23.7</v>
      </c>
      <c r="AS29" s="17">
        <v>18.2</v>
      </c>
      <c r="AT29" s="17">
        <v>14.6</v>
      </c>
      <c r="AU29" s="17">
        <v>59.7</v>
      </c>
      <c r="AV29" s="17">
        <v>183.8</v>
      </c>
      <c r="AW29" s="17">
        <v>184</v>
      </c>
      <c r="AX29" s="17">
        <v>184.3</v>
      </c>
      <c r="AY29" s="17">
        <v>58.3</v>
      </c>
      <c r="AZ29" s="17">
        <v>6.5</v>
      </c>
      <c r="BA29" s="17">
        <v>2.2000000000000002</v>
      </c>
      <c r="BB29" s="17">
        <v>35.200000000000003</v>
      </c>
      <c r="BC29" s="17">
        <v>39.5</v>
      </c>
      <c r="BD29" s="17">
        <v>2.2000000000000002</v>
      </c>
      <c r="BE29" s="17">
        <v>0</v>
      </c>
      <c r="BF29" s="17">
        <v>86.5</v>
      </c>
      <c r="BG29" s="17"/>
      <c r="BH29" s="17"/>
      <c r="BI29" s="17">
        <v>82</v>
      </c>
      <c r="BJ29" s="17"/>
      <c r="BK29" s="17"/>
      <c r="BL29" s="17">
        <v>47.2</v>
      </c>
      <c r="BM29" s="17"/>
      <c r="BN29" s="17"/>
      <c r="BO29" s="17"/>
      <c r="BP29" s="17">
        <v>34.299999999999997</v>
      </c>
      <c r="BQ29" s="17">
        <v>177.1</v>
      </c>
      <c r="BR29" s="17">
        <v>175</v>
      </c>
      <c r="BS29" s="17">
        <v>207.6</v>
      </c>
      <c r="BT29" s="17">
        <v>273.5</v>
      </c>
      <c r="BU29" s="17"/>
      <c r="BV29" s="17"/>
      <c r="BW29" s="17"/>
      <c r="BX29" s="17"/>
      <c r="BY29" s="17"/>
      <c r="BZ29" s="17">
        <v>0</v>
      </c>
      <c r="CA29" s="17"/>
      <c r="CB29" s="17"/>
      <c r="CC29" s="17">
        <v>1.2</v>
      </c>
      <c r="CD29" s="17">
        <v>116.4</v>
      </c>
      <c r="CE29" s="17">
        <v>95</v>
      </c>
      <c r="CF29" s="17">
        <v>66.7</v>
      </c>
      <c r="CG29" s="17">
        <v>65.599999999999994</v>
      </c>
      <c r="CH29" s="17">
        <v>30.2</v>
      </c>
      <c r="CI29" s="17"/>
      <c r="CJ29" s="17"/>
      <c r="CK29" s="17"/>
      <c r="CL29" s="17">
        <v>147</v>
      </c>
      <c r="CM29" s="17">
        <v>149.30000000000001</v>
      </c>
      <c r="CN29" s="17">
        <v>150</v>
      </c>
      <c r="CO29" s="17"/>
      <c r="CP29" s="17"/>
      <c r="CQ29" s="17"/>
      <c r="CR29" s="17"/>
      <c r="CS29" s="17"/>
      <c r="CT29" s="17">
        <v>172.8</v>
      </c>
      <c r="CU29" s="17">
        <v>90</v>
      </c>
      <c r="CV29" s="17">
        <v>0.9</v>
      </c>
      <c r="CW29" s="17">
        <v>109.8</v>
      </c>
      <c r="CX29" s="17">
        <v>64.2</v>
      </c>
      <c r="CY29" s="17">
        <v>0</v>
      </c>
      <c r="CZ29" s="17">
        <v>0.1</v>
      </c>
      <c r="DA29" s="17">
        <v>8.9</v>
      </c>
      <c r="DB29" s="17">
        <v>10</v>
      </c>
      <c r="DC29" s="17">
        <v>4</v>
      </c>
      <c r="DD29" s="17"/>
      <c r="DE29" s="17">
        <v>2.9</v>
      </c>
      <c r="DF29" s="17">
        <v>2.2000000000000002</v>
      </c>
      <c r="DG29" s="17">
        <v>20.399999999999999</v>
      </c>
      <c r="DH29" s="17">
        <v>9.8000000000000007</v>
      </c>
      <c r="DI29" s="17">
        <v>4</v>
      </c>
      <c r="DJ29" s="17">
        <v>3.3</v>
      </c>
      <c r="DK29" s="17">
        <v>18.399999999999999</v>
      </c>
      <c r="DL29" s="17">
        <v>13.1</v>
      </c>
      <c r="DM29" s="17">
        <v>16</v>
      </c>
      <c r="DN29" s="17">
        <v>27.8</v>
      </c>
      <c r="DO29" s="17">
        <v>67.400000000000006</v>
      </c>
      <c r="DP29" s="17">
        <v>4.5</v>
      </c>
      <c r="DQ29" s="17">
        <v>1.2</v>
      </c>
      <c r="DR29" s="17">
        <v>1.1000000000000001</v>
      </c>
      <c r="DS29" s="17">
        <v>2.9</v>
      </c>
      <c r="DT29" s="17">
        <v>2.8</v>
      </c>
      <c r="DU29" s="17">
        <v>2.2000000000000002</v>
      </c>
      <c r="DV29" s="17">
        <v>20.2</v>
      </c>
      <c r="DW29" s="17">
        <v>1.2</v>
      </c>
      <c r="DX29" s="17"/>
      <c r="DY29" s="17">
        <v>6.3</v>
      </c>
      <c r="DZ29" s="17">
        <v>1.6</v>
      </c>
      <c r="EA29" s="17">
        <v>4.0999999999999996</v>
      </c>
      <c r="EB29" s="17">
        <v>5.2</v>
      </c>
      <c r="EC29" s="17">
        <v>12.6</v>
      </c>
      <c r="ED29" s="17">
        <v>25.1</v>
      </c>
      <c r="EE29" s="17">
        <v>9</v>
      </c>
      <c r="EF29" s="17">
        <v>29.2</v>
      </c>
      <c r="EG29" s="17">
        <v>71.900000000000006</v>
      </c>
      <c r="EH29" s="17">
        <v>80.7</v>
      </c>
      <c r="EI29" s="17">
        <v>14.8</v>
      </c>
      <c r="EJ29" s="17">
        <v>10.4</v>
      </c>
      <c r="EK29" s="17">
        <v>6.1</v>
      </c>
      <c r="EL29" s="17">
        <v>2.2999999999999998</v>
      </c>
      <c r="EM29" s="17">
        <v>8</v>
      </c>
      <c r="EN29" s="17">
        <v>4.0999999999999996</v>
      </c>
      <c r="EO29" s="17">
        <v>4.5</v>
      </c>
      <c r="EP29" s="17">
        <v>4.5999999999999996</v>
      </c>
      <c r="EQ29" s="17">
        <v>12.4</v>
      </c>
      <c r="ER29" s="17">
        <v>214.1</v>
      </c>
      <c r="ES29" s="17">
        <v>12.7</v>
      </c>
      <c r="ET29" s="17">
        <v>120.5</v>
      </c>
      <c r="EU29" s="17">
        <v>0.6</v>
      </c>
      <c r="EV29" s="17">
        <v>67</v>
      </c>
      <c r="EW29" s="17">
        <v>57.2</v>
      </c>
      <c r="EX29" s="17">
        <v>87.8</v>
      </c>
      <c r="EY29" s="17">
        <v>12.7</v>
      </c>
      <c r="EZ29" s="17">
        <v>10</v>
      </c>
      <c r="FA29" s="17">
        <v>17.7</v>
      </c>
      <c r="FB29" s="17">
        <v>9.6</v>
      </c>
      <c r="FC29" s="17">
        <v>31.4</v>
      </c>
      <c r="FD29" s="17"/>
      <c r="FE29" s="17">
        <v>16</v>
      </c>
      <c r="FF29" s="17">
        <v>0</v>
      </c>
      <c r="FG29" s="17">
        <v>5.09</v>
      </c>
      <c r="FH29" s="17"/>
      <c r="FI29" s="17"/>
      <c r="FJ29" s="17">
        <v>7335.29</v>
      </c>
      <c r="FK29" s="15"/>
      <c r="FL29" s="17">
        <v>22.1</v>
      </c>
      <c r="FM29" s="17">
        <v>0</v>
      </c>
      <c r="FN29" s="17">
        <v>5.8</v>
      </c>
      <c r="FO29" s="17">
        <v>7.9</v>
      </c>
      <c r="FP29" s="17">
        <v>27.2</v>
      </c>
      <c r="FQ29" s="17">
        <v>18.899999999999999</v>
      </c>
      <c r="FR29" s="17">
        <v>10.9</v>
      </c>
      <c r="FS29" s="17">
        <v>16.100000000000001</v>
      </c>
      <c r="FT29" s="17">
        <v>108.9</v>
      </c>
    </row>
    <row r="30" spans="1:176" ht="24" customHeight="1" x14ac:dyDescent="0.3">
      <c r="A30" s="16" t="s">
        <v>35</v>
      </c>
      <c r="B30" s="16" t="s">
        <v>775</v>
      </c>
      <c r="C30" s="17">
        <v>27.1</v>
      </c>
      <c r="D30" s="17">
        <v>649.9</v>
      </c>
      <c r="E30" s="17">
        <v>214.9</v>
      </c>
      <c r="F30" s="17"/>
      <c r="G30" s="17"/>
      <c r="H30" s="17">
        <v>49.9</v>
      </c>
      <c r="I30" s="17">
        <v>73.400000000000006</v>
      </c>
      <c r="J30" s="17"/>
      <c r="K30" s="17"/>
      <c r="L30" s="17">
        <v>186.1</v>
      </c>
      <c r="M30" s="17">
        <v>206.1</v>
      </c>
      <c r="N30" s="17">
        <v>208.3</v>
      </c>
      <c r="O30" s="17">
        <v>290.89999999999998</v>
      </c>
      <c r="P30" s="17">
        <v>214.5</v>
      </c>
      <c r="Q30" s="17">
        <v>110.7</v>
      </c>
      <c r="R30" s="17">
        <v>234.4</v>
      </c>
      <c r="S30" s="17">
        <v>4.3</v>
      </c>
      <c r="T30" s="17"/>
      <c r="U30" s="17"/>
      <c r="V30" s="17"/>
      <c r="W30" s="17"/>
      <c r="X30" s="17">
        <v>121.9</v>
      </c>
      <c r="Y30" s="17">
        <v>7.5</v>
      </c>
      <c r="Z30" s="17">
        <v>5.4</v>
      </c>
      <c r="AA30" s="17"/>
      <c r="AB30" s="17">
        <v>6.2</v>
      </c>
      <c r="AC30" s="17">
        <v>12.7</v>
      </c>
      <c r="AD30" s="17">
        <v>40.9</v>
      </c>
      <c r="AE30" s="17"/>
      <c r="AF30" s="17"/>
      <c r="AG30" s="17"/>
      <c r="AH30" s="17"/>
      <c r="AI30" s="17">
        <v>56.5</v>
      </c>
      <c r="AJ30" s="17">
        <v>90.9</v>
      </c>
      <c r="AK30" s="17"/>
      <c r="AL30" s="17"/>
      <c r="AM30" s="17"/>
      <c r="AN30" s="17">
        <v>6.5</v>
      </c>
      <c r="AO30" s="17">
        <v>0</v>
      </c>
      <c r="AP30" s="17">
        <v>33.700000000000003</v>
      </c>
      <c r="AQ30" s="17">
        <v>61.6</v>
      </c>
      <c r="AR30" s="17">
        <v>26.1</v>
      </c>
      <c r="AS30" s="17">
        <v>18.2</v>
      </c>
      <c r="AT30" s="17">
        <v>14.6</v>
      </c>
      <c r="AU30" s="17">
        <v>64.099999999999994</v>
      </c>
      <c r="AV30" s="17">
        <v>183.2</v>
      </c>
      <c r="AW30" s="17">
        <v>183.6</v>
      </c>
      <c r="AX30" s="17">
        <v>183.1</v>
      </c>
      <c r="AY30" s="17">
        <v>55.7</v>
      </c>
      <c r="AZ30" s="17">
        <v>6</v>
      </c>
      <c r="BA30" s="17">
        <v>2.2000000000000002</v>
      </c>
      <c r="BB30" s="17">
        <v>25.4</v>
      </c>
      <c r="BC30" s="17">
        <v>34.299999999999997</v>
      </c>
      <c r="BD30" s="17">
        <v>2.2000000000000002</v>
      </c>
      <c r="BE30" s="17">
        <v>0</v>
      </c>
      <c r="BF30" s="17">
        <v>56.4</v>
      </c>
      <c r="BG30" s="17"/>
      <c r="BH30" s="17"/>
      <c r="BI30" s="17">
        <v>81.900000000000006</v>
      </c>
      <c r="BJ30" s="17"/>
      <c r="BK30" s="17"/>
      <c r="BL30" s="17">
        <v>46.9</v>
      </c>
      <c r="BM30" s="17"/>
      <c r="BN30" s="17"/>
      <c r="BO30" s="17"/>
      <c r="BP30" s="17">
        <v>34.200000000000003</v>
      </c>
      <c r="BQ30" s="17">
        <v>175.6</v>
      </c>
      <c r="BR30" s="17">
        <v>174.2</v>
      </c>
      <c r="BS30" s="17">
        <v>204</v>
      </c>
      <c r="BT30" s="17">
        <v>272.39999999999998</v>
      </c>
      <c r="BU30" s="17"/>
      <c r="BV30" s="17"/>
      <c r="BW30" s="17"/>
      <c r="BX30" s="17"/>
      <c r="BY30" s="17"/>
      <c r="BZ30" s="17">
        <v>0</v>
      </c>
      <c r="CA30" s="17"/>
      <c r="CB30" s="17"/>
      <c r="CC30" s="17">
        <v>1.2</v>
      </c>
      <c r="CD30" s="17">
        <v>90.2</v>
      </c>
      <c r="CE30" s="17">
        <v>85.3</v>
      </c>
      <c r="CF30" s="17">
        <v>66.8</v>
      </c>
      <c r="CG30" s="17">
        <v>67.5</v>
      </c>
      <c r="CH30" s="17">
        <v>30.4</v>
      </c>
      <c r="CI30" s="17"/>
      <c r="CJ30" s="17"/>
      <c r="CK30" s="17"/>
      <c r="CL30" s="17">
        <v>145.80000000000001</v>
      </c>
      <c r="CM30" s="17">
        <v>148.19999999999999</v>
      </c>
      <c r="CN30" s="17">
        <v>148.6</v>
      </c>
      <c r="CO30" s="17"/>
      <c r="CP30" s="17"/>
      <c r="CQ30" s="17"/>
      <c r="CR30" s="17"/>
      <c r="CS30" s="17"/>
      <c r="CT30" s="17">
        <v>171.8</v>
      </c>
      <c r="CU30" s="17">
        <v>89.7</v>
      </c>
      <c r="CV30" s="17">
        <v>1</v>
      </c>
      <c r="CW30" s="17">
        <v>118</v>
      </c>
      <c r="CX30" s="17">
        <v>64.8</v>
      </c>
      <c r="CY30" s="17">
        <v>0</v>
      </c>
      <c r="CZ30" s="17">
        <v>0.1</v>
      </c>
      <c r="DA30" s="17">
        <v>8.9</v>
      </c>
      <c r="DB30" s="17">
        <v>10</v>
      </c>
      <c r="DC30" s="17">
        <v>4</v>
      </c>
      <c r="DD30" s="17"/>
      <c r="DE30" s="17">
        <v>2.9</v>
      </c>
      <c r="DF30" s="17">
        <v>2.2000000000000002</v>
      </c>
      <c r="DG30" s="17">
        <v>20.5</v>
      </c>
      <c r="DH30" s="17">
        <v>9.8000000000000007</v>
      </c>
      <c r="DI30" s="17">
        <v>4</v>
      </c>
      <c r="DJ30" s="17">
        <v>3.3</v>
      </c>
      <c r="DK30" s="17">
        <v>18.399999999999999</v>
      </c>
      <c r="DL30" s="17">
        <v>13.1</v>
      </c>
      <c r="DM30" s="17">
        <v>15.9</v>
      </c>
      <c r="DN30" s="17">
        <v>31.8</v>
      </c>
      <c r="DO30" s="17">
        <v>78.099999999999994</v>
      </c>
      <c r="DP30" s="17">
        <v>4.5</v>
      </c>
      <c r="DQ30" s="17">
        <v>1.2</v>
      </c>
      <c r="DR30" s="17">
        <v>1.1000000000000001</v>
      </c>
      <c r="DS30" s="17">
        <v>2.9</v>
      </c>
      <c r="DT30" s="17">
        <v>3.7</v>
      </c>
      <c r="DU30" s="17">
        <v>2.2999999999999998</v>
      </c>
      <c r="DV30" s="17">
        <v>20.2</v>
      </c>
      <c r="DW30" s="17">
        <v>1.2</v>
      </c>
      <c r="DX30" s="17"/>
      <c r="DY30" s="17">
        <v>6.3</v>
      </c>
      <c r="DZ30" s="17">
        <v>1.6</v>
      </c>
      <c r="EA30" s="17">
        <v>4.2</v>
      </c>
      <c r="EB30" s="17">
        <v>5.2</v>
      </c>
      <c r="EC30" s="17">
        <v>12.5</v>
      </c>
      <c r="ED30" s="17">
        <v>25.7</v>
      </c>
      <c r="EE30" s="17">
        <v>9.5</v>
      </c>
      <c r="EF30" s="17">
        <v>28.9</v>
      </c>
      <c r="EG30" s="17">
        <v>85.3</v>
      </c>
      <c r="EH30" s="17">
        <v>83.7</v>
      </c>
      <c r="EI30" s="17">
        <v>16.7</v>
      </c>
      <c r="EJ30" s="17">
        <v>12.2</v>
      </c>
      <c r="EK30" s="17">
        <v>6.1</v>
      </c>
      <c r="EL30" s="17">
        <v>2.2999999999999998</v>
      </c>
      <c r="EM30" s="17">
        <v>8</v>
      </c>
      <c r="EN30" s="17">
        <v>4.0999999999999996</v>
      </c>
      <c r="EO30" s="17">
        <v>4.5</v>
      </c>
      <c r="EP30" s="17">
        <v>4.5999999999999996</v>
      </c>
      <c r="EQ30" s="17">
        <v>15.1</v>
      </c>
      <c r="ER30" s="17">
        <v>217.8</v>
      </c>
      <c r="ES30" s="17">
        <v>14.1</v>
      </c>
      <c r="ET30" s="17">
        <v>120.5</v>
      </c>
      <c r="EU30" s="17">
        <v>0.6</v>
      </c>
      <c r="EV30" s="17">
        <v>87.4</v>
      </c>
      <c r="EW30" s="17">
        <v>75.099999999999994</v>
      </c>
      <c r="EX30" s="17">
        <v>88.4</v>
      </c>
      <c r="EY30" s="17">
        <v>14.2</v>
      </c>
      <c r="EZ30" s="17">
        <v>10</v>
      </c>
      <c r="FA30" s="17">
        <v>17.7</v>
      </c>
      <c r="FB30" s="17">
        <v>7.4</v>
      </c>
      <c r="FC30" s="17">
        <v>29.5</v>
      </c>
      <c r="FD30" s="17"/>
      <c r="FE30" s="17">
        <v>16.100000000000001</v>
      </c>
      <c r="FF30" s="17">
        <v>0</v>
      </c>
      <c r="FG30" s="17">
        <v>6.81</v>
      </c>
      <c r="FH30" s="17"/>
      <c r="FI30" s="17"/>
      <c r="FJ30" s="17">
        <v>7290.11</v>
      </c>
      <c r="FK30" s="15"/>
      <c r="FL30" s="17">
        <v>21.9</v>
      </c>
      <c r="FM30" s="17">
        <v>0</v>
      </c>
      <c r="FN30" s="17">
        <v>5.8</v>
      </c>
      <c r="FO30" s="17">
        <v>7.8</v>
      </c>
      <c r="FP30" s="17">
        <v>27.2</v>
      </c>
      <c r="FQ30" s="17">
        <v>18.899999999999999</v>
      </c>
      <c r="FR30" s="17">
        <v>10.9</v>
      </c>
      <c r="FS30" s="17">
        <v>16</v>
      </c>
      <c r="FT30" s="17">
        <v>108.5</v>
      </c>
    </row>
    <row r="31" spans="1:176" ht="24" customHeight="1" x14ac:dyDescent="0.3">
      <c r="A31" s="16" t="s">
        <v>35</v>
      </c>
      <c r="B31" s="16" t="s">
        <v>776</v>
      </c>
      <c r="C31" s="17">
        <v>26</v>
      </c>
      <c r="D31" s="17">
        <v>647.5</v>
      </c>
      <c r="E31" s="17">
        <v>215.3</v>
      </c>
      <c r="F31" s="17"/>
      <c r="G31" s="17"/>
      <c r="H31" s="17">
        <v>49.6</v>
      </c>
      <c r="I31" s="17">
        <v>73.7</v>
      </c>
      <c r="J31" s="17"/>
      <c r="K31" s="17"/>
      <c r="L31" s="17">
        <v>186.2</v>
      </c>
      <c r="M31" s="17">
        <v>206.3</v>
      </c>
      <c r="N31" s="17">
        <v>208.5</v>
      </c>
      <c r="O31" s="17">
        <v>288.60000000000002</v>
      </c>
      <c r="P31" s="17">
        <v>214.3</v>
      </c>
      <c r="Q31" s="17">
        <v>111.1</v>
      </c>
      <c r="R31" s="17">
        <v>297.3</v>
      </c>
      <c r="S31" s="17">
        <v>4.3</v>
      </c>
      <c r="T31" s="17"/>
      <c r="U31" s="17"/>
      <c r="V31" s="17"/>
      <c r="W31" s="17"/>
      <c r="X31" s="17">
        <v>118.9</v>
      </c>
      <c r="Y31" s="17">
        <v>7.2</v>
      </c>
      <c r="Z31" s="17">
        <v>5.3</v>
      </c>
      <c r="AA31" s="17"/>
      <c r="AB31" s="17">
        <v>6.4</v>
      </c>
      <c r="AC31" s="17">
        <v>12.8</v>
      </c>
      <c r="AD31" s="17">
        <v>70.599999999999994</v>
      </c>
      <c r="AE31" s="17"/>
      <c r="AF31" s="17"/>
      <c r="AG31" s="17"/>
      <c r="AH31" s="17"/>
      <c r="AI31" s="17">
        <v>55.9</v>
      </c>
      <c r="AJ31" s="17">
        <v>90.6</v>
      </c>
      <c r="AK31" s="17"/>
      <c r="AL31" s="17"/>
      <c r="AM31" s="17"/>
      <c r="AN31" s="17">
        <v>6.5</v>
      </c>
      <c r="AO31" s="17">
        <v>0</v>
      </c>
      <c r="AP31" s="17">
        <v>37</v>
      </c>
      <c r="AQ31" s="17">
        <v>71.3</v>
      </c>
      <c r="AR31" s="17">
        <v>24.1</v>
      </c>
      <c r="AS31" s="17">
        <v>18.2</v>
      </c>
      <c r="AT31" s="17">
        <v>14.6</v>
      </c>
      <c r="AU31" s="17">
        <v>61.8</v>
      </c>
      <c r="AV31" s="17">
        <v>180.6</v>
      </c>
      <c r="AW31" s="17">
        <v>180.9</v>
      </c>
      <c r="AX31" s="17">
        <v>184</v>
      </c>
      <c r="AY31" s="17">
        <v>60.3</v>
      </c>
      <c r="AZ31" s="17">
        <v>6</v>
      </c>
      <c r="BA31" s="17">
        <v>2.1</v>
      </c>
      <c r="BB31" s="17">
        <v>31.6</v>
      </c>
      <c r="BC31" s="17">
        <v>35.700000000000003</v>
      </c>
      <c r="BD31" s="17">
        <v>2.2000000000000002</v>
      </c>
      <c r="BE31" s="17">
        <v>0</v>
      </c>
      <c r="BF31" s="17">
        <v>85</v>
      </c>
      <c r="BG31" s="17"/>
      <c r="BH31" s="17"/>
      <c r="BI31" s="17">
        <v>80.900000000000006</v>
      </c>
      <c r="BJ31" s="17"/>
      <c r="BK31" s="17"/>
      <c r="BL31" s="17">
        <v>46.6</v>
      </c>
      <c r="BM31" s="17"/>
      <c r="BN31" s="17"/>
      <c r="BO31" s="17"/>
      <c r="BP31" s="17">
        <v>34</v>
      </c>
      <c r="BQ31" s="17">
        <v>177.4</v>
      </c>
      <c r="BR31" s="17">
        <v>175.2</v>
      </c>
      <c r="BS31" s="17">
        <v>208.3</v>
      </c>
      <c r="BT31" s="17">
        <v>273.3</v>
      </c>
      <c r="BU31" s="17"/>
      <c r="BV31" s="17"/>
      <c r="BW31" s="17"/>
      <c r="BX31" s="17"/>
      <c r="BY31" s="17"/>
      <c r="BZ31" s="17">
        <v>0</v>
      </c>
      <c r="CA31" s="17"/>
      <c r="CB31" s="17"/>
      <c r="CC31" s="17">
        <v>1.2</v>
      </c>
      <c r="CD31" s="17">
        <v>99</v>
      </c>
      <c r="CE31" s="17">
        <v>88.1</v>
      </c>
      <c r="CF31" s="17">
        <v>66.3</v>
      </c>
      <c r="CG31" s="17">
        <v>67.400000000000006</v>
      </c>
      <c r="CH31" s="17">
        <v>30</v>
      </c>
      <c r="CI31" s="17"/>
      <c r="CJ31" s="17"/>
      <c r="CK31" s="17"/>
      <c r="CL31" s="17">
        <v>146</v>
      </c>
      <c r="CM31" s="17">
        <v>148.19999999999999</v>
      </c>
      <c r="CN31" s="17">
        <v>149.69999999999999</v>
      </c>
      <c r="CO31" s="17"/>
      <c r="CP31" s="17"/>
      <c r="CQ31" s="17"/>
      <c r="CR31" s="17"/>
      <c r="CS31" s="17"/>
      <c r="CT31" s="17">
        <v>178.6</v>
      </c>
      <c r="CU31" s="17">
        <v>91.5</v>
      </c>
      <c r="CV31" s="17">
        <v>1.1000000000000001</v>
      </c>
      <c r="CW31" s="17">
        <v>113.8</v>
      </c>
      <c r="CX31" s="17">
        <v>65</v>
      </c>
      <c r="CY31" s="17">
        <v>0</v>
      </c>
      <c r="CZ31" s="17">
        <v>0.1</v>
      </c>
      <c r="DA31" s="17">
        <v>8.9</v>
      </c>
      <c r="DB31" s="17">
        <v>10</v>
      </c>
      <c r="DC31" s="17">
        <v>4</v>
      </c>
      <c r="DD31" s="17"/>
      <c r="DE31" s="17">
        <v>3.1</v>
      </c>
      <c r="DF31" s="17">
        <v>2.2000000000000002</v>
      </c>
      <c r="DG31" s="17">
        <v>20</v>
      </c>
      <c r="DH31" s="17">
        <v>9.6</v>
      </c>
      <c r="DI31" s="17">
        <v>4</v>
      </c>
      <c r="DJ31" s="17">
        <v>3.3</v>
      </c>
      <c r="DK31" s="17">
        <v>18.399999999999999</v>
      </c>
      <c r="DL31" s="17">
        <v>13.2</v>
      </c>
      <c r="DM31" s="17">
        <v>15.6</v>
      </c>
      <c r="DN31" s="17">
        <v>31.2</v>
      </c>
      <c r="DO31" s="17">
        <v>78.599999999999994</v>
      </c>
      <c r="DP31" s="17">
        <v>4.5</v>
      </c>
      <c r="DQ31" s="17">
        <v>1.6</v>
      </c>
      <c r="DR31" s="17">
        <v>1.1000000000000001</v>
      </c>
      <c r="DS31" s="17">
        <v>2.9</v>
      </c>
      <c r="DT31" s="17">
        <v>4.7</v>
      </c>
      <c r="DU31" s="17">
        <v>2.4</v>
      </c>
      <c r="DV31" s="17">
        <v>20.2</v>
      </c>
      <c r="DW31" s="17">
        <v>1.2</v>
      </c>
      <c r="DX31" s="17"/>
      <c r="DY31" s="17">
        <v>6.4</v>
      </c>
      <c r="DZ31" s="17">
        <v>1.6</v>
      </c>
      <c r="EA31" s="17">
        <v>3.9</v>
      </c>
      <c r="EB31" s="17">
        <v>5</v>
      </c>
      <c r="EC31" s="17">
        <v>11.5</v>
      </c>
      <c r="ED31" s="17">
        <v>27</v>
      </c>
      <c r="EE31" s="17">
        <v>9.4</v>
      </c>
      <c r="EF31" s="17">
        <v>28.6</v>
      </c>
      <c r="EG31" s="17">
        <v>83.8</v>
      </c>
      <c r="EH31" s="17">
        <v>76.400000000000006</v>
      </c>
      <c r="EI31" s="17">
        <v>15.8</v>
      </c>
      <c r="EJ31" s="17">
        <v>12.5</v>
      </c>
      <c r="EK31" s="17">
        <v>6.1</v>
      </c>
      <c r="EL31" s="17">
        <v>2.2999999999999998</v>
      </c>
      <c r="EM31" s="17">
        <v>8.5</v>
      </c>
      <c r="EN31" s="17">
        <v>4.0999999999999996</v>
      </c>
      <c r="EO31" s="17">
        <v>4.5</v>
      </c>
      <c r="EP31" s="17">
        <v>4.5999999999999996</v>
      </c>
      <c r="EQ31" s="17">
        <v>16.399999999999999</v>
      </c>
      <c r="ER31" s="17">
        <v>217.9</v>
      </c>
      <c r="ES31" s="17">
        <v>15.2</v>
      </c>
      <c r="ET31" s="17">
        <v>120.1</v>
      </c>
      <c r="EU31" s="17">
        <v>0.6</v>
      </c>
      <c r="EV31" s="17">
        <v>107.1</v>
      </c>
      <c r="EW31" s="17">
        <v>104.2</v>
      </c>
      <c r="EX31" s="17">
        <v>88.1</v>
      </c>
      <c r="EY31" s="17">
        <v>15.5</v>
      </c>
      <c r="EZ31" s="17">
        <v>9.9</v>
      </c>
      <c r="FA31" s="17">
        <v>17.8</v>
      </c>
      <c r="FB31" s="17">
        <v>7.6</v>
      </c>
      <c r="FC31" s="17">
        <v>0</v>
      </c>
      <c r="FD31" s="17"/>
      <c r="FE31" s="17">
        <v>16</v>
      </c>
      <c r="FF31" s="17">
        <v>0</v>
      </c>
      <c r="FG31" s="17">
        <v>7.1</v>
      </c>
      <c r="FH31" s="17"/>
      <c r="FI31" s="17"/>
      <c r="FJ31" s="17">
        <v>7456.2</v>
      </c>
      <c r="FK31" s="15"/>
      <c r="FL31" s="17">
        <v>21.8</v>
      </c>
      <c r="FM31" s="17">
        <v>0</v>
      </c>
      <c r="FN31" s="17">
        <v>5.8</v>
      </c>
      <c r="FO31" s="17">
        <v>7.8</v>
      </c>
      <c r="FP31" s="17">
        <v>27.1</v>
      </c>
      <c r="FQ31" s="17">
        <v>18.899999999999999</v>
      </c>
      <c r="FR31" s="17">
        <v>10.7</v>
      </c>
      <c r="FS31" s="17">
        <v>16</v>
      </c>
      <c r="FT31" s="17">
        <v>108.1</v>
      </c>
    </row>
    <row r="32" spans="1:176" ht="24" customHeight="1" x14ac:dyDescent="0.3">
      <c r="A32" s="16" t="s">
        <v>35</v>
      </c>
      <c r="B32" s="16" t="s">
        <v>777</v>
      </c>
      <c r="C32" s="17">
        <v>29.8</v>
      </c>
      <c r="D32" s="17">
        <v>647.6</v>
      </c>
      <c r="E32" s="17">
        <v>215.8</v>
      </c>
      <c r="F32" s="17"/>
      <c r="G32" s="17"/>
      <c r="H32" s="17">
        <v>50.2</v>
      </c>
      <c r="I32" s="17">
        <v>74.400000000000006</v>
      </c>
      <c r="J32" s="17"/>
      <c r="K32" s="17"/>
      <c r="L32" s="17">
        <v>187.8</v>
      </c>
      <c r="M32" s="17">
        <v>205.1</v>
      </c>
      <c r="N32" s="17">
        <v>209.3</v>
      </c>
      <c r="O32" s="17">
        <v>289.10000000000002</v>
      </c>
      <c r="P32" s="17">
        <v>213.4</v>
      </c>
      <c r="Q32" s="17">
        <v>111.3</v>
      </c>
      <c r="R32" s="17">
        <v>302.39999999999998</v>
      </c>
      <c r="S32" s="17">
        <v>4.3</v>
      </c>
      <c r="T32" s="17"/>
      <c r="U32" s="17"/>
      <c r="V32" s="17"/>
      <c r="W32" s="17"/>
      <c r="X32" s="17">
        <v>119.3</v>
      </c>
      <c r="Y32" s="17">
        <v>7.3</v>
      </c>
      <c r="Z32" s="17">
        <v>5.4</v>
      </c>
      <c r="AA32" s="17"/>
      <c r="AB32" s="17">
        <v>6.3</v>
      </c>
      <c r="AC32" s="17">
        <v>12.6</v>
      </c>
      <c r="AD32" s="17">
        <v>69.7</v>
      </c>
      <c r="AE32" s="17"/>
      <c r="AF32" s="17"/>
      <c r="AG32" s="17"/>
      <c r="AH32" s="17"/>
      <c r="AI32" s="17">
        <v>56</v>
      </c>
      <c r="AJ32" s="17">
        <v>91.2</v>
      </c>
      <c r="AK32" s="17"/>
      <c r="AL32" s="17"/>
      <c r="AM32" s="17"/>
      <c r="AN32" s="17">
        <v>6.5</v>
      </c>
      <c r="AO32" s="17">
        <v>0</v>
      </c>
      <c r="AP32" s="17">
        <v>37</v>
      </c>
      <c r="AQ32" s="17">
        <v>72.2</v>
      </c>
      <c r="AR32" s="17">
        <v>24.1</v>
      </c>
      <c r="AS32" s="17">
        <v>18.2</v>
      </c>
      <c r="AT32" s="17">
        <v>14.6</v>
      </c>
      <c r="AU32" s="17">
        <v>64</v>
      </c>
      <c r="AV32" s="17">
        <v>183.2</v>
      </c>
      <c r="AW32" s="17">
        <v>183.2</v>
      </c>
      <c r="AX32" s="17">
        <v>184.1</v>
      </c>
      <c r="AY32" s="17">
        <v>56.4</v>
      </c>
      <c r="AZ32" s="17">
        <v>6</v>
      </c>
      <c r="BA32" s="17">
        <v>2.2000000000000002</v>
      </c>
      <c r="BB32" s="17">
        <v>28.5</v>
      </c>
      <c r="BC32" s="17">
        <v>35.4</v>
      </c>
      <c r="BD32" s="17">
        <v>2.2000000000000002</v>
      </c>
      <c r="BE32" s="17">
        <v>0</v>
      </c>
      <c r="BF32" s="17">
        <v>86</v>
      </c>
      <c r="BG32" s="17"/>
      <c r="BH32" s="17"/>
      <c r="BI32" s="17">
        <v>81.3</v>
      </c>
      <c r="BJ32" s="17"/>
      <c r="BK32" s="17"/>
      <c r="BL32" s="17">
        <v>46.5</v>
      </c>
      <c r="BM32" s="17"/>
      <c r="BN32" s="17"/>
      <c r="BO32" s="17"/>
      <c r="BP32" s="17">
        <v>33.9</v>
      </c>
      <c r="BQ32" s="17">
        <v>177.2</v>
      </c>
      <c r="BR32" s="17">
        <v>175.4</v>
      </c>
      <c r="BS32" s="17">
        <v>208.5</v>
      </c>
      <c r="BT32" s="17">
        <v>273.89999999999998</v>
      </c>
      <c r="BU32" s="17"/>
      <c r="BV32" s="17"/>
      <c r="BW32" s="17"/>
      <c r="BX32" s="17"/>
      <c r="BY32" s="17"/>
      <c r="BZ32" s="17">
        <v>0</v>
      </c>
      <c r="CA32" s="17"/>
      <c r="CB32" s="17"/>
      <c r="CC32" s="17">
        <v>1.2</v>
      </c>
      <c r="CD32" s="17">
        <v>94.5</v>
      </c>
      <c r="CE32" s="17">
        <v>87.6</v>
      </c>
      <c r="CF32" s="17">
        <v>66.2</v>
      </c>
      <c r="CG32" s="17">
        <v>67.400000000000006</v>
      </c>
      <c r="CH32" s="17">
        <v>30</v>
      </c>
      <c r="CI32" s="17"/>
      <c r="CJ32" s="17"/>
      <c r="CK32" s="17"/>
      <c r="CL32" s="17">
        <v>146</v>
      </c>
      <c r="CM32" s="17">
        <v>148.19999999999999</v>
      </c>
      <c r="CN32" s="17">
        <v>149.69999999999999</v>
      </c>
      <c r="CO32" s="17"/>
      <c r="CP32" s="17"/>
      <c r="CQ32" s="17"/>
      <c r="CR32" s="17"/>
      <c r="CS32" s="17"/>
      <c r="CT32" s="17">
        <v>178.9</v>
      </c>
      <c r="CU32" s="17">
        <v>91.6</v>
      </c>
      <c r="CV32" s="17">
        <v>1.2</v>
      </c>
      <c r="CW32" s="17">
        <v>112.1</v>
      </c>
      <c r="CX32" s="17">
        <v>65.3</v>
      </c>
      <c r="CY32" s="17">
        <v>0</v>
      </c>
      <c r="CZ32" s="17">
        <v>0.1</v>
      </c>
      <c r="DA32" s="17">
        <v>8.9</v>
      </c>
      <c r="DB32" s="17">
        <v>9.9</v>
      </c>
      <c r="DC32" s="17">
        <v>4</v>
      </c>
      <c r="DD32" s="17"/>
      <c r="DE32" s="17">
        <v>3.2</v>
      </c>
      <c r="DF32" s="17">
        <v>2.2000000000000002</v>
      </c>
      <c r="DG32" s="17">
        <v>20.3</v>
      </c>
      <c r="DH32" s="17">
        <v>9.1999999999999993</v>
      </c>
      <c r="DI32" s="17">
        <v>4</v>
      </c>
      <c r="DJ32" s="17">
        <v>3.3</v>
      </c>
      <c r="DK32" s="17">
        <v>18.399999999999999</v>
      </c>
      <c r="DL32" s="17">
        <v>13.2</v>
      </c>
      <c r="DM32" s="17">
        <v>15.7</v>
      </c>
      <c r="DN32" s="17">
        <v>31.3</v>
      </c>
      <c r="DO32" s="17">
        <v>75.2</v>
      </c>
      <c r="DP32" s="17">
        <v>4.5</v>
      </c>
      <c r="DQ32" s="17">
        <v>1.4</v>
      </c>
      <c r="DR32" s="17">
        <v>1.1000000000000001</v>
      </c>
      <c r="DS32" s="17">
        <v>2.9</v>
      </c>
      <c r="DT32" s="17">
        <v>8.6</v>
      </c>
      <c r="DU32" s="17">
        <v>2.4</v>
      </c>
      <c r="DV32" s="17">
        <v>20.2</v>
      </c>
      <c r="DW32" s="17">
        <v>1.2</v>
      </c>
      <c r="DX32" s="17"/>
      <c r="DY32" s="17">
        <v>6.3</v>
      </c>
      <c r="DZ32" s="17">
        <v>1.6</v>
      </c>
      <c r="EA32" s="17">
        <v>3.9</v>
      </c>
      <c r="EB32" s="17">
        <v>5.0999999999999996</v>
      </c>
      <c r="EC32" s="17">
        <v>10</v>
      </c>
      <c r="ED32" s="17">
        <v>25.5</v>
      </c>
      <c r="EE32" s="17">
        <v>12</v>
      </c>
      <c r="EF32" s="17">
        <v>28.7</v>
      </c>
      <c r="EG32" s="17">
        <v>93.8</v>
      </c>
      <c r="EH32" s="17">
        <v>87.8</v>
      </c>
      <c r="EI32" s="17">
        <v>16.8</v>
      </c>
      <c r="EJ32" s="17">
        <v>14.2</v>
      </c>
      <c r="EK32" s="17">
        <v>6.1</v>
      </c>
      <c r="EL32" s="17">
        <v>2.2999999999999998</v>
      </c>
      <c r="EM32" s="17">
        <v>8.4</v>
      </c>
      <c r="EN32" s="17">
        <v>4.0999999999999996</v>
      </c>
      <c r="EO32" s="17">
        <v>4.5</v>
      </c>
      <c r="EP32" s="17">
        <v>4.5999999999999996</v>
      </c>
      <c r="EQ32" s="17">
        <v>12.8</v>
      </c>
      <c r="ER32" s="17">
        <v>217.4</v>
      </c>
      <c r="ES32" s="17">
        <v>15.9</v>
      </c>
      <c r="ET32" s="17">
        <v>117.6</v>
      </c>
      <c r="EU32" s="17">
        <v>0.6</v>
      </c>
      <c r="EV32" s="17">
        <v>110.9</v>
      </c>
      <c r="EW32" s="17">
        <v>116.2</v>
      </c>
      <c r="EX32" s="17">
        <v>87.2</v>
      </c>
      <c r="EY32" s="17">
        <v>16.3</v>
      </c>
      <c r="EZ32" s="17">
        <v>10</v>
      </c>
      <c r="FA32" s="17">
        <v>20</v>
      </c>
      <c r="FB32" s="17">
        <v>8.6999999999999993</v>
      </c>
      <c r="FC32" s="17">
        <v>0</v>
      </c>
      <c r="FD32" s="17"/>
      <c r="FE32" s="17">
        <v>16</v>
      </c>
      <c r="FF32" s="17">
        <v>0</v>
      </c>
      <c r="FG32" s="17">
        <v>7.69</v>
      </c>
      <c r="FH32" s="17"/>
      <c r="FI32" s="17"/>
      <c r="FJ32" s="17">
        <v>7502.89</v>
      </c>
      <c r="FK32" s="15"/>
      <c r="FL32" s="17">
        <v>21.1</v>
      </c>
      <c r="FM32" s="17">
        <v>2.593</v>
      </c>
      <c r="FN32" s="17">
        <v>0</v>
      </c>
      <c r="FO32" s="17">
        <v>7.8</v>
      </c>
      <c r="FP32" s="17">
        <v>26.9</v>
      </c>
      <c r="FQ32" s="17">
        <v>18.899999999999999</v>
      </c>
      <c r="FR32" s="17">
        <v>10.8</v>
      </c>
      <c r="FS32" s="17">
        <v>16.100000000000001</v>
      </c>
      <c r="FT32" s="17">
        <v>104.193</v>
      </c>
    </row>
    <row r="33" spans="1:176" ht="24" customHeight="1" x14ac:dyDescent="0.3">
      <c r="A33" s="16" t="s">
        <v>35</v>
      </c>
      <c r="B33" s="16" t="s">
        <v>778</v>
      </c>
      <c r="C33" s="17">
        <v>28.8</v>
      </c>
      <c r="D33" s="17">
        <v>645.20000000000005</v>
      </c>
      <c r="E33" s="17">
        <v>215.7</v>
      </c>
      <c r="F33" s="17"/>
      <c r="G33" s="17"/>
      <c r="H33" s="17">
        <v>50</v>
      </c>
      <c r="I33" s="17">
        <v>74.2</v>
      </c>
      <c r="J33" s="17"/>
      <c r="K33" s="17"/>
      <c r="L33" s="17">
        <v>185.8</v>
      </c>
      <c r="M33" s="17">
        <v>204.7</v>
      </c>
      <c r="N33" s="17">
        <v>208.2</v>
      </c>
      <c r="O33" s="17">
        <v>286.8</v>
      </c>
      <c r="P33" s="17">
        <v>213.2</v>
      </c>
      <c r="Q33" s="17">
        <v>110.6</v>
      </c>
      <c r="R33" s="17">
        <v>216.4</v>
      </c>
      <c r="S33" s="17">
        <v>4.3</v>
      </c>
      <c r="T33" s="17"/>
      <c r="U33" s="17"/>
      <c r="V33" s="17"/>
      <c r="W33" s="17"/>
      <c r="X33" s="17">
        <v>120.3</v>
      </c>
      <c r="Y33" s="17">
        <v>6.9</v>
      </c>
      <c r="Z33" s="17">
        <v>5.0999999999999996</v>
      </c>
      <c r="AA33" s="17"/>
      <c r="AB33" s="17">
        <v>6.4</v>
      </c>
      <c r="AC33" s="17">
        <v>12.2</v>
      </c>
      <c r="AD33" s="17">
        <v>69.900000000000006</v>
      </c>
      <c r="AE33" s="17"/>
      <c r="AF33" s="17"/>
      <c r="AG33" s="17"/>
      <c r="AH33" s="17"/>
      <c r="AI33" s="17">
        <v>55.8</v>
      </c>
      <c r="AJ33" s="17">
        <v>90.8</v>
      </c>
      <c r="AK33" s="17"/>
      <c r="AL33" s="17"/>
      <c r="AM33" s="17"/>
      <c r="AN33" s="17">
        <v>6.5</v>
      </c>
      <c r="AO33" s="17">
        <v>0</v>
      </c>
      <c r="AP33" s="17">
        <v>37</v>
      </c>
      <c r="AQ33" s="17">
        <v>71.7</v>
      </c>
      <c r="AR33" s="17">
        <v>24.5</v>
      </c>
      <c r="AS33" s="17">
        <v>18.2</v>
      </c>
      <c r="AT33" s="17">
        <v>14.6</v>
      </c>
      <c r="AU33" s="17">
        <v>64.2</v>
      </c>
      <c r="AV33" s="17">
        <v>181.8</v>
      </c>
      <c r="AW33" s="17">
        <v>182.2</v>
      </c>
      <c r="AX33" s="17">
        <v>183.5</v>
      </c>
      <c r="AY33" s="17">
        <v>59.3</v>
      </c>
      <c r="AZ33" s="17">
        <v>6</v>
      </c>
      <c r="BA33" s="17">
        <v>3.7</v>
      </c>
      <c r="BB33" s="17">
        <v>13.4</v>
      </c>
      <c r="BC33" s="17">
        <v>31.9</v>
      </c>
      <c r="BD33" s="17">
        <v>2.2000000000000002</v>
      </c>
      <c r="BE33" s="17">
        <v>0</v>
      </c>
      <c r="BF33" s="17">
        <v>83.4</v>
      </c>
      <c r="BG33" s="17"/>
      <c r="BH33" s="17"/>
      <c r="BI33" s="17">
        <v>80.900000000000006</v>
      </c>
      <c r="BJ33" s="17"/>
      <c r="BK33" s="17"/>
      <c r="BL33" s="17">
        <v>46.4</v>
      </c>
      <c r="BM33" s="17"/>
      <c r="BN33" s="17"/>
      <c r="BO33" s="17"/>
      <c r="BP33" s="17">
        <v>33.9</v>
      </c>
      <c r="BQ33" s="17">
        <v>176.3</v>
      </c>
      <c r="BR33" s="17">
        <v>173.8</v>
      </c>
      <c r="BS33" s="17">
        <v>206.1</v>
      </c>
      <c r="BT33" s="17">
        <v>272.3</v>
      </c>
      <c r="BU33" s="17"/>
      <c r="BV33" s="17"/>
      <c r="BW33" s="17"/>
      <c r="BX33" s="17"/>
      <c r="BY33" s="17"/>
      <c r="BZ33" s="17">
        <v>0</v>
      </c>
      <c r="CA33" s="17"/>
      <c r="CB33" s="17"/>
      <c r="CC33" s="17">
        <v>1.2</v>
      </c>
      <c r="CD33" s="17">
        <v>61.2</v>
      </c>
      <c r="CE33" s="17">
        <v>85.8</v>
      </c>
      <c r="CF33" s="17">
        <v>66.2</v>
      </c>
      <c r="CG33" s="17">
        <v>67.8</v>
      </c>
      <c r="CH33" s="17">
        <v>29.8</v>
      </c>
      <c r="CI33" s="17"/>
      <c r="CJ33" s="17"/>
      <c r="CK33" s="17"/>
      <c r="CL33" s="17">
        <v>146</v>
      </c>
      <c r="CM33" s="17">
        <v>147.9</v>
      </c>
      <c r="CN33" s="17">
        <v>149.5</v>
      </c>
      <c r="CO33" s="17"/>
      <c r="CP33" s="17"/>
      <c r="CQ33" s="17"/>
      <c r="CR33" s="17"/>
      <c r="CS33" s="17"/>
      <c r="CT33" s="17">
        <v>187.2</v>
      </c>
      <c r="CU33" s="17">
        <v>93.4</v>
      </c>
      <c r="CV33" s="17">
        <v>1.2</v>
      </c>
      <c r="CW33" s="17">
        <v>119.8</v>
      </c>
      <c r="CX33" s="17">
        <v>66.099999999999994</v>
      </c>
      <c r="CY33" s="17">
        <v>0</v>
      </c>
      <c r="CZ33" s="17">
        <v>0.1</v>
      </c>
      <c r="DA33" s="17">
        <v>8.8000000000000007</v>
      </c>
      <c r="DB33" s="17">
        <v>9.9</v>
      </c>
      <c r="DC33" s="17">
        <v>4.0999999999999996</v>
      </c>
      <c r="DD33" s="17"/>
      <c r="DE33" s="17">
        <v>3.2</v>
      </c>
      <c r="DF33" s="17">
        <v>2.2000000000000002</v>
      </c>
      <c r="DG33" s="17">
        <v>20</v>
      </c>
      <c r="DH33" s="17">
        <v>9.1999999999999993</v>
      </c>
      <c r="DI33" s="17">
        <v>7.5</v>
      </c>
      <c r="DJ33" s="17">
        <v>3.3</v>
      </c>
      <c r="DK33" s="17">
        <v>18.399999999999999</v>
      </c>
      <c r="DL33" s="17">
        <v>13.2</v>
      </c>
      <c r="DM33" s="17">
        <v>15.8</v>
      </c>
      <c r="DN33" s="17">
        <v>30.8</v>
      </c>
      <c r="DO33" s="17">
        <v>73.3</v>
      </c>
      <c r="DP33" s="17">
        <v>4.5</v>
      </c>
      <c r="DQ33" s="17">
        <v>2.1</v>
      </c>
      <c r="DR33" s="17">
        <v>1.1000000000000001</v>
      </c>
      <c r="DS33" s="17">
        <v>2.9</v>
      </c>
      <c r="DT33" s="17">
        <v>15.1</v>
      </c>
      <c r="DU33" s="17">
        <v>2.4</v>
      </c>
      <c r="DV33" s="17">
        <v>20.2</v>
      </c>
      <c r="DW33" s="17">
        <v>1.2</v>
      </c>
      <c r="DX33" s="17"/>
      <c r="DY33" s="17">
        <v>5.7</v>
      </c>
      <c r="DZ33" s="17">
        <v>2.8</v>
      </c>
      <c r="EA33" s="17">
        <v>3.4</v>
      </c>
      <c r="EB33" s="17">
        <v>5</v>
      </c>
      <c r="EC33" s="17">
        <v>10</v>
      </c>
      <c r="ED33" s="17">
        <v>25.8</v>
      </c>
      <c r="EE33" s="17">
        <v>12.2</v>
      </c>
      <c r="EF33" s="17">
        <v>28.7</v>
      </c>
      <c r="EG33" s="17">
        <v>86.7</v>
      </c>
      <c r="EH33" s="17">
        <v>75.3</v>
      </c>
      <c r="EI33" s="17">
        <v>17.8</v>
      </c>
      <c r="EJ33" s="17">
        <v>14.2</v>
      </c>
      <c r="EK33" s="17">
        <v>6.1</v>
      </c>
      <c r="EL33" s="17">
        <v>2.2999999999999998</v>
      </c>
      <c r="EM33" s="17">
        <v>7.9</v>
      </c>
      <c r="EN33" s="17">
        <v>3.9</v>
      </c>
      <c r="EO33" s="17">
        <v>4.5</v>
      </c>
      <c r="EP33" s="17">
        <v>4.5999999999999996</v>
      </c>
      <c r="EQ33" s="17">
        <v>13.3</v>
      </c>
      <c r="ER33" s="17">
        <v>218.1</v>
      </c>
      <c r="ES33" s="17">
        <v>16.3</v>
      </c>
      <c r="ET33" s="17">
        <v>118.2</v>
      </c>
      <c r="EU33" s="17">
        <v>0.6</v>
      </c>
      <c r="EV33" s="17">
        <v>117.7</v>
      </c>
      <c r="EW33" s="17">
        <v>111.5</v>
      </c>
      <c r="EX33" s="17">
        <v>87.4</v>
      </c>
      <c r="EY33" s="17">
        <v>16.7</v>
      </c>
      <c r="EZ33" s="17">
        <v>10.1</v>
      </c>
      <c r="FA33" s="17">
        <v>20</v>
      </c>
      <c r="FB33" s="17">
        <v>9.1</v>
      </c>
      <c r="FC33" s="17">
        <v>0</v>
      </c>
      <c r="FD33" s="17"/>
      <c r="FE33" s="17">
        <v>16</v>
      </c>
      <c r="FF33" s="17">
        <v>0</v>
      </c>
      <c r="FG33" s="17">
        <v>8.23</v>
      </c>
      <c r="FH33" s="17"/>
      <c r="FI33" s="17"/>
      <c r="FJ33" s="17">
        <v>7357.63</v>
      </c>
      <c r="FK33" s="15"/>
      <c r="FL33" s="17">
        <v>21.7</v>
      </c>
      <c r="FM33" s="17">
        <v>3.0579999999999998</v>
      </c>
      <c r="FN33" s="17">
        <v>0</v>
      </c>
      <c r="FO33" s="17">
        <v>7.8</v>
      </c>
      <c r="FP33" s="17">
        <v>26.8</v>
      </c>
      <c r="FQ33" s="17">
        <v>18.899999999999999</v>
      </c>
      <c r="FR33" s="17">
        <v>10.9</v>
      </c>
      <c r="FS33" s="17">
        <v>16</v>
      </c>
      <c r="FT33" s="17">
        <v>105.158</v>
      </c>
    </row>
    <row r="34" spans="1:176" ht="24" customHeight="1" x14ac:dyDescent="0.3">
      <c r="A34" s="18" t="s">
        <v>35</v>
      </c>
      <c r="B34" s="18" t="s">
        <v>779</v>
      </c>
      <c r="C34" s="19">
        <v>19.5</v>
      </c>
      <c r="D34" s="19">
        <v>642.29999999999995</v>
      </c>
      <c r="E34" s="19">
        <v>216.4</v>
      </c>
      <c r="F34" s="19"/>
      <c r="G34" s="19"/>
      <c r="H34" s="19">
        <v>48.7</v>
      </c>
      <c r="I34" s="19">
        <v>73.7</v>
      </c>
      <c r="J34" s="19"/>
      <c r="K34" s="19"/>
      <c r="L34" s="19">
        <v>186.8</v>
      </c>
      <c r="M34" s="19">
        <v>200.5</v>
      </c>
      <c r="N34" s="19">
        <v>208.2</v>
      </c>
      <c r="O34" s="19">
        <v>285.8</v>
      </c>
      <c r="P34" s="19">
        <v>214.6</v>
      </c>
      <c r="Q34" s="19">
        <v>110.7</v>
      </c>
      <c r="R34" s="19">
        <v>185.1</v>
      </c>
      <c r="S34" s="19">
        <v>4.0999999999999996</v>
      </c>
      <c r="T34" s="19"/>
      <c r="U34" s="19"/>
      <c r="V34" s="19"/>
      <c r="W34" s="19"/>
      <c r="X34" s="19">
        <v>116.4</v>
      </c>
      <c r="Y34" s="19">
        <v>6.6</v>
      </c>
      <c r="Z34" s="19">
        <v>5</v>
      </c>
      <c r="AA34" s="19"/>
      <c r="AB34" s="19">
        <v>6.5</v>
      </c>
      <c r="AC34" s="19">
        <v>12.2</v>
      </c>
      <c r="AD34" s="19">
        <v>69.400000000000006</v>
      </c>
      <c r="AE34" s="19"/>
      <c r="AF34" s="19"/>
      <c r="AG34" s="19"/>
      <c r="AH34" s="19"/>
      <c r="AI34" s="19">
        <v>55</v>
      </c>
      <c r="AJ34" s="19">
        <v>91.1</v>
      </c>
      <c r="AK34" s="19"/>
      <c r="AL34" s="19"/>
      <c r="AM34" s="19"/>
      <c r="AN34" s="19">
        <v>6.5</v>
      </c>
      <c r="AO34" s="19">
        <v>0</v>
      </c>
      <c r="AP34" s="19">
        <v>35.4</v>
      </c>
      <c r="AQ34" s="19">
        <v>70.599999999999994</v>
      </c>
      <c r="AR34" s="19">
        <v>20.399999999999999</v>
      </c>
      <c r="AS34" s="19">
        <v>18.2</v>
      </c>
      <c r="AT34" s="19">
        <v>14.6</v>
      </c>
      <c r="AU34" s="19">
        <v>61.9</v>
      </c>
      <c r="AV34" s="19">
        <v>178.1</v>
      </c>
      <c r="AW34" s="19">
        <v>178.9</v>
      </c>
      <c r="AX34" s="19">
        <v>184.3</v>
      </c>
      <c r="AY34" s="19">
        <v>57.1</v>
      </c>
      <c r="AZ34" s="19">
        <v>6</v>
      </c>
      <c r="BA34" s="19">
        <v>3.7</v>
      </c>
      <c r="BB34" s="19">
        <v>32.200000000000003</v>
      </c>
      <c r="BC34" s="19">
        <v>37.1</v>
      </c>
      <c r="BD34" s="19">
        <v>2.2000000000000002</v>
      </c>
      <c r="BE34" s="19">
        <v>0</v>
      </c>
      <c r="BF34" s="19">
        <v>84.1</v>
      </c>
      <c r="BG34" s="19"/>
      <c r="BH34" s="19"/>
      <c r="BI34" s="19">
        <v>37.200000000000003</v>
      </c>
      <c r="BJ34" s="19"/>
      <c r="BK34" s="19"/>
      <c r="BL34" s="19">
        <v>46.5</v>
      </c>
      <c r="BM34" s="19"/>
      <c r="BN34" s="19"/>
      <c r="BO34" s="19"/>
      <c r="BP34" s="19">
        <v>32.6</v>
      </c>
      <c r="BQ34" s="19">
        <v>178</v>
      </c>
      <c r="BR34" s="19">
        <v>175.1</v>
      </c>
      <c r="BS34" s="19">
        <v>209</v>
      </c>
      <c r="BT34" s="19">
        <v>273.7</v>
      </c>
      <c r="BU34" s="19"/>
      <c r="BV34" s="19"/>
      <c r="BW34" s="19"/>
      <c r="BX34" s="19"/>
      <c r="BY34" s="19"/>
      <c r="BZ34" s="19">
        <v>0</v>
      </c>
      <c r="CA34" s="19"/>
      <c r="CB34" s="19"/>
      <c r="CC34" s="19">
        <v>1.2</v>
      </c>
      <c r="CD34" s="19">
        <v>158.19999999999999</v>
      </c>
      <c r="CE34" s="19">
        <v>99.3</v>
      </c>
      <c r="CF34" s="19">
        <v>64.7</v>
      </c>
      <c r="CG34" s="19">
        <v>67</v>
      </c>
      <c r="CH34" s="19">
        <v>29.2</v>
      </c>
      <c r="CI34" s="19"/>
      <c r="CJ34" s="19"/>
      <c r="CK34" s="19"/>
      <c r="CL34" s="19">
        <v>146.4</v>
      </c>
      <c r="CM34" s="19">
        <v>148.6</v>
      </c>
      <c r="CN34" s="19">
        <v>150.19999999999999</v>
      </c>
      <c r="CO34" s="19"/>
      <c r="CP34" s="19"/>
      <c r="CQ34" s="19"/>
      <c r="CR34" s="19"/>
      <c r="CS34" s="19"/>
      <c r="CT34" s="19">
        <v>187.8</v>
      </c>
      <c r="CU34" s="19">
        <v>93.8</v>
      </c>
      <c r="CV34" s="19">
        <v>1.2</v>
      </c>
      <c r="CW34" s="19">
        <v>121.1</v>
      </c>
      <c r="CX34" s="19">
        <v>66.2</v>
      </c>
      <c r="CY34" s="19">
        <v>0</v>
      </c>
      <c r="CZ34" s="19">
        <v>0.2</v>
      </c>
      <c r="DA34" s="19">
        <v>8.8000000000000007</v>
      </c>
      <c r="DB34" s="19">
        <v>9.9</v>
      </c>
      <c r="DC34" s="19">
        <v>4.0999999999999996</v>
      </c>
      <c r="DD34" s="19"/>
      <c r="DE34" s="19">
        <v>2.9</v>
      </c>
      <c r="DF34" s="19">
        <v>2.2000000000000002</v>
      </c>
      <c r="DG34" s="19">
        <v>19.600000000000001</v>
      </c>
      <c r="DH34" s="19">
        <v>9.1999999999999993</v>
      </c>
      <c r="DI34" s="19">
        <v>7.5</v>
      </c>
      <c r="DJ34" s="19">
        <v>3.3</v>
      </c>
      <c r="DK34" s="19">
        <v>18.399999999999999</v>
      </c>
      <c r="DL34" s="19">
        <v>13.2</v>
      </c>
      <c r="DM34" s="19">
        <v>15.8</v>
      </c>
      <c r="DN34" s="19">
        <v>30.1</v>
      </c>
      <c r="DO34" s="19">
        <v>78.099999999999994</v>
      </c>
      <c r="DP34" s="19">
        <v>4.5</v>
      </c>
      <c r="DQ34" s="19">
        <v>2.1</v>
      </c>
      <c r="DR34" s="19">
        <v>1.1000000000000001</v>
      </c>
      <c r="DS34" s="19">
        <v>2.9</v>
      </c>
      <c r="DT34" s="19">
        <v>15.8</v>
      </c>
      <c r="DU34" s="19">
        <v>2.4</v>
      </c>
      <c r="DV34" s="19">
        <v>17</v>
      </c>
      <c r="DW34" s="19">
        <v>1.2</v>
      </c>
      <c r="DX34" s="19"/>
      <c r="DY34" s="19">
        <v>5.7</v>
      </c>
      <c r="DZ34" s="19">
        <v>3</v>
      </c>
      <c r="EA34" s="19">
        <v>3.3</v>
      </c>
      <c r="EB34" s="19">
        <v>4.8</v>
      </c>
      <c r="EC34" s="19">
        <v>10</v>
      </c>
      <c r="ED34" s="19">
        <v>26.4</v>
      </c>
      <c r="EE34" s="19">
        <v>13</v>
      </c>
      <c r="EF34" s="19">
        <v>28.9</v>
      </c>
      <c r="EG34" s="19">
        <v>85</v>
      </c>
      <c r="EH34" s="19">
        <v>81.2</v>
      </c>
      <c r="EI34" s="19">
        <v>16.5</v>
      </c>
      <c r="EJ34" s="19">
        <v>14.4</v>
      </c>
      <c r="EK34" s="19">
        <v>6</v>
      </c>
      <c r="EL34" s="19">
        <v>2.2999999999999998</v>
      </c>
      <c r="EM34" s="19">
        <v>7.8</v>
      </c>
      <c r="EN34" s="19">
        <v>3.9</v>
      </c>
      <c r="EO34" s="19">
        <v>4.5</v>
      </c>
      <c r="EP34" s="19">
        <v>4.5999999999999996</v>
      </c>
      <c r="EQ34" s="19">
        <v>14.1</v>
      </c>
      <c r="ER34" s="19">
        <v>219.2</v>
      </c>
      <c r="ES34" s="19">
        <v>16.7</v>
      </c>
      <c r="ET34" s="19">
        <v>120.2</v>
      </c>
      <c r="EU34" s="19">
        <v>0.6</v>
      </c>
      <c r="EV34" s="19">
        <v>117.2</v>
      </c>
      <c r="EW34" s="19">
        <v>113.6</v>
      </c>
      <c r="EX34" s="19">
        <v>88.1</v>
      </c>
      <c r="EY34" s="19">
        <v>17</v>
      </c>
      <c r="EZ34" s="19">
        <v>10</v>
      </c>
      <c r="FA34" s="19">
        <v>20.100000000000001</v>
      </c>
      <c r="FB34" s="19">
        <v>9.5</v>
      </c>
      <c r="FC34" s="19">
        <v>0</v>
      </c>
      <c r="FD34" s="19"/>
      <c r="FE34" s="19">
        <v>16</v>
      </c>
      <c r="FF34" s="19">
        <v>4.4000000000000004</v>
      </c>
      <c r="FG34" s="19">
        <v>7.77</v>
      </c>
      <c r="FH34" s="19"/>
      <c r="FI34" s="19"/>
      <c r="FJ34" s="19">
        <v>7402.97</v>
      </c>
      <c r="FK34" s="15"/>
      <c r="FL34" s="19">
        <v>21.3</v>
      </c>
      <c r="FM34" s="19">
        <v>3.0619999999999998</v>
      </c>
      <c r="FN34" s="19">
        <v>0</v>
      </c>
      <c r="FO34" s="19">
        <v>8</v>
      </c>
      <c r="FP34" s="19">
        <v>26.7</v>
      </c>
      <c r="FQ34" s="19">
        <v>18.899999999999999</v>
      </c>
      <c r="FR34" s="19">
        <v>10.8</v>
      </c>
      <c r="FS34" s="19">
        <v>16.2</v>
      </c>
      <c r="FT34" s="19">
        <v>104.962</v>
      </c>
    </row>
    <row r="35" spans="1:176" ht="24" customHeight="1" x14ac:dyDescent="0.3">
      <c r="A35" s="13" t="s">
        <v>35</v>
      </c>
      <c r="B35" s="13" t="s">
        <v>780</v>
      </c>
      <c r="C35" s="14">
        <v>27.2</v>
      </c>
      <c r="D35" s="14">
        <v>645.5</v>
      </c>
      <c r="E35" s="14">
        <v>215.7</v>
      </c>
      <c r="F35" s="14"/>
      <c r="G35" s="14"/>
      <c r="H35" s="14">
        <v>50</v>
      </c>
      <c r="I35" s="14">
        <v>74.8</v>
      </c>
      <c r="J35" s="14"/>
      <c r="K35" s="14"/>
      <c r="L35" s="14">
        <v>165.2</v>
      </c>
      <c r="M35" s="14">
        <v>165.8</v>
      </c>
      <c r="N35" s="14">
        <v>164.5</v>
      </c>
      <c r="O35" s="14">
        <v>254.9</v>
      </c>
      <c r="P35" s="14">
        <v>214.3</v>
      </c>
      <c r="Q35" s="14">
        <v>110.4</v>
      </c>
      <c r="R35" s="14">
        <v>197.2</v>
      </c>
      <c r="S35" s="14">
        <v>4.3</v>
      </c>
      <c r="T35" s="14"/>
      <c r="U35" s="14"/>
      <c r="V35" s="14"/>
      <c r="W35" s="14"/>
      <c r="X35" s="14">
        <v>116.2</v>
      </c>
      <c r="Y35" s="14">
        <v>7</v>
      </c>
      <c r="Z35" s="14">
        <v>5.0999999999999996</v>
      </c>
      <c r="AA35" s="14"/>
      <c r="AB35" s="14">
        <v>6.3</v>
      </c>
      <c r="AC35" s="14">
        <v>12</v>
      </c>
      <c r="AD35" s="14">
        <v>70.599999999999994</v>
      </c>
      <c r="AE35" s="14"/>
      <c r="AF35" s="14"/>
      <c r="AG35" s="14"/>
      <c r="AH35" s="14"/>
      <c r="AI35" s="14">
        <v>55.8</v>
      </c>
      <c r="AJ35" s="14">
        <v>91</v>
      </c>
      <c r="AK35" s="14"/>
      <c r="AL35" s="14"/>
      <c r="AM35" s="14"/>
      <c r="AN35" s="14">
        <v>6.5</v>
      </c>
      <c r="AO35" s="14">
        <v>0</v>
      </c>
      <c r="AP35" s="14">
        <v>32.700000000000003</v>
      </c>
      <c r="AQ35" s="14">
        <v>71</v>
      </c>
      <c r="AR35" s="14">
        <v>23.1</v>
      </c>
      <c r="AS35" s="14">
        <v>18.2</v>
      </c>
      <c r="AT35" s="14">
        <v>14.6</v>
      </c>
      <c r="AU35" s="14">
        <v>58.9</v>
      </c>
      <c r="AV35" s="14">
        <v>181.2</v>
      </c>
      <c r="AW35" s="14">
        <v>181.3</v>
      </c>
      <c r="AX35" s="14">
        <v>183.5</v>
      </c>
      <c r="AY35" s="14">
        <v>58.1</v>
      </c>
      <c r="AZ35" s="14">
        <v>6</v>
      </c>
      <c r="BA35" s="14">
        <v>3.7</v>
      </c>
      <c r="BB35" s="14">
        <v>22</v>
      </c>
      <c r="BC35" s="14">
        <v>32.9</v>
      </c>
      <c r="BD35" s="14">
        <v>2.2000000000000002</v>
      </c>
      <c r="BE35" s="14">
        <v>0</v>
      </c>
      <c r="BF35" s="14">
        <v>48.3</v>
      </c>
      <c r="BG35" s="14"/>
      <c r="BH35" s="14"/>
      <c r="BI35" s="14">
        <v>39.1</v>
      </c>
      <c r="BJ35" s="14"/>
      <c r="BK35" s="14"/>
      <c r="BL35" s="14">
        <v>45.9</v>
      </c>
      <c r="BM35" s="14"/>
      <c r="BN35" s="14"/>
      <c r="BO35" s="14"/>
      <c r="BP35" s="14">
        <v>33.799999999999997</v>
      </c>
      <c r="BQ35" s="14">
        <v>176.8</v>
      </c>
      <c r="BR35" s="14">
        <v>174.5</v>
      </c>
      <c r="BS35" s="14">
        <v>208.3</v>
      </c>
      <c r="BT35" s="14">
        <v>272.60000000000002</v>
      </c>
      <c r="BU35" s="14"/>
      <c r="BV35" s="14"/>
      <c r="BW35" s="14"/>
      <c r="BX35" s="14"/>
      <c r="BY35" s="14"/>
      <c r="BZ35" s="14">
        <v>0</v>
      </c>
      <c r="CA35" s="14"/>
      <c r="CB35" s="14"/>
      <c r="CC35" s="14">
        <v>1.2</v>
      </c>
      <c r="CD35" s="14">
        <v>88.2</v>
      </c>
      <c r="CE35" s="14">
        <v>102.5</v>
      </c>
      <c r="CF35" s="14">
        <v>66.2</v>
      </c>
      <c r="CG35" s="14">
        <v>74</v>
      </c>
      <c r="CH35" s="14">
        <v>29.8</v>
      </c>
      <c r="CI35" s="14"/>
      <c r="CJ35" s="14"/>
      <c r="CK35" s="14"/>
      <c r="CL35" s="14">
        <v>145.19999999999999</v>
      </c>
      <c r="CM35" s="14">
        <v>147.69999999999999</v>
      </c>
      <c r="CN35" s="14">
        <v>149.6</v>
      </c>
      <c r="CO35" s="14"/>
      <c r="CP35" s="14"/>
      <c r="CQ35" s="14"/>
      <c r="CR35" s="14"/>
      <c r="CS35" s="14"/>
      <c r="CT35" s="14">
        <v>192.4</v>
      </c>
      <c r="CU35" s="14">
        <v>94.7</v>
      </c>
      <c r="CV35" s="14">
        <v>1.2</v>
      </c>
      <c r="CW35" s="14">
        <v>122.3</v>
      </c>
      <c r="CX35" s="14">
        <v>66.599999999999994</v>
      </c>
      <c r="CY35" s="14">
        <v>0</v>
      </c>
      <c r="CZ35" s="14">
        <v>0.2</v>
      </c>
      <c r="DA35" s="14">
        <v>8.8000000000000007</v>
      </c>
      <c r="DB35" s="14">
        <v>9.9</v>
      </c>
      <c r="DC35" s="14">
        <v>4.0999999999999996</v>
      </c>
      <c r="DD35" s="14"/>
      <c r="DE35" s="14">
        <v>2.6</v>
      </c>
      <c r="DF35" s="14">
        <v>2.2000000000000002</v>
      </c>
      <c r="DG35" s="14">
        <v>20.100000000000001</v>
      </c>
      <c r="DH35" s="14">
        <v>9.4</v>
      </c>
      <c r="DI35" s="14">
        <v>7.5</v>
      </c>
      <c r="DJ35" s="14">
        <v>3.3</v>
      </c>
      <c r="DK35" s="14">
        <v>18.399999999999999</v>
      </c>
      <c r="DL35" s="14">
        <v>13</v>
      </c>
      <c r="DM35" s="14">
        <v>15.5</v>
      </c>
      <c r="DN35" s="14">
        <v>31.8</v>
      </c>
      <c r="DO35" s="14">
        <v>81.2</v>
      </c>
      <c r="DP35" s="14">
        <v>4.5</v>
      </c>
      <c r="DQ35" s="14">
        <v>1.2</v>
      </c>
      <c r="DR35" s="14">
        <v>1.1000000000000001</v>
      </c>
      <c r="DS35" s="14">
        <v>2.9</v>
      </c>
      <c r="DT35" s="14">
        <v>15.5</v>
      </c>
      <c r="DU35" s="14">
        <v>2.4</v>
      </c>
      <c r="DV35" s="14">
        <v>11</v>
      </c>
      <c r="DW35" s="14">
        <v>1.2</v>
      </c>
      <c r="DX35" s="14"/>
      <c r="DY35" s="14">
        <v>4.0999999999999996</v>
      </c>
      <c r="DZ35" s="14">
        <v>3</v>
      </c>
      <c r="EA35" s="14">
        <v>3.6</v>
      </c>
      <c r="EB35" s="14">
        <v>5</v>
      </c>
      <c r="EC35" s="14">
        <v>10</v>
      </c>
      <c r="ED35" s="14">
        <v>24.9</v>
      </c>
      <c r="EE35" s="14">
        <v>16.100000000000001</v>
      </c>
      <c r="EF35" s="14">
        <v>28.9</v>
      </c>
      <c r="EG35" s="14">
        <v>92</v>
      </c>
      <c r="EH35" s="14">
        <v>87.7</v>
      </c>
      <c r="EI35" s="14">
        <v>17.100000000000001</v>
      </c>
      <c r="EJ35" s="14">
        <v>15.1</v>
      </c>
      <c r="EK35" s="14">
        <v>6</v>
      </c>
      <c r="EL35" s="14">
        <v>2.2999999999999998</v>
      </c>
      <c r="EM35" s="14">
        <v>7.7</v>
      </c>
      <c r="EN35" s="14">
        <v>4</v>
      </c>
      <c r="EO35" s="14">
        <v>4.5</v>
      </c>
      <c r="EP35" s="14">
        <v>4.5999999999999996</v>
      </c>
      <c r="EQ35" s="14">
        <v>0</v>
      </c>
      <c r="ER35" s="14">
        <v>220.6</v>
      </c>
      <c r="ES35" s="14">
        <v>16.399999999999999</v>
      </c>
      <c r="ET35" s="14">
        <v>121.4</v>
      </c>
      <c r="EU35" s="14">
        <v>0.6</v>
      </c>
      <c r="EV35" s="14">
        <v>114.6</v>
      </c>
      <c r="EW35" s="14">
        <v>115.2</v>
      </c>
      <c r="EX35" s="14">
        <v>89</v>
      </c>
      <c r="EY35" s="14">
        <v>16.899999999999999</v>
      </c>
      <c r="EZ35" s="14">
        <v>10</v>
      </c>
      <c r="FA35" s="14">
        <v>20</v>
      </c>
      <c r="FB35" s="14">
        <v>9.6</v>
      </c>
      <c r="FC35" s="14">
        <v>0</v>
      </c>
      <c r="FD35" s="14"/>
      <c r="FE35" s="14">
        <v>15.9</v>
      </c>
      <c r="FF35" s="14">
        <v>6</v>
      </c>
      <c r="FG35" s="14">
        <v>7.55</v>
      </c>
      <c r="FH35" s="14"/>
      <c r="FI35" s="14"/>
      <c r="FJ35" s="14">
        <v>7198.75</v>
      </c>
      <c r="FK35" s="15"/>
      <c r="FL35" s="14">
        <v>21.1</v>
      </c>
      <c r="FM35" s="14">
        <v>3.0630000000000002</v>
      </c>
      <c r="FN35" s="14">
        <v>0</v>
      </c>
      <c r="FO35" s="14">
        <v>7.8</v>
      </c>
      <c r="FP35" s="14">
        <v>26.5</v>
      </c>
      <c r="FQ35" s="14">
        <v>18.899999999999999</v>
      </c>
      <c r="FR35" s="14">
        <v>10.8</v>
      </c>
      <c r="FS35" s="14">
        <v>16.100000000000001</v>
      </c>
      <c r="FT35" s="14">
        <v>104.26300000000001</v>
      </c>
    </row>
    <row r="36" spans="1:176" ht="24" customHeight="1" x14ac:dyDescent="0.3">
      <c r="A36" s="16" t="s">
        <v>35</v>
      </c>
      <c r="B36" s="16" t="s">
        <v>781</v>
      </c>
      <c r="C36" s="17">
        <v>31.2</v>
      </c>
      <c r="D36" s="17">
        <v>646.6</v>
      </c>
      <c r="E36" s="17">
        <v>215.5</v>
      </c>
      <c r="F36" s="17"/>
      <c r="G36" s="17"/>
      <c r="H36" s="17">
        <v>50.1</v>
      </c>
      <c r="I36" s="17">
        <v>75.2</v>
      </c>
      <c r="J36" s="17"/>
      <c r="K36" s="17"/>
      <c r="L36" s="17">
        <v>138.69999999999999</v>
      </c>
      <c r="M36" s="17">
        <v>138.9</v>
      </c>
      <c r="N36" s="17">
        <v>138.69999999999999</v>
      </c>
      <c r="O36" s="17">
        <v>233.3</v>
      </c>
      <c r="P36" s="17">
        <v>212.2</v>
      </c>
      <c r="Q36" s="17">
        <v>110.4</v>
      </c>
      <c r="R36" s="17">
        <v>170.7</v>
      </c>
      <c r="S36" s="17">
        <v>4.3</v>
      </c>
      <c r="T36" s="17"/>
      <c r="U36" s="17"/>
      <c r="V36" s="17"/>
      <c r="W36" s="17"/>
      <c r="X36" s="17">
        <v>119.3</v>
      </c>
      <c r="Y36" s="17">
        <v>7.1</v>
      </c>
      <c r="Z36" s="17">
        <v>5.2</v>
      </c>
      <c r="AA36" s="17"/>
      <c r="AB36" s="17">
        <v>6.7</v>
      </c>
      <c r="AC36" s="17">
        <v>12</v>
      </c>
      <c r="AD36" s="17">
        <v>71.5</v>
      </c>
      <c r="AE36" s="17"/>
      <c r="AF36" s="17"/>
      <c r="AG36" s="17"/>
      <c r="AH36" s="17"/>
      <c r="AI36" s="17">
        <v>56</v>
      </c>
      <c r="AJ36" s="17">
        <v>91.3</v>
      </c>
      <c r="AK36" s="17"/>
      <c r="AL36" s="17"/>
      <c r="AM36" s="17"/>
      <c r="AN36" s="17">
        <v>6.5</v>
      </c>
      <c r="AO36" s="17">
        <v>0</v>
      </c>
      <c r="AP36" s="17">
        <v>36</v>
      </c>
      <c r="AQ36" s="17">
        <v>60.4</v>
      </c>
      <c r="AR36" s="17">
        <v>23.3</v>
      </c>
      <c r="AS36" s="17">
        <v>18.2</v>
      </c>
      <c r="AT36" s="17">
        <v>14.6</v>
      </c>
      <c r="AU36" s="17">
        <v>62.7</v>
      </c>
      <c r="AV36" s="17">
        <v>181.9</v>
      </c>
      <c r="AW36" s="17">
        <v>182.4</v>
      </c>
      <c r="AX36" s="17">
        <v>183.5</v>
      </c>
      <c r="AY36" s="17">
        <v>58.2</v>
      </c>
      <c r="AZ36" s="17">
        <v>6.2</v>
      </c>
      <c r="BA36" s="17">
        <v>3.7</v>
      </c>
      <c r="BB36" s="17">
        <v>22.7</v>
      </c>
      <c r="BC36" s="17">
        <v>32.6</v>
      </c>
      <c r="BD36" s="17">
        <v>2.2000000000000002</v>
      </c>
      <c r="BE36" s="17">
        <v>0</v>
      </c>
      <c r="BF36" s="17">
        <v>49.5</v>
      </c>
      <c r="BG36" s="17"/>
      <c r="BH36" s="17"/>
      <c r="BI36" s="17">
        <v>30.4</v>
      </c>
      <c r="BJ36" s="17"/>
      <c r="BK36" s="17"/>
      <c r="BL36" s="17">
        <v>46.4</v>
      </c>
      <c r="BM36" s="17"/>
      <c r="BN36" s="17"/>
      <c r="BO36" s="17"/>
      <c r="BP36" s="17">
        <v>34</v>
      </c>
      <c r="BQ36" s="17">
        <v>176.1</v>
      </c>
      <c r="BR36" s="17">
        <v>174.1</v>
      </c>
      <c r="BS36" s="17">
        <v>207.5</v>
      </c>
      <c r="BT36" s="17">
        <v>272</v>
      </c>
      <c r="BU36" s="17"/>
      <c r="BV36" s="17"/>
      <c r="BW36" s="17"/>
      <c r="BX36" s="17"/>
      <c r="BY36" s="17"/>
      <c r="BZ36" s="17">
        <v>0</v>
      </c>
      <c r="CA36" s="17"/>
      <c r="CB36" s="17"/>
      <c r="CC36" s="17">
        <v>1.2</v>
      </c>
      <c r="CD36" s="17">
        <v>81.3</v>
      </c>
      <c r="CE36" s="17">
        <v>91.5</v>
      </c>
      <c r="CF36" s="17">
        <v>66.2</v>
      </c>
      <c r="CG36" s="17">
        <v>71.900000000000006</v>
      </c>
      <c r="CH36" s="17">
        <v>30</v>
      </c>
      <c r="CI36" s="17"/>
      <c r="CJ36" s="17"/>
      <c r="CK36" s="17"/>
      <c r="CL36" s="17">
        <v>145.69999999999999</v>
      </c>
      <c r="CM36" s="17">
        <v>147.80000000000001</v>
      </c>
      <c r="CN36" s="17">
        <v>149.4</v>
      </c>
      <c r="CO36" s="17"/>
      <c r="CP36" s="17"/>
      <c r="CQ36" s="17"/>
      <c r="CR36" s="17"/>
      <c r="CS36" s="17"/>
      <c r="CT36" s="17">
        <v>195.8</v>
      </c>
      <c r="CU36" s="17">
        <v>96.1</v>
      </c>
      <c r="CV36" s="17">
        <v>1.2</v>
      </c>
      <c r="CW36" s="17">
        <v>122.8</v>
      </c>
      <c r="CX36" s="17">
        <v>66.7</v>
      </c>
      <c r="CY36" s="17">
        <v>0</v>
      </c>
      <c r="CZ36" s="17">
        <v>0.1</v>
      </c>
      <c r="DA36" s="17">
        <v>8.8000000000000007</v>
      </c>
      <c r="DB36" s="17">
        <v>9.9</v>
      </c>
      <c r="DC36" s="17">
        <v>4</v>
      </c>
      <c r="DD36" s="17"/>
      <c r="DE36" s="17">
        <v>2.4</v>
      </c>
      <c r="DF36" s="17">
        <v>2.2000000000000002</v>
      </c>
      <c r="DG36" s="17">
        <v>20.2</v>
      </c>
      <c r="DH36" s="17">
        <v>9.4</v>
      </c>
      <c r="DI36" s="17">
        <v>7.5</v>
      </c>
      <c r="DJ36" s="17">
        <v>3.3</v>
      </c>
      <c r="DK36" s="17">
        <v>18.399999999999999</v>
      </c>
      <c r="DL36" s="17">
        <v>13.1</v>
      </c>
      <c r="DM36" s="17">
        <v>15.5</v>
      </c>
      <c r="DN36" s="17">
        <v>31.8</v>
      </c>
      <c r="DO36" s="17">
        <v>78.7</v>
      </c>
      <c r="DP36" s="17">
        <v>4.5</v>
      </c>
      <c r="DQ36" s="17">
        <v>1.8</v>
      </c>
      <c r="DR36" s="17">
        <v>1.2</v>
      </c>
      <c r="DS36" s="17">
        <v>3.1</v>
      </c>
      <c r="DT36" s="17">
        <v>16.100000000000001</v>
      </c>
      <c r="DU36" s="17">
        <v>2.4</v>
      </c>
      <c r="DV36" s="17">
        <v>10.6</v>
      </c>
      <c r="DW36" s="17">
        <v>1.2</v>
      </c>
      <c r="DX36" s="17"/>
      <c r="DY36" s="17">
        <v>4.0999999999999996</v>
      </c>
      <c r="DZ36" s="17">
        <v>3</v>
      </c>
      <c r="EA36" s="17">
        <v>3.8</v>
      </c>
      <c r="EB36" s="17">
        <v>5.0999999999999996</v>
      </c>
      <c r="EC36" s="17">
        <v>10</v>
      </c>
      <c r="ED36" s="17">
        <v>23.1</v>
      </c>
      <c r="EE36" s="17">
        <v>23.6</v>
      </c>
      <c r="EF36" s="17">
        <v>29.1</v>
      </c>
      <c r="EG36" s="17">
        <v>86.2</v>
      </c>
      <c r="EH36" s="17">
        <v>85.7</v>
      </c>
      <c r="EI36" s="17">
        <v>18.3</v>
      </c>
      <c r="EJ36" s="17">
        <v>15</v>
      </c>
      <c r="EK36" s="17">
        <v>6</v>
      </c>
      <c r="EL36" s="17">
        <v>2.2999999999999998</v>
      </c>
      <c r="EM36" s="17">
        <v>8.4</v>
      </c>
      <c r="EN36" s="17">
        <v>4</v>
      </c>
      <c r="EO36" s="17">
        <v>4.5999999999999996</v>
      </c>
      <c r="EP36" s="17">
        <v>4.7</v>
      </c>
      <c r="EQ36" s="17">
        <v>0</v>
      </c>
      <c r="ER36" s="17">
        <v>221.4</v>
      </c>
      <c r="ES36" s="17">
        <v>15.8</v>
      </c>
      <c r="ET36" s="17">
        <v>122.2</v>
      </c>
      <c r="EU36" s="17">
        <v>0.6</v>
      </c>
      <c r="EV36" s="17">
        <v>122.8</v>
      </c>
      <c r="EW36" s="17">
        <v>134.30000000000001</v>
      </c>
      <c r="EX36" s="17">
        <v>89.3</v>
      </c>
      <c r="EY36" s="17">
        <v>16.399999999999999</v>
      </c>
      <c r="EZ36" s="17">
        <v>10</v>
      </c>
      <c r="FA36" s="17">
        <v>20</v>
      </c>
      <c r="FB36" s="17">
        <v>9.6</v>
      </c>
      <c r="FC36" s="17">
        <v>0</v>
      </c>
      <c r="FD36" s="17"/>
      <c r="FE36" s="17">
        <v>15.6</v>
      </c>
      <c r="FF36" s="17">
        <v>6.7</v>
      </c>
      <c r="FG36" s="17">
        <v>7.22</v>
      </c>
      <c r="FH36" s="17"/>
      <c r="FI36" s="17"/>
      <c r="FJ36" s="17">
        <v>7082.72</v>
      </c>
      <c r="FK36" s="15"/>
      <c r="FL36" s="17">
        <v>19.8</v>
      </c>
      <c r="FM36" s="17">
        <v>3.06</v>
      </c>
      <c r="FN36" s="17">
        <v>0</v>
      </c>
      <c r="FO36" s="17">
        <v>7.8</v>
      </c>
      <c r="FP36" s="17">
        <v>26.3</v>
      </c>
      <c r="FQ36" s="17">
        <v>18.899999999999999</v>
      </c>
      <c r="FR36" s="17">
        <v>10.8</v>
      </c>
      <c r="FS36" s="17">
        <v>16.100000000000001</v>
      </c>
      <c r="FT36" s="17">
        <v>102.76</v>
      </c>
    </row>
    <row r="37" spans="1:176" ht="24" customHeight="1" x14ac:dyDescent="0.3">
      <c r="A37" s="16" t="s">
        <v>35</v>
      </c>
      <c r="B37" s="16" t="s">
        <v>782</v>
      </c>
      <c r="C37" s="17">
        <v>36</v>
      </c>
      <c r="D37" s="17">
        <v>652.20000000000005</v>
      </c>
      <c r="E37" s="17">
        <v>214.8</v>
      </c>
      <c r="F37" s="17"/>
      <c r="G37" s="17"/>
      <c r="H37" s="17">
        <v>50.3</v>
      </c>
      <c r="I37" s="17">
        <v>75.8</v>
      </c>
      <c r="J37" s="17"/>
      <c r="K37" s="17"/>
      <c r="L37" s="17">
        <v>105.1</v>
      </c>
      <c r="M37" s="17">
        <v>105.3</v>
      </c>
      <c r="N37" s="17">
        <v>105.3</v>
      </c>
      <c r="O37" s="17">
        <v>213.3</v>
      </c>
      <c r="P37" s="17">
        <v>212.9</v>
      </c>
      <c r="Q37" s="17">
        <v>109.8</v>
      </c>
      <c r="R37" s="17">
        <v>187.1</v>
      </c>
      <c r="S37" s="17">
        <v>4.3</v>
      </c>
      <c r="T37" s="17"/>
      <c r="U37" s="17"/>
      <c r="V37" s="17"/>
      <c r="W37" s="17"/>
      <c r="X37" s="17">
        <v>122.1</v>
      </c>
      <c r="Y37" s="17">
        <v>8.1999999999999993</v>
      </c>
      <c r="Z37" s="17">
        <v>5.3</v>
      </c>
      <c r="AA37" s="17"/>
      <c r="AB37" s="17">
        <v>6.9</v>
      </c>
      <c r="AC37" s="17">
        <v>12</v>
      </c>
      <c r="AD37" s="17">
        <v>70.8</v>
      </c>
      <c r="AE37" s="17"/>
      <c r="AF37" s="17"/>
      <c r="AG37" s="17"/>
      <c r="AH37" s="17"/>
      <c r="AI37" s="17">
        <v>56.8</v>
      </c>
      <c r="AJ37" s="17">
        <v>89.4</v>
      </c>
      <c r="AK37" s="17"/>
      <c r="AL37" s="17"/>
      <c r="AM37" s="17"/>
      <c r="AN37" s="17">
        <v>6.5</v>
      </c>
      <c r="AO37" s="17">
        <v>0</v>
      </c>
      <c r="AP37" s="17">
        <v>35.1</v>
      </c>
      <c r="AQ37" s="17">
        <v>53.5</v>
      </c>
      <c r="AR37" s="17">
        <v>24.6</v>
      </c>
      <c r="AS37" s="17">
        <v>18.2</v>
      </c>
      <c r="AT37" s="17">
        <v>14.6</v>
      </c>
      <c r="AU37" s="17">
        <v>63</v>
      </c>
      <c r="AV37" s="17">
        <v>184.8</v>
      </c>
      <c r="AW37" s="17">
        <v>185</v>
      </c>
      <c r="AX37" s="17">
        <v>183</v>
      </c>
      <c r="AY37" s="17">
        <v>59.3</v>
      </c>
      <c r="AZ37" s="17">
        <v>6.3</v>
      </c>
      <c r="BA37" s="17">
        <v>3.7</v>
      </c>
      <c r="BB37" s="17">
        <v>19.600000000000001</v>
      </c>
      <c r="BC37" s="17">
        <v>34.799999999999997</v>
      </c>
      <c r="BD37" s="17">
        <v>2.2000000000000002</v>
      </c>
      <c r="BE37" s="17">
        <v>16.100000000000001</v>
      </c>
      <c r="BF37" s="17">
        <v>33.700000000000003</v>
      </c>
      <c r="BG37" s="17"/>
      <c r="BH37" s="17"/>
      <c r="BI37" s="17">
        <v>32.4</v>
      </c>
      <c r="BJ37" s="17"/>
      <c r="BK37" s="17"/>
      <c r="BL37" s="17">
        <v>46.1</v>
      </c>
      <c r="BM37" s="17"/>
      <c r="BN37" s="17"/>
      <c r="BO37" s="17"/>
      <c r="BP37" s="17">
        <v>34.799999999999997</v>
      </c>
      <c r="BQ37" s="17">
        <v>175.8</v>
      </c>
      <c r="BR37" s="17">
        <v>173.5</v>
      </c>
      <c r="BS37" s="17">
        <v>207.7</v>
      </c>
      <c r="BT37" s="17">
        <v>271.7</v>
      </c>
      <c r="BU37" s="17"/>
      <c r="BV37" s="17"/>
      <c r="BW37" s="17"/>
      <c r="BX37" s="17"/>
      <c r="BY37" s="17"/>
      <c r="BZ37" s="17">
        <v>0</v>
      </c>
      <c r="CA37" s="17"/>
      <c r="CB37" s="17"/>
      <c r="CC37" s="17">
        <v>1.2</v>
      </c>
      <c r="CD37" s="17">
        <v>81.8</v>
      </c>
      <c r="CE37" s="17">
        <v>96.9</v>
      </c>
      <c r="CF37" s="17">
        <v>63.1</v>
      </c>
      <c r="CG37" s="17">
        <v>71.2</v>
      </c>
      <c r="CH37" s="17">
        <v>30.6</v>
      </c>
      <c r="CI37" s="17"/>
      <c r="CJ37" s="17"/>
      <c r="CK37" s="17"/>
      <c r="CL37" s="17">
        <v>145.80000000000001</v>
      </c>
      <c r="CM37" s="17">
        <v>148.30000000000001</v>
      </c>
      <c r="CN37" s="17">
        <v>150.19999999999999</v>
      </c>
      <c r="CO37" s="17"/>
      <c r="CP37" s="17"/>
      <c r="CQ37" s="17"/>
      <c r="CR37" s="17"/>
      <c r="CS37" s="17"/>
      <c r="CT37" s="17">
        <v>195.8</v>
      </c>
      <c r="CU37" s="17">
        <v>95.9</v>
      </c>
      <c r="CV37" s="17">
        <v>1.2</v>
      </c>
      <c r="CW37" s="17">
        <v>111.6</v>
      </c>
      <c r="CX37" s="17">
        <v>67.5</v>
      </c>
      <c r="CY37" s="17">
        <v>0</v>
      </c>
      <c r="CZ37" s="17">
        <v>0.2</v>
      </c>
      <c r="DA37" s="17">
        <v>8.8000000000000007</v>
      </c>
      <c r="DB37" s="17">
        <v>9.9</v>
      </c>
      <c r="DC37" s="17">
        <v>3.9</v>
      </c>
      <c r="DD37" s="17"/>
      <c r="DE37" s="17">
        <v>2.2999999999999998</v>
      </c>
      <c r="DF37" s="17">
        <v>2.2999999999999998</v>
      </c>
      <c r="DG37" s="17">
        <v>20.6</v>
      </c>
      <c r="DH37" s="17">
        <v>9.4</v>
      </c>
      <c r="DI37" s="17">
        <v>7.5</v>
      </c>
      <c r="DJ37" s="17">
        <v>3.3</v>
      </c>
      <c r="DK37" s="17">
        <v>18.399999999999999</v>
      </c>
      <c r="DL37" s="17">
        <v>13.3</v>
      </c>
      <c r="DM37" s="17">
        <v>15.7</v>
      </c>
      <c r="DN37" s="17">
        <v>32</v>
      </c>
      <c r="DO37" s="17">
        <v>76.7</v>
      </c>
      <c r="DP37" s="17">
        <v>4.5</v>
      </c>
      <c r="DQ37" s="17">
        <v>2.2000000000000002</v>
      </c>
      <c r="DR37" s="17">
        <v>1.2</v>
      </c>
      <c r="DS37" s="17">
        <v>3.2</v>
      </c>
      <c r="DT37" s="17">
        <v>16.3</v>
      </c>
      <c r="DU37" s="17">
        <v>2.4</v>
      </c>
      <c r="DV37" s="17">
        <v>8.4</v>
      </c>
      <c r="DW37" s="17">
        <v>1.2</v>
      </c>
      <c r="DX37" s="17"/>
      <c r="DY37" s="17">
        <v>5.8</v>
      </c>
      <c r="DZ37" s="17">
        <v>3.1</v>
      </c>
      <c r="EA37" s="17">
        <v>4</v>
      </c>
      <c r="EB37" s="17">
        <v>5.3</v>
      </c>
      <c r="EC37" s="17">
        <v>9.9</v>
      </c>
      <c r="ED37" s="17">
        <v>25</v>
      </c>
      <c r="EE37" s="17">
        <v>41.8</v>
      </c>
      <c r="EF37" s="17">
        <v>29.2</v>
      </c>
      <c r="EG37" s="17">
        <v>93.2</v>
      </c>
      <c r="EH37" s="17">
        <v>90.4</v>
      </c>
      <c r="EI37" s="17">
        <v>16.5</v>
      </c>
      <c r="EJ37" s="17">
        <v>13.8</v>
      </c>
      <c r="EK37" s="17">
        <v>6</v>
      </c>
      <c r="EL37" s="17">
        <v>2.2999999999999998</v>
      </c>
      <c r="EM37" s="17">
        <v>8.4</v>
      </c>
      <c r="EN37" s="17">
        <v>4</v>
      </c>
      <c r="EO37" s="17">
        <v>4.5999999999999996</v>
      </c>
      <c r="EP37" s="17">
        <v>4.7</v>
      </c>
      <c r="EQ37" s="17">
        <v>0</v>
      </c>
      <c r="ER37" s="17">
        <v>222.1</v>
      </c>
      <c r="ES37" s="17">
        <v>15.3</v>
      </c>
      <c r="ET37" s="17">
        <v>122.9</v>
      </c>
      <c r="EU37" s="17">
        <v>0.6</v>
      </c>
      <c r="EV37" s="17">
        <v>123.2</v>
      </c>
      <c r="EW37" s="17">
        <v>133.4</v>
      </c>
      <c r="EX37" s="17">
        <v>89.6</v>
      </c>
      <c r="EY37" s="17">
        <v>15.6</v>
      </c>
      <c r="EZ37" s="17">
        <v>10</v>
      </c>
      <c r="FA37" s="17">
        <v>19.7</v>
      </c>
      <c r="FB37" s="17">
        <v>9.4</v>
      </c>
      <c r="FC37" s="17">
        <v>0</v>
      </c>
      <c r="FD37" s="17"/>
      <c r="FE37" s="17">
        <v>15.5</v>
      </c>
      <c r="FF37" s="17">
        <v>15.1</v>
      </c>
      <c r="FG37" s="17">
        <v>7.63</v>
      </c>
      <c r="FH37" s="17"/>
      <c r="FI37" s="17"/>
      <c r="FJ37" s="17">
        <v>7022.53</v>
      </c>
      <c r="FK37" s="15"/>
      <c r="FL37" s="17">
        <v>19.8</v>
      </c>
      <c r="FM37" s="17">
        <v>3.0569999999999999</v>
      </c>
      <c r="FN37" s="17">
        <v>0</v>
      </c>
      <c r="FO37" s="17">
        <v>7.8</v>
      </c>
      <c r="FP37" s="17">
        <v>26.2</v>
      </c>
      <c r="FQ37" s="17">
        <v>18.899999999999999</v>
      </c>
      <c r="FR37" s="17">
        <v>11</v>
      </c>
      <c r="FS37" s="17">
        <v>16</v>
      </c>
      <c r="FT37" s="17">
        <v>102.75700000000001</v>
      </c>
    </row>
    <row r="38" spans="1:176" ht="24" customHeight="1" x14ac:dyDescent="0.3">
      <c r="A38" s="16" t="s">
        <v>35</v>
      </c>
      <c r="B38" s="16" t="s">
        <v>783</v>
      </c>
      <c r="C38" s="17">
        <v>29.9</v>
      </c>
      <c r="D38" s="17">
        <v>646.5</v>
      </c>
      <c r="E38" s="17">
        <v>215.3</v>
      </c>
      <c r="F38" s="17"/>
      <c r="G38" s="17"/>
      <c r="H38" s="17">
        <v>50.1</v>
      </c>
      <c r="I38" s="17">
        <v>75.099999999999994</v>
      </c>
      <c r="J38" s="17"/>
      <c r="K38" s="17"/>
      <c r="L38" s="17">
        <v>104.8</v>
      </c>
      <c r="M38" s="17">
        <v>104.9</v>
      </c>
      <c r="N38" s="17">
        <v>104.8</v>
      </c>
      <c r="O38" s="17">
        <v>202.1</v>
      </c>
      <c r="P38" s="17">
        <v>212.5</v>
      </c>
      <c r="Q38" s="17">
        <v>110.4</v>
      </c>
      <c r="R38" s="17">
        <v>144.6</v>
      </c>
      <c r="S38" s="17">
        <v>4.3</v>
      </c>
      <c r="T38" s="17"/>
      <c r="U38" s="17"/>
      <c r="V38" s="17"/>
      <c r="W38" s="17"/>
      <c r="X38" s="17">
        <v>119.1</v>
      </c>
      <c r="Y38" s="17">
        <v>7.7</v>
      </c>
      <c r="Z38" s="17">
        <v>5.2</v>
      </c>
      <c r="AA38" s="17"/>
      <c r="AB38" s="17">
        <v>7</v>
      </c>
      <c r="AC38" s="17">
        <v>10.6</v>
      </c>
      <c r="AD38" s="17">
        <v>70.599999999999994</v>
      </c>
      <c r="AE38" s="17"/>
      <c r="AF38" s="17"/>
      <c r="AG38" s="17"/>
      <c r="AH38" s="17"/>
      <c r="AI38" s="17">
        <v>56</v>
      </c>
      <c r="AJ38" s="17">
        <v>91.1</v>
      </c>
      <c r="AK38" s="17"/>
      <c r="AL38" s="17"/>
      <c r="AM38" s="17"/>
      <c r="AN38" s="17">
        <v>6.5</v>
      </c>
      <c r="AO38" s="17">
        <v>0</v>
      </c>
      <c r="AP38" s="17">
        <v>32</v>
      </c>
      <c r="AQ38" s="17">
        <v>74.900000000000006</v>
      </c>
      <c r="AR38" s="17">
        <v>20</v>
      </c>
      <c r="AS38" s="17">
        <v>18.2</v>
      </c>
      <c r="AT38" s="17">
        <v>14.5</v>
      </c>
      <c r="AU38" s="17">
        <v>66</v>
      </c>
      <c r="AV38" s="17">
        <v>182.3</v>
      </c>
      <c r="AW38" s="17">
        <v>182.7</v>
      </c>
      <c r="AX38" s="17">
        <v>183.9</v>
      </c>
      <c r="AY38" s="17">
        <v>58.2</v>
      </c>
      <c r="AZ38" s="17">
        <v>6.5</v>
      </c>
      <c r="BA38" s="17">
        <v>4.8</v>
      </c>
      <c r="BB38" s="17">
        <v>34.5</v>
      </c>
      <c r="BC38" s="17">
        <v>34.700000000000003</v>
      </c>
      <c r="BD38" s="17">
        <v>2.2000000000000002</v>
      </c>
      <c r="BE38" s="17">
        <v>16</v>
      </c>
      <c r="BF38" s="17">
        <v>85.9</v>
      </c>
      <c r="BG38" s="17"/>
      <c r="BH38" s="17"/>
      <c r="BI38" s="17">
        <v>30.6</v>
      </c>
      <c r="BJ38" s="17"/>
      <c r="BK38" s="17"/>
      <c r="BL38" s="17">
        <v>46</v>
      </c>
      <c r="BM38" s="17"/>
      <c r="BN38" s="17"/>
      <c r="BO38" s="17"/>
      <c r="BP38" s="17">
        <v>34</v>
      </c>
      <c r="BQ38" s="17">
        <v>176.5</v>
      </c>
      <c r="BR38" s="17">
        <v>174.3</v>
      </c>
      <c r="BS38" s="17">
        <v>208.5</v>
      </c>
      <c r="BT38" s="17">
        <v>271.39999999999998</v>
      </c>
      <c r="BU38" s="17"/>
      <c r="BV38" s="17"/>
      <c r="BW38" s="17"/>
      <c r="BX38" s="17"/>
      <c r="BY38" s="17"/>
      <c r="BZ38" s="17">
        <v>0</v>
      </c>
      <c r="CA38" s="17"/>
      <c r="CB38" s="17"/>
      <c r="CC38" s="17">
        <v>1.2</v>
      </c>
      <c r="CD38" s="17">
        <v>125.8</v>
      </c>
      <c r="CE38" s="17">
        <v>101.5</v>
      </c>
      <c r="CF38" s="17">
        <v>62.3</v>
      </c>
      <c r="CG38" s="17">
        <v>71.099999999999994</v>
      </c>
      <c r="CH38" s="17">
        <v>30</v>
      </c>
      <c r="CI38" s="17"/>
      <c r="CJ38" s="17"/>
      <c r="CK38" s="17"/>
      <c r="CL38" s="17">
        <v>146.30000000000001</v>
      </c>
      <c r="CM38" s="17">
        <v>148.5</v>
      </c>
      <c r="CN38" s="17">
        <v>149.30000000000001</v>
      </c>
      <c r="CO38" s="17"/>
      <c r="CP38" s="17"/>
      <c r="CQ38" s="17"/>
      <c r="CR38" s="17"/>
      <c r="CS38" s="17"/>
      <c r="CT38" s="17">
        <v>141.1</v>
      </c>
      <c r="CU38" s="17">
        <v>81.599999999999994</v>
      </c>
      <c r="CV38" s="17">
        <v>1.1000000000000001</v>
      </c>
      <c r="CW38" s="17">
        <v>105.5</v>
      </c>
      <c r="CX38" s="17">
        <v>67.599999999999994</v>
      </c>
      <c r="CY38" s="17">
        <v>0</v>
      </c>
      <c r="CZ38" s="17">
        <v>0.2</v>
      </c>
      <c r="DA38" s="17">
        <v>8.6999999999999993</v>
      </c>
      <c r="DB38" s="17">
        <v>9.9</v>
      </c>
      <c r="DC38" s="17">
        <v>4.0999999999999996</v>
      </c>
      <c r="DD38" s="17"/>
      <c r="DE38" s="17">
        <v>2.5</v>
      </c>
      <c r="DF38" s="17">
        <v>2.2999999999999998</v>
      </c>
      <c r="DG38" s="17">
        <v>20.2</v>
      </c>
      <c r="DH38" s="17">
        <v>9.5</v>
      </c>
      <c r="DI38" s="17">
        <v>7.5</v>
      </c>
      <c r="DJ38" s="17">
        <v>3.2</v>
      </c>
      <c r="DK38" s="17">
        <v>18.399999999999999</v>
      </c>
      <c r="DL38" s="17">
        <v>13.5</v>
      </c>
      <c r="DM38" s="17">
        <v>16</v>
      </c>
      <c r="DN38" s="17">
        <v>31.7</v>
      </c>
      <c r="DO38" s="17">
        <v>78</v>
      </c>
      <c r="DP38" s="17">
        <v>4.5</v>
      </c>
      <c r="DQ38" s="17">
        <v>2.2000000000000002</v>
      </c>
      <c r="DR38" s="17">
        <v>1.2</v>
      </c>
      <c r="DS38" s="17">
        <v>3.2</v>
      </c>
      <c r="DT38" s="17">
        <v>16</v>
      </c>
      <c r="DU38" s="17">
        <v>2.4</v>
      </c>
      <c r="DV38" s="17">
        <v>9.6</v>
      </c>
      <c r="DW38" s="17">
        <v>1.1000000000000001</v>
      </c>
      <c r="DX38" s="17"/>
      <c r="DY38" s="17">
        <v>5.8</v>
      </c>
      <c r="DZ38" s="17">
        <v>3</v>
      </c>
      <c r="EA38" s="17">
        <v>3.7</v>
      </c>
      <c r="EB38" s="17">
        <v>5.0999999999999996</v>
      </c>
      <c r="EC38" s="17">
        <v>10</v>
      </c>
      <c r="ED38" s="17">
        <v>25</v>
      </c>
      <c r="EE38" s="17">
        <v>52.9</v>
      </c>
      <c r="EF38" s="17">
        <v>29.4</v>
      </c>
      <c r="EG38" s="17">
        <v>95</v>
      </c>
      <c r="EH38" s="17">
        <v>97.8</v>
      </c>
      <c r="EI38" s="17">
        <v>17.899999999999999</v>
      </c>
      <c r="EJ38" s="17">
        <v>14.9</v>
      </c>
      <c r="EK38" s="17">
        <v>6.1</v>
      </c>
      <c r="EL38" s="17">
        <v>2.2999999999999998</v>
      </c>
      <c r="EM38" s="17">
        <v>7.6</v>
      </c>
      <c r="EN38" s="17">
        <v>4.0999999999999996</v>
      </c>
      <c r="EO38" s="17">
        <v>4.7</v>
      </c>
      <c r="EP38" s="17">
        <v>4.8</v>
      </c>
      <c r="EQ38" s="17">
        <v>0</v>
      </c>
      <c r="ER38" s="17">
        <v>223.6</v>
      </c>
      <c r="ES38" s="17">
        <v>14.6</v>
      </c>
      <c r="ET38" s="17">
        <v>123.5</v>
      </c>
      <c r="EU38" s="17">
        <v>0.6</v>
      </c>
      <c r="EV38" s="17">
        <v>126.6</v>
      </c>
      <c r="EW38" s="17">
        <v>132.80000000000001</v>
      </c>
      <c r="EX38" s="17">
        <v>89.9</v>
      </c>
      <c r="EY38" s="17">
        <v>14.6</v>
      </c>
      <c r="EZ38" s="17">
        <v>10</v>
      </c>
      <c r="FA38" s="17">
        <v>20</v>
      </c>
      <c r="FB38" s="17">
        <v>9.6999999999999993</v>
      </c>
      <c r="FC38" s="17">
        <v>0</v>
      </c>
      <c r="FD38" s="17"/>
      <c r="FE38" s="17">
        <v>15.8</v>
      </c>
      <c r="FF38" s="17">
        <v>15.1</v>
      </c>
      <c r="FG38" s="17">
        <v>7.43</v>
      </c>
      <c r="FH38" s="17"/>
      <c r="FI38" s="17"/>
      <c r="FJ38" s="17">
        <v>7030.83</v>
      </c>
      <c r="FK38" s="15"/>
      <c r="FL38" s="17">
        <v>20.9</v>
      </c>
      <c r="FM38" s="17">
        <v>3.0550000000000002</v>
      </c>
      <c r="FN38" s="17">
        <v>0</v>
      </c>
      <c r="FO38" s="17">
        <v>7.8</v>
      </c>
      <c r="FP38" s="17">
        <v>26.1</v>
      </c>
      <c r="FQ38" s="17">
        <v>18.899999999999999</v>
      </c>
      <c r="FR38" s="17">
        <v>11</v>
      </c>
      <c r="FS38" s="17">
        <v>16.100000000000001</v>
      </c>
      <c r="FT38" s="17">
        <v>103.855</v>
      </c>
    </row>
    <row r="39" spans="1:176" ht="24" customHeight="1" x14ac:dyDescent="0.3">
      <c r="A39" s="16" t="s">
        <v>35</v>
      </c>
      <c r="B39" s="16" t="s">
        <v>784</v>
      </c>
      <c r="C39" s="17">
        <v>29.4</v>
      </c>
      <c r="D39" s="17">
        <v>648</v>
      </c>
      <c r="E39" s="17">
        <v>215.7</v>
      </c>
      <c r="F39" s="17"/>
      <c r="G39" s="17"/>
      <c r="H39" s="17">
        <v>50.2</v>
      </c>
      <c r="I39" s="17">
        <v>75.3</v>
      </c>
      <c r="J39" s="17"/>
      <c r="K39" s="17"/>
      <c r="L39" s="17">
        <v>105.2</v>
      </c>
      <c r="M39" s="17">
        <v>105.1</v>
      </c>
      <c r="N39" s="17">
        <v>105.1</v>
      </c>
      <c r="O39" s="17">
        <v>203.1</v>
      </c>
      <c r="P39" s="17">
        <v>213.6</v>
      </c>
      <c r="Q39" s="17">
        <v>111.1</v>
      </c>
      <c r="R39" s="17">
        <v>209.4</v>
      </c>
      <c r="S39" s="17">
        <v>4.3</v>
      </c>
      <c r="T39" s="17"/>
      <c r="U39" s="17"/>
      <c r="V39" s="17"/>
      <c r="W39" s="17"/>
      <c r="X39" s="17">
        <v>116</v>
      </c>
      <c r="Y39" s="17">
        <v>7.5</v>
      </c>
      <c r="Z39" s="17">
        <v>5.2</v>
      </c>
      <c r="AA39" s="17"/>
      <c r="AB39" s="17">
        <v>6.9</v>
      </c>
      <c r="AC39" s="17">
        <v>10.6</v>
      </c>
      <c r="AD39" s="17">
        <v>70.900000000000006</v>
      </c>
      <c r="AE39" s="17"/>
      <c r="AF39" s="17"/>
      <c r="AG39" s="17"/>
      <c r="AH39" s="17"/>
      <c r="AI39" s="17">
        <v>56</v>
      </c>
      <c r="AJ39" s="17">
        <v>91.3</v>
      </c>
      <c r="AK39" s="17"/>
      <c r="AL39" s="17"/>
      <c r="AM39" s="17"/>
      <c r="AN39" s="17">
        <v>6.5</v>
      </c>
      <c r="AO39" s="17">
        <v>0</v>
      </c>
      <c r="AP39" s="17">
        <v>30</v>
      </c>
      <c r="AQ39" s="17">
        <v>62</v>
      </c>
      <c r="AR39" s="17">
        <v>20.3</v>
      </c>
      <c r="AS39" s="17">
        <v>18.2</v>
      </c>
      <c r="AT39" s="17">
        <v>14.5</v>
      </c>
      <c r="AU39" s="17">
        <v>61.8</v>
      </c>
      <c r="AV39" s="17">
        <v>182.6</v>
      </c>
      <c r="AW39" s="17">
        <v>182.9</v>
      </c>
      <c r="AX39" s="17">
        <v>184.3</v>
      </c>
      <c r="AY39" s="17">
        <v>58.4</v>
      </c>
      <c r="AZ39" s="17">
        <v>7.8</v>
      </c>
      <c r="BA39" s="17">
        <v>4.8</v>
      </c>
      <c r="BB39" s="17">
        <v>34.200000000000003</v>
      </c>
      <c r="BC39" s="17">
        <v>34.5</v>
      </c>
      <c r="BD39" s="17">
        <v>2.2000000000000002</v>
      </c>
      <c r="BE39" s="17">
        <v>15.9</v>
      </c>
      <c r="BF39" s="17">
        <v>81.099999999999994</v>
      </c>
      <c r="BG39" s="17"/>
      <c r="BH39" s="17"/>
      <c r="BI39" s="17">
        <v>30.8</v>
      </c>
      <c r="BJ39" s="17"/>
      <c r="BK39" s="17"/>
      <c r="BL39" s="17">
        <v>45.9</v>
      </c>
      <c r="BM39" s="17"/>
      <c r="BN39" s="17"/>
      <c r="BO39" s="17"/>
      <c r="BP39" s="17">
        <v>34</v>
      </c>
      <c r="BQ39" s="17">
        <v>177</v>
      </c>
      <c r="BR39" s="17">
        <v>174.5</v>
      </c>
      <c r="BS39" s="17">
        <v>208.6</v>
      </c>
      <c r="BT39" s="17">
        <v>271.8</v>
      </c>
      <c r="BU39" s="17"/>
      <c r="BV39" s="17"/>
      <c r="BW39" s="17"/>
      <c r="BX39" s="17"/>
      <c r="BY39" s="17"/>
      <c r="BZ39" s="17">
        <v>0</v>
      </c>
      <c r="CA39" s="17"/>
      <c r="CB39" s="17"/>
      <c r="CC39" s="17">
        <v>1.1000000000000001</v>
      </c>
      <c r="CD39" s="17">
        <v>183.2</v>
      </c>
      <c r="CE39" s="17">
        <v>102.2</v>
      </c>
      <c r="CF39" s="17">
        <v>62.2</v>
      </c>
      <c r="CG39" s="17">
        <v>71</v>
      </c>
      <c r="CH39" s="17">
        <v>29.2</v>
      </c>
      <c r="CI39" s="17"/>
      <c r="CJ39" s="17"/>
      <c r="CK39" s="17"/>
      <c r="CL39" s="17">
        <v>146.1</v>
      </c>
      <c r="CM39" s="17">
        <v>148.1</v>
      </c>
      <c r="CN39" s="17">
        <v>149.80000000000001</v>
      </c>
      <c r="CO39" s="17"/>
      <c r="CP39" s="17"/>
      <c r="CQ39" s="17"/>
      <c r="CR39" s="17"/>
      <c r="CS39" s="17"/>
      <c r="CT39" s="17">
        <v>133.6</v>
      </c>
      <c r="CU39" s="17">
        <v>76.2</v>
      </c>
      <c r="CV39" s="17">
        <v>1</v>
      </c>
      <c r="CW39" s="17">
        <v>105.8</v>
      </c>
      <c r="CX39" s="17">
        <v>67.5</v>
      </c>
      <c r="CY39" s="17">
        <v>0</v>
      </c>
      <c r="CZ39" s="17">
        <v>0.4</v>
      </c>
      <c r="DA39" s="17">
        <v>8.6</v>
      </c>
      <c r="DB39" s="17">
        <v>9.9</v>
      </c>
      <c r="DC39" s="17">
        <v>4.0999999999999996</v>
      </c>
      <c r="DD39" s="17"/>
      <c r="DE39" s="17">
        <v>2.5</v>
      </c>
      <c r="DF39" s="17">
        <v>2.2999999999999998</v>
      </c>
      <c r="DG39" s="17">
        <v>20.2</v>
      </c>
      <c r="DH39" s="17">
        <v>9.1999999999999993</v>
      </c>
      <c r="DI39" s="17">
        <v>7.5</v>
      </c>
      <c r="DJ39" s="17">
        <v>3.2</v>
      </c>
      <c r="DK39" s="17">
        <v>18.399999999999999</v>
      </c>
      <c r="DL39" s="17">
        <v>13.4</v>
      </c>
      <c r="DM39" s="17">
        <v>16.100000000000001</v>
      </c>
      <c r="DN39" s="17">
        <v>31.7</v>
      </c>
      <c r="DO39" s="17">
        <v>77.400000000000006</v>
      </c>
      <c r="DP39" s="17">
        <v>4.5</v>
      </c>
      <c r="DQ39" s="17">
        <v>2.2000000000000002</v>
      </c>
      <c r="DR39" s="17">
        <v>1.2</v>
      </c>
      <c r="DS39" s="17">
        <v>3.1</v>
      </c>
      <c r="DT39" s="17">
        <v>15.8</v>
      </c>
      <c r="DU39" s="17">
        <v>2.4</v>
      </c>
      <c r="DV39" s="17">
        <v>9.6999999999999993</v>
      </c>
      <c r="DW39" s="17">
        <v>1.2</v>
      </c>
      <c r="DX39" s="17"/>
      <c r="DY39" s="17">
        <v>4.0999999999999996</v>
      </c>
      <c r="DZ39" s="17">
        <v>2.9</v>
      </c>
      <c r="EA39" s="17">
        <v>3.8</v>
      </c>
      <c r="EB39" s="17">
        <v>5.4</v>
      </c>
      <c r="EC39" s="17">
        <v>10</v>
      </c>
      <c r="ED39" s="17">
        <v>22.6</v>
      </c>
      <c r="EE39" s="17">
        <v>57</v>
      </c>
      <c r="EF39" s="17">
        <v>29.4</v>
      </c>
      <c r="EG39" s="17">
        <v>95.6</v>
      </c>
      <c r="EH39" s="17">
        <v>96.6</v>
      </c>
      <c r="EI39" s="17">
        <v>16.399999999999999</v>
      </c>
      <c r="EJ39" s="17">
        <v>14.2</v>
      </c>
      <c r="EK39" s="17">
        <v>6.1</v>
      </c>
      <c r="EL39" s="17">
        <v>2.2999999999999998</v>
      </c>
      <c r="EM39" s="17">
        <v>7.3</v>
      </c>
      <c r="EN39" s="17">
        <v>4.0999999999999996</v>
      </c>
      <c r="EO39" s="17">
        <v>4.7</v>
      </c>
      <c r="EP39" s="17">
        <v>4.8</v>
      </c>
      <c r="EQ39" s="17">
        <v>0</v>
      </c>
      <c r="ER39" s="17">
        <v>223.6</v>
      </c>
      <c r="ES39" s="17">
        <v>13.3</v>
      </c>
      <c r="ET39" s="17">
        <v>124.3</v>
      </c>
      <c r="EU39" s="17">
        <v>0.6</v>
      </c>
      <c r="EV39" s="17">
        <v>126</v>
      </c>
      <c r="EW39" s="17">
        <v>137.69999999999999</v>
      </c>
      <c r="EX39" s="17">
        <v>89.9</v>
      </c>
      <c r="EY39" s="17">
        <v>13.4</v>
      </c>
      <c r="EZ39" s="17">
        <v>10</v>
      </c>
      <c r="FA39" s="17">
        <v>20</v>
      </c>
      <c r="FB39" s="17">
        <v>9.4</v>
      </c>
      <c r="FC39" s="17">
        <v>0</v>
      </c>
      <c r="FD39" s="17"/>
      <c r="FE39" s="17">
        <v>16</v>
      </c>
      <c r="FF39" s="17">
        <v>15.1</v>
      </c>
      <c r="FG39" s="17">
        <v>7.53</v>
      </c>
      <c r="FH39" s="17"/>
      <c r="FI39" s="17"/>
      <c r="FJ39" s="17">
        <v>7120.63</v>
      </c>
      <c r="FK39" s="15"/>
      <c r="FL39" s="17">
        <v>20.5</v>
      </c>
      <c r="FM39" s="17">
        <v>3.0539999999999998</v>
      </c>
      <c r="FN39" s="17">
        <v>0</v>
      </c>
      <c r="FO39" s="17">
        <v>7.9</v>
      </c>
      <c r="FP39" s="17">
        <v>26</v>
      </c>
      <c r="FQ39" s="17">
        <v>18.899999999999999</v>
      </c>
      <c r="FR39" s="17">
        <v>11</v>
      </c>
      <c r="FS39" s="17">
        <v>16.2</v>
      </c>
      <c r="FT39" s="17">
        <v>103.554</v>
      </c>
    </row>
    <row r="40" spans="1:176" ht="24" customHeight="1" x14ac:dyDescent="0.3">
      <c r="A40" s="16" t="s">
        <v>35</v>
      </c>
      <c r="B40" s="16" t="s">
        <v>785</v>
      </c>
      <c r="C40" s="17">
        <v>36.700000000000003</v>
      </c>
      <c r="D40" s="17">
        <v>649.6</v>
      </c>
      <c r="E40" s="17">
        <v>216</v>
      </c>
      <c r="F40" s="17"/>
      <c r="G40" s="17"/>
      <c r="H40" s="17">
        <v>50.3</v>
      </c>
      <c r="I40" s="17">
        <v>74.900000000000006</v>
      </c>
      <c r="J40" s="17"/>
      <c r="K40" s="17"/>
      <c r="L40" s="17">
        <v>140.30000000000001</v>
      </c>
      <c r="M40" s="17">
        <v>140.30000000000001</v>
      </c>
      <c r="N40" s="17">
        <v>140.1</v>
      </c>
      <c r="O40" s="17">
        <v>231.4</v>
      </c>
      <c r="P40" s="17">
        <v>214.2</v>
      </c>
      <c r="Q40" s="17">
        <v>110.7</v>
      </c>
      <c r="R40" s="17">
        <v>143.19999999999999</v>
      </c>
      <c r="S40" s="17">
        <v>4.3</v>
      </c>
      <c r="T40" s="17"/>
      <c r="U40" s="17"/>
      <c r="V40" s="17"/>
      <c r="W40" s="17"/>
      <c r="X40" s="17">
        <v>122</v>
      </c>
      <c r="Y40" s="17">
        <v>7.4</v>
      </c>
      <c r="Z40" s="17">
        <v>5.3</v>
      </c>
      <c r="AA40" s="17"/>
      <c r="AB40" s="17">
        <v>6.1</v>
      </c>
      <c r="AC40" s="17">
        <v>10</v>
      </c>
      <c r="AD40" s="17">
        <v>71</v>
      </c>
      <c r="AE40" s="17"/>
      <c r="AF40" s="17"/>
      <c r="AG40" s="17"/>
      <c r="AH40" s="17"/>
      <c r="AI40" s="17">
        <v>56.2</v>
      </c>
      <c r="AJ40" s="17">
        <v>90.8</v>
      </c>
      <c r="AK40" s="17"/>
      <c r="AL40" s="17"/>
      <c r="AM40" s="17"/>
      <c r="AN40" s="17">
        <v>6.5</v>
      </c>
      <c r="AO40" s="17">
        <v>0</v>
      </c>
      <c r="AP40" s="17">
        <v>31.5</v>
      </c>
      <c r="AQ40" s="17">
        <v>55.7</v>
      </c>
      <c r="AR40" s="17">
        <v>21.8</v>
      </c>
      <c r="AS40" s="17">
        <v>18.2</v>
      </c>
      <c r="AT40" s="17">
        <v>14.5</v>
      </c>
      <c r="AU40" s="17">
        <v>61.3</v>
      </c>
      <c r="AV40" s="17">
        <v>184.2</v>
      </c>
      <c r="AW40" s="17">
        <v>184.6</v>
      </c>
      <c r="AX40" s="17">
        <v>183.5</v>
      </c>
      <c r="AY40" s="17">
        <v>59.3</v>
      </c>
      <c r="AZ40" s="17">
        <v>7.2</v>
      </c>
      <c r="BA40" s="17">
        <v>4.8</v>
      </c>
      <c r="BB40" s="17">
        <v>26.6</v>
      </c>
      <c r="BC40" s="17">
        <v>36</v>
      </c>
      <c r="BD40" s="17">
        <v>2.2000000000000002</v>
      </c>
      <c r="BE40" s="17">
        <v>16.2</v>
      </c>
      <c r="BF40" s="17">
        <v>59.5</v>
      </c>
      <c r="BG40" s="17"/>
      <c r="BH40" s="17"/>
      <c r="BI40" s="17">
        <v>31.5</v>
      </c>
      <c r="BJ40" s="17"/>
      <c r="BK40" s="17"/>
      <c r="BL40" s="17">
        <v>45.7</v>
      </c>
      <c r="BM40" s="17"/>
      <c r="BN40" s="17"/>
      <c r="BO40" s="17"/>
      <c r="BP40" s="17">
        <v>34.5</v>
      </c>
      <c r="BQ40" s="17">
        <v>176</v>
      </c>
      <c r="BR40" s="17">
        <v>173.8</v>
      </c>
      <c r="BS40" s="17">
        <v>207.8</v>
      </c>
      <c r="BT40" s="17">
        <v>272.10000000000002</v>
      </c>
      <c r="BU40" s="17"/>
      <c r="BV40" s="17"/>
      <c r="BW40" s="17"/>
      <c r="BX40" s="17"/>
      <c r="BY40" s="17"/>
      <c r="BZ40" s="17">
        <v>0</v>
      </c>
      <c r="CA40" s="17"/>
      <c r="CB40" s="17"/>
      <c r="CC40" s="17">
        <v>1.1000000000000001</v>
      </c>
      <c r="CD40" s="17">
        <v>180.5</v>
      </c>
      <c r="CE40" s="17">
        <v>97.5</v>
      </c>
      <c r="CF40" s="17">
        <v>62.7</v>
      </c>
      <c r="CG40" s="17">
        <v>71.099999999999994</v>
      </c>
      <c r="CH40" s="17">
        <v>29.4</v>
      </c>
      <c r="CI40" s="17"/>
      <c r="CJ40" s="17"/>
      <c r="CK40" s="17"/>
      <c r="CL40" s="17">
        <v>145.6</v>
      </c>
      <c r="CM40" s="17">
        <v>148.19999999999999</v>
      </c>
      <c r="CN40" s="17">
        <v>149.4</v>
      </c>
      <c r="CO40" s="17"/>
      <c r="CP40" s="17"/>
      <c r="CQ40" s="17"/>
      <c r="CR40" s="17"/>
      <c r="CS40" s="17"/>
      <c r="CT40" s="17">
        <v>134.30000000000001</v>
      </c>
      <c r="CU40" s="17">
        <v>77</v>
      </c>
      <c r="CV40" s="17">
        <v>0.9</v>
      </c>
      <c r="CW40" s="17">
        <v>115.5</v>
      </c>
      <c r="CX40" s="17">
        <v>66.7</v>
      </c>
      <c r="CY40" s="17">
        <v>0</v>
      </c>
      <c r="CZ40" s="17">
        <v>0.3</v>
      </c>
      <c r="DA40" s="17">
        <v>8.6</v>
      </c>
      <c r="DB40" s="17">
        <v>9.9</v>
      </c>
      <c r="DC40" s="17">
        <v>4.0999999999999996</v>
      </c>
      <c r="DD40" s="17"/>
      <c r="DE40" s="17">
        <v>3</v>
      </c>
      <c r="DF40" s="17">
        <v>2.2999999999999998</v>
      </c>
      <c r="DG40" s="17">
        <v>20.3</v>
      </c>
      <c r="DH40" s="17">
        <v>9.1</v>
      </c>
      <c r="DI40" s="17">
        <v>7.5</v>
      </c>
      <c r="DJ40" s="17">
        <v>3.2</v>
      </c>
      <c r="DK40" s="17">
        <v>18.399999999999999</v>
      </c>
      <c r="DL40" s="17">
        <v>13</v>
      </c>
      <c r="DM40" s="17">
        <v>15.6</v>
      </c>
      <c r="DN40" s="17">
        <v>31.8</v>
      </c>
      <c r="DO40" s="17">
        <v>79.099999999999994</v>
      </c>
      <c r="DP40" s="17">
        <v>4.5</v>
      </c>
      <c r="DQ40" s="17">
        <v>2.2000000000000002</v>
      </c>
      <c r="DR40" s="17">
        <v>1.2</v>
      </c>
      <c r="DS40" s="17">
        <v>3.1</v>
      </c>
      <c r="DT40" s="17">
        <v>9.6</v>
      </c>
      <c r="DU40" s="17">
        <v>2.2999999999999998</v>
      </c>
      <c r="DV40" s="17">
        <v>9.8000000000000007</v>
      </c>
      <c r="DW40" s="17">
        <v>1.3</v>
      </c>
      <c r="DX40" s="17"/>
      <c r="DY40" s="17">
        <v>4.0999999999999996</v>
      </c>
      <c r="DZ40" s="17">
        <v>2.8</v>
      </c>
      <c r="EA40" s="17">
        <v>3.7</v>
      </c>
      <c r="EB40" s="17">
        <v>5.4</v>
      </c>
      <c r="EC40" s="17">
        <v>10</v>
      </c>
      <c r="ED40" s="17">
        <v>22.2</v>
      </c>
      <c r="EE40" s="17">
        <v>55.8</v>
      </c>
      <c r="EF40" s="17">
        <v>29.2</v>
      </c>
      <c r="EG40" s="17">
        <v>101.8</v>
      </c>
      <c r="EH40" s="17">
        <v>101.7</v>
      </c>
      <c r="EI40" s="17">
        <v>14.8</v>
      </c>
      <c r="EJ40" s="17">
        <v>15</v>
      </c>
      <c r="EK40" s="17">
        <v>6.1</v>
      </c>
      <c r="EL40" s="17">
        <v>2.2999999999999998</v>
      </c>
      <c r="EM40" s="17">
        <v>7.3</v>
      </c>
      <c r="EN40" s="17">
        <v>4.0999999999999996</v>
      </c>
      <c r="EO40" s="17">
        <v>4.7</v>
      </c>
      <c r="EP40" s="17">
        <v>4.8</v>
      </c>
      <c r="EQ40" s="17">
        <v>0</v>
      </c>
      <c r="ER40" s="17">
        <v>220.7</v>
      </c>
      <c r="ES40" s="17">
        <v>11.7</v>
      </c>
      <c r="ET40" s="17">
        <v>123</v>
      </c>
      <c r="EU40" s="17">
        <v>0.6</v>
      </c>
      <c r="EV40" s="17">
        <v>127.4</v>
      </c>
      <c r="EW40" s="17">
        <v>130.9</v>
      </c>
      <c r="EX40" s="17">
        <v>88.7</v>
      </c>
      <c r="EY40" s="17">
        <v>11.7</v>
      </c>
      <c r="EZ40" s="17">
        <v>10</v>
      </c>
      <c r="FA40" s="17">
        <v>19.899999999999999</v>
      </c>
      <c r="FB40" s="17">
        <v>9.4</v>
      </c>
      <c r="FC40" s="17">
        <v>0</v>
      </c>
      <c r="FD40" s="17"/>
      <c r="FE40" s="17">
        <v>15.8</v>
      </c>
      <c r="FF40" s="17">
        <v>2.2000000000000002</v>
      </c>
      <c r="FG40" s="17">
        <v>7.53</v>
      </c>
      <c r="FH40" s="17"/>
      <c r="FI40" s="17"/>
      <c r="FJ40" s="17">
        <v>7151.23</v>
      </c>
      <c r="FK40" s="15"/>
      <c r="FL40" s="17">
        <v>19.399999999999999</v>
      </c>
      <c r="FM40" s="17">
        <v>3.052</v>
      </c>
      <c r="FN40" s="17">
        <v>0</v>
      </c>
      <c r="FO40" s="17">
        <v>7.8</v>
      </c>
      <c r="FP40" s="17">
        <v>25.9</v>
      </c>
      <c r="FQ40" s="17">
        <v>18.899999999999999</v>
      </c>
      <c r="FR40" s="17">
        <v>10.9</v>
      </c>
      <c r="FS40" s="17">
        <v>16</v>
      </c>
      <c r="FT40" s="17">
        <v>101.952</v>
      </c>
    </row>
    <row r="41" spans="1:176" ht="24" customHeight="1" x14ac:dyDescent="0.3">
      <c r="A41" s="16" t="s">
        <v>35</v>
      </c>
      <c r="B41" s="16" t="s">
        <v>786</v>
      </c>
      <c r="C41" s="17">
        <v>29.7</v>
      </c>
      <c r="D41" s="17">
        <v>647</v>
      </c>
      <c r="E41" s="17">
        <v>215.6</v>
      </c>
      <c r="F41" s="17"/>
      <c r="G41" s="17"/>
      <c r="H41" s="17">
        <v>49.7</v>
      </c>
      <c r="I41" s="17">
        <v>74.400000000000006</v>
      </c>
      <c r="J41" s="17"/>
      <c r="K41" s="17"/>
      <c r="L41" s="17">
        <v>139</v>
      </c>
      <c r="M41" s="17">
        <v>139.5</v>
      </c>
      <c r="N41" s="17">
        <v>139.5</v>
      </c>
      <c r="O41" s="17">
        <v>232</v>
      </c>
      <c r="P41" s="17">
        <v>214.4</v>
      </c>
      <c r="Q41" s="17">
        <v>111.3</v>
      </c>
      <c r="R41" s="17">
        <v>264.8</v>
      </c>
      <c r="S41" s="17">
        <v>4.3</v>
      </c>
      <c r="T41" s="17"/>
      <c r="U41" s="17"/>
      <c r="V41" s="17"/>
      <c r="W41" s="17"/>
      <c r="X41" s="17">
        <v>118.4</v>
      </c>
      <c r="Y41" s="17">
        <v>7.3</v>
      </c>
      <c r="Z41" s="17">
        <v>5.2</v>
      </c>
      <c r="AA41" s="17"/>
      <c r="AB41" s="17">
        <v>6.1</v>
      </c>
      <c r="AC41" s="17">
        <v>9.8000000000000007</v>
      </c>
      <c r="AD41" s="17">
        <v>70.8</v>
      </c>
      <c r="AE41" s="17"/>
      <c r="AF41" s="17"/>
      <c r="AG41" s="17"/>
      <c r="AH41" s="17"/>
      <c r="AI41" s="17">
        <v>54.6</v>
      </c>
      <c r="AJ41" s="17">
        <v>91.1</v>
      </c>
      <c r="AK41" s="17"/>
      <c r="AL41" s="17"/>
      <c r="AM41" s="17"/>
      <c r="AN41" s="17">
        <v>6.5</v>
      </c>
      <c r="AO41" s="17">
        <v>0</v>
      </c>
      <c r="AP41" s="17">
        <v>34</v>
      </c>
      <c r="AQ41" s="17">
        <v>68.599999999999994</v>
      </c>
      <c r="AR41" s="17">
        <v>22.1</v>
      </c>
      <c r="AS41" s="17">
        <v>18.2</v>
      </c>
      <c r="AT41" s="17">
        <v>14.5</v>
      </c>
      <c r="AU41" s="17">
        <v>63.5</v>
      </c>
      <c r="AV41" s="17">
        <v>182.3</v>
      </c>
      <c r="AW41" s="17">
        <v>182.4</v>
      </c>
      <c r="AX41" s="17">
        <v>183.7</v>
      </c>
      <c r="AY41" s="17">
        <v>58</v>
      </c>
      <c r="AZ41" s="17">
        <v>6.5</v>
      </c>
      <c r="BA41" s="17">
        <v>4.9000000000000004</v>
      </c>
      <c r="BB41" s="17">
        <v>32</v>
      </c>
      <c r="BC41" s="17">
        <v>36.4</v>
      </c>
      <c r="BD41" s="17">
        <v>2.2000000000000002</v>
      </c>
      <c r="BE41" s="17">
        <v>15.9</v>
      </c>
      <c r="BF41" s="17">
        <v>71.099999999999994</v>
      </c>
      <c r="BG41" s="17"/>
      <c r="BH41" s="17"/>
      <c r="BI41" s="17">
        <v>30.5</v>
      </c>
      <c r="BJ41" s="17"/>
      <c r="BK41" s="17"/>
      <c r="BL41" s="17">
        <v>45.6</v>
      </c>
      <c r="BM41" s="17"/>
      <c r="BN41" s="17"/>
      <c r="BO41" s="17"/>
      <c r="BP41" s="17">
        <v>34</v>
      </c>
      <c r="BQ41" s="17">
        <v>177.3</v>
      </c>
      <c r="BR41" s="17">
        <v>174.8</v>
      </c>
      <c r="BS41" s="17">
        <v>208.8</v>
      </c>
      <c r="BT41" s="17">
        <v>272.39999999999998</v>
      </c>
      <c r="BU41" s="17"/>
      <c r="BV41" s="17"/>
      <c r="BW41" s="17"/>
      <c r="BX41" s="17"/>
      <c r="BY41" s="17"/>
      <c r="BZ41" s="17">
        <v>0</v>
      </c>
      <c r="CA41" s="17"/>
      <c r="CB41" s="17"/>
      <c r="CC41" s="17">
        <v>1.2</v>
      </c>
      <c r="CD41" s="17">
        <v>149</v>
      </c>
      <c r="CE41" s="17">
        <v>100.6</v>
      </c>
      <c r="CF41" s="17">
        <v>62.2</v>
      </c>
      <c r="CG41" s="17">
        <v>71.099999999999994</v>
      </c>
      <c r="CH41" s="17">
        <v>29.2</v>
      </c>
      <c r="CI41" s="17"/>
      <c r="CJ41" s="17"/>
      <c r="CK41" s="17"/>
      <c r="CL41" s="17">
        <v>145.80000000000001</v>
      </c>
      <c r="CM41" s="17">
        <v>148.19999999999999</v>
      </c>
      <c r="CN41" s="17">
        <v>149.4</v>
      </c>
      <c r="CO41" s="17"/>
      <c r="CP41" s="17"/>
      <c r="CQ41" s="17"/>
      <c r="CR41" s="17"/>
      <c r="CS41" s="17"/>
      <c r="CT41" s="17">
        <v>134.69999999999999</v>
      </c>
      <c r="CU41" s="17">
        <v>77.2</v>
      </c>
      <c r="CV41" s="17">
        <v>0.8</v>
      </c>
      <c r="CW41" s="17">
        <v>123.2</v>
      </c>
      <c r="CX41" s="17">
        <v>63.3</v>
      </c>
      <c r="CY41" s="17">
        <v>0</v>
      </c>
      <c r="CZ41" s="17">
        <v>0.3</v>
      </c>
      <c r="DA41" s="17">
        <v>8.6</v>
      </c>
      <c r="DB41" s="17">
        <v>9.9</v>
      </c>
      <c r="DC41" s="17">
        <v>4</v>
      </c>
      <c r="DD41" s="17"/>
      <c r="DE41" s="17">
        <v>3.1</v>
      </c>
      <c r="DF41" s="17">
        <v>2.2999999999999998</v>
      </c>
      <c r="DG41" s="17">
        <v>20.2</v>
      </c>
      <c r="DH41" s="17">
        <v>9.1999999999999993</v>
      </c>
      <c r="DI41" s="17">
        <v>7.5</v>
      </c>
      <c r="DJ41" s="17">
        <v>3.3</v>
      </c>
      <c r="DK41" s="17">
        <v>18.399999999999999</v>
      </c>
      <c r="DL41" s="17">
        <v>12.2</v>
      </c>
      <c r="DM41" s="17">
        <v>14.6</v>
      </c>
      <c r="DN41" s="17">
        <v>32.1</v>
      </c>
      <c r="DO41" s="17">
        <v>78.2</v>
      </c>
      <c r="DP41" s="17">
        <v>4.5</v>
      </c>
      <c r="DQ41" s="17">
        <v>2.2000000000000002</v>
      </c>
      <c r="DR41" s="17">
        <v>1.2</v>
      </c>
      <c r="DS41" s="17">
        <v>3.1</v>
      </c>
      <c r="DT41" s="17">
        <v>6.6</v>
      </c>
      <c r="DU41" s="17">
        <v>2.2999999999999998</v>
      </c>
      <c r="DV41" s="17">
        <v>9.8000000000000007</v>
      </c>
      <c r="DW41" s="17">
        <v>1.3</v>
      </c>
      <c r="DX41" s="17"/>
      <c r="DY41" s="17">
        <v>4.9000000000000004</v>
      </c>
      <c r="DZ41" s="17">
        <v>2.6</v>
      </c>
      <c r="EA41" s="17">
        <v>3.8</v>
      </c>
      <c r="EB41" s="17">
        <v>5.4</v>
      </c>
      <c r="EC41" s="17">
        <v>10</v>
      </c>
      <c r="ED41" s="17">
        <v>24.7</v>
      </c>
      <c r="EE41" s="17">
        <v>52.3</v>
      </c>
      <c r="EF41" s="17">
        <v>28.1</v>
      </c>
      <c r="EG41" s="17">
        <v>87.5</v>
      </c>
      <c r="EH41" s="17">
        <v>88.6</v>
      </c>
      <c r="EI41" s="17">
        <v>12.8</v>
      </c>
      <c r="EJ41" s="17">
        <v>10.4</v>
      </c>
      <c r="EK41" s="17">
        <v>6.1</v>
      </c>
      <c r="EL41" s="17">
        <v>2.2999999999999998</v>
      </c>
      <c r="EM41" s="17">
        <v>7.8</v>
      </c>
      <c r="EN41" s="17">
        <v>4.0999999999999996</v>
      </c>
      <c r="EO41" s="17">
        <v>4.7</v>
      </c>
      <c r="EP41" s="17">
        <v>4.8</v>
      </c>
      <c r="EQ41" s="17">
        <v>0</v>
      </c>
      <c r="ER41" s="17">
        <v>213.4</v>
      </c>
      <c r="ES41" s="17">
        <v>9.6</v>
      </c>
      <c r="ET41" s="17">
        <v>117.5</v>
      </c>
      <c r="EU41" s="17">
        <v>0.6</v>
      </c>
      <c r="EV41" s="17">
        <v>126.7</v>
      </c>
      <c r="EW41" s="17">
        <v>145.30000000000001</v>
      </c>
      <c r="EX41" s="17">
        <v>84.8</v>
      </c>
      <c r="EY41" s="17">
        <v>9.6999999999999993</v>
      </c>
      <c r="EZ41" s="17">
        <v>10</v>
      </c>
      <c r="FA41" s="17">
        <v>19.899999999999999</v>
      </c>
      <c r="FB41" s="17">
        <v>9.4</v>
      </c>
      <c r="FC41" s="17">
        <v>0</v>
      </c>
      <c r="FD41" s="17"/>
      <c r="FE41" s="17">
        <v>15.9</v>
      </c>
      <c r="FF41" s="17">
        <v>0</v>
      </c>
      <c r="FG41" s="17">
        <v>8.6300000000000008</v>
      </c>
      <c r="FH41" s="17"/>
      <c r="FI41" s="17"/>
      <c r="FJ41" s="17">
        <v>7213.83</v>
      </c>
      <c r="FK41" s="15"/>
      <c r="FL41" s="17">
        <v>19.399999999999999</v>
      </c>
      <c r="FM41" s="17">
        <v>3.0489999999999999</v>
      </c>
      <c r="FN41" s="17">
        <v>0</v>
      </c>
      <c r="FO41" s="17">
        <v>7.8</v>
      </c>
      <c r="FP41" s="17">
        <v>25.8</v>
      </c>
      <c r="FQ41" s="17">
        <v>18.899999999999999</v>
      </c>
      <c r="FR41" s="17">
        <v>10.8</v>
      </c>
      <c r="FS41" s="17">
        <v>16.2</v>
      </c>
      <c r="FT41" s="17">
        <v>101.949</v>
      </c>
    </row>
    <row r="42" spans="1:176" ht="24" customHeight="1" x14ac:dyDescent="0.3">
      <c r="A42" s="18" t="s">
        <v>35</v>
      </c>
      <c r="B42" s="18" t="s">
        <v>787</v>
      </c>
      <c r="C42" s="19">
        <v>23</v>
      </c>
      <c r="D42" s="19">
        <v>645.4</v>
      </c>
      <c r="E42" s="19">
        <v>215.9</v>
      </c>
      <c r="F42" s="19"/>
      <c r="G42" s="19"/>
      <c r="H42" s="19">
        <v>49.3</v>
      </c>
      <c r="I42" s="19">
        <v>72.900000000000006</v>
      </c>
      <c r="J42" s="19"/>
      <c r="K42" s="19"/>
      <c r="L42" s="19">
        <v>139.30000000000001</v>
      </c>
      <c r="M42" s="19">
        <v>139.19999999999999</v>
      </c>
      <c r="N42" s="19">
        <v>139.1</v>
      </c>
      <c r="O42" s="19">
        <v>232.6</v>
      </c>
      <c r="P42" s="19">
        <v>215.6</v>
      </c>
      <c r="Q42" s="19">
        <v>111</v>
      </c>
      <c r="R42" s="19">
        <v>264.10000000000002</v>
      </c>
      <c r="S42" s="19">
        <v>4.3</v>
      </c>
      <c r="T42" s="19"/>
      <c r="U42" s="19"/>
      <c r="V42" s="19"/>
      <c r="W42" s="19"/>
      <c r="X42" s="19">
        <v>117.3</v>
      </c>
      <c r="Y42" s="19">
        <v>6.9</v>
      </c>
      <c r="Z42" s="19">
        <v>5.3</v>
      </c>
      <c r="AA42" s="19"/>
      <c r="AB42" s="19">
        <v>6</v>
      </c>
      <c r="AC42" s="19">
        <v>9.8000000000000007</v>
      </c>
      <c r="AD42" s="19">
        <v>70.7</v>
      </c>
      <c r="AE42" s="19"/>
      <c r="AF42" s="19"/>
      <c r="AG42" s="19"/>
      <c r="AH42" s="19"/>
      <c r="AI42" s="19">
        <v>54.6</v>
      </c>
      <c r="AJ42" s="19">
        <v>91.1</v>
      </c>
      <c r="AK42" s="19"/>
      <c r="AL42" s="19"/>
      <c r="AM42" s="19"/>
      <c r="AN42" s="19">
        <v>6.5</v>
      </c>
      <c r="AO42" s="19">
        <v>43.4</v>
      </c>
      <c r="AP42" s="19">
        <v>32.200000000000003</v>
      </c>
      <c r="AQ42" s="19">
        <v>69.900000000000006</v>
      </c>
      <c r="AR42" s="19">
        <v>18.600000000000001</v>
      </c>
      <c r="AS42" s="19">
        <v>18.600000000000001</v>
      </c>
      <c r="AT42" s="19">
        <v>14.2</v>
      </c>
      <c r="AU42" s="19">
        <v>60</v>
      </c>
      <c r="AV42" s="19">
        <v>180.3</v>
      </c>
      <c r="AW42" s="19">
        <v>180.7</v>
      </c>
      <c r="AX42" s="19">
        <v>183.7</v>
      </c>
      <c r="AY42" s="19">
        <v>65</v>
      </c>
      <c r="AZ42" s="19">
        <v>6.6</v>
      </c>
      <c r="BA42" s="19">
        <v>4.9000000000000004</v>
      </c>
      <c r="BB42" s="19">
        <v>30.3</v>
      </c>
      <c r="BC42" s="19">
        <v>36.299999999999997</v>
      </c>
      <c r="BD42" s="19">
        <v>2.2000000000000002</v>
      </c>
      <c r="BE42" s="19">
        <v>15.7</v>
      </c>
      <c r="BF42" s="19">
        <v>73</v>
      </c>
      <c r="BG42" s="19"/>
      <c r="BH42" s="19"/>
      <c r="BI42" s="19">
        <v>29.6</v>
      </c>
      <c r="BJ42" s="19"/>
      <c r="BK42" s="19"/>
      <c r="BL42" s="19">
        <v>46.3</v>
      </c>
      <c r="BM42" s="19"/>
      <c r="BN42" s="19"/>
      <c r="BO42" s="19"/>
      <c r="BP42" s="19">
        <v>43.6</v>
      </c>
      <c r="BQ42" s="19">
        <v>177.9</v>
      </c>
      <c r="BR42" s="19">
        <v>175.1</v>
      </c>
      <c r="BS42" s="19">
        <v>209.3</v>
      </c>
      <c r="BT42" s="19">
        <v>272.3</v>
      </c>
      <c r="BU42" s="19"/>
      <c r="BV42" s="19"/>
      <c r="BW42" s="19"/>
      <c r="BX42" s="19"/>
      <c r="BY42" s="19"/>
      <c r="BZ42" s="19">
        <v>0</v>
      </c>
      <c r="CA42" s="19"/>
      <c r="CB42" s="19"/>
      <c r="CC42" s="19">
        <v>1.2</v>
      </c>
      <c r="CD42" s="19">
        <v>163.30000000000001</v>
      </c>
      <c r="CE42" s="19">
        <v>99.5</v>
      </c>
      <c r="CF42" s="19">
        <v>61.9</v>
      </c>
      <c r="CG42" s="19">
        <v>70.900000000000006</v>
      </c>
      <c r="CH42" s="19">
        <v>29</v>
      </c>
      <c r="CI42" s="19"/>
      <c r="CJ42" s="19"/>
      <c r="CK42" s="19"/>
      <c r="CL42" s="19">
        <v>146.19999999999999</v>
      </c>
      <c r="CM42" s="19">
        <v>148.6</v>
      </c>
      <c r="CN42" s="19">
        <v>149.4</v>
      </c>
      <c r="CO42" s="19"/>
      <c r="CP42" s="19"/>
      <c r="CQ42" s="19"/>
      <c r="CR42" s="19"/>
      <c r="CS42" s="19"/>
      <c r="CT42" s="19">
        <v>134.69999999999999</v>
      </c>
      <c r="CU42" s="19">
        <v>77.3</v>
      </c>
      <c r="CV42" s="19">
        <v>0.6</v>
      </c>
      <c r="CW42" s="19">
        <v>116.8</v>
      </c>
      <c r="CX42" s="19">
        <v>50.2</v>
      </c>
      <c r="CY42" s="19">
        <v>0</v>
      </c>
      <c r="CZ42" s="19">
        <v>0.2</v>
      </c>
      <c r="DA42" s="19">
        <v>8.5</v>
      </c>
      <c r="DB42" s="19">
        <v>9.9</v>
      </c>
      <c r="DC42" s="19">
        <v>4.0999999999999996</v>
      </c>
      <c r="DD42" s="19"/>
      <c r="DE42" s="19">
        <v>3.1</v>
      </c>
      <c r="DF42" s="19">
        <v>2.2999999999999998</v>
      </c>
      <c r="DG42" s="19">
        <v>20</v>
      </c>
      <c r="DH42" s="19">
        <v>8.9</v>
      </c>
      <c r="DI42" s="19">
        <v>7.5</v>
      </c>
      <c r="DJ42" s="19">
        <v>3.3</v>
      </c>
      <c r="DK42" s="19">
        <v>18.399999999999999</v>
      </c>
      <c r="DL42" s="19">
        <v>10</v>
      </c>
      <c r="DM42" s="19">
        <v>11.9</v>
      </c>
      <c r="DN42" s="19">
        <v>31.7</v>
      </c>
      <c r="DO42" s="19">
        <v>81</v>
      </c>
      <c r="DP42" s="19">
        <v>4.5</v>
      </c>
      <c r="DQ42" s="19">
        <v>2.2000000000000002</v>
      </c>
      <c r="DR42" s="19">
        <v>1.2</v>
      </c>
      <c r="DS42" s="19">
        <v>3.1</v>
      </c>
      <c r="DT42" s="19">
        <v>1.5</v>
      </c>
      <c r="DU42" s="19">
        <v>2.4</v>
      </c>
      <c r="DV42" s="19">
        <v>9.8000000000000007</v>
      </c>
      <c r="DW42" s="19">
        <v>1.3</v>
      </c>
      <c r="DX42" s="19"/>
      <c r="DY42" s="19">
        <v>4.9000000000000004</v>
      </c>
      <c r="DZ42" s="19">
        <v>2.6</v>
      </c>
      <c r="EA42" s="19">
        <v>3.7</v>
      </c>
      <c r="EB42" s="19">
        <v>5.3</v>
      </c>
      <c r="EC42" s="19">
        <v>10</v>
      </c>
      <c r="ED42" s="19">
        <v>25.9</v>
      </c>
      <c r="EE42" s="19">
        <v>56.7</v>
      </c>
      <c r="EF42" s="19">
        <v>21.5</v>
      </c>
      <c r="EG42" s="19">
        <v>105.9</v>
      </c>
      <c r="EH42" s="19">
        <v>101.4</v>
      </c>
      <c r="EI42" s="19">
        <v>14.7</v>
      </c>
      <c r="EJ42" s="19">
        <v>14</v>
      </c>
      <c r="EK42" s="19">
        <v>6</v>
      </c>
      <c r="EL42" s="19">
        <v>2.2999999999999998</v>
      </c>
      <c r="EM42" s="19">
        <v>7.5</v>
      </c>
      <c r="EN42" s="19">
        <v>4.0999999999999996</v>
      </c>
      <c r="EO42" s="19">
        <v>4.7</v>
      </c>
      <c r="EP42" s="19">
        <v>4.8</v>
      </c>
      <c r="EQ42" s="19">
        <v>0</v>
      </c>
      <c r="ER42" s="19">
        <v>193</v>
      </c>
      <c r="ES42" s="19">
        <v>7.2</v>
      </c>
      <c r="ET42" s="19">
        <v>90.1</v>
      </c>
      <c r="EU42" s="19">
        <v>0.6</v>
      </c>
      <c r="EV42" s="19">
        <v>126.6</v>
      </c>
      <c r="EW42" s="19">
        <v>152.9</v>
      </c>
      <c r="EX42" s="19">
        <v>75</v>
      </c>
      <c r="EY42" s="19">
        <v>7.5</v>
      </c>
      <c r="EZ42" s="19">
        <v>10</v>
      </c>
      <c r="FA42" s="19">
        <v>19.899999999999999</v>
      </c>
      <c r="FB42" s="19">
        <v>9.3000000000000007</v>
      </c>
      <c r="FC42" s="19">
        <v>0</v>
      </c>
      <c r="FD42" s="19"/>
      <c r="FE42" s="19">
        <v>16</v>
      </c>
      <c r="FF42" s="19">
        <v>0</v>
      </c>
      <c r="FG42" s="19">
        <v>9.06</v>
      </c>
      <c r="FH42" s="19"/>
      <c r="FI42" s="19"/>
      <c r="FJ42" s="19">
        <v>7219.16</v>
      </c>
      <c r="FK42" s="15"/>
      <c r="FL42" s="19">
        <v>19.8</v>
      </c>
      <c r="FM42" s="19">
        <v>3.0649999999999999</v>
      </c>
      <c r="FN42" s="19">
        <v>0</v>
      </c>
      <c r="FO42" s="19">
        <v>7.8</v>
      </c>
      <c r="FP42" s="19">
        <v>25.9</v>
      </c>
      <c r="FQ42" s="19">
        <v>18.899999999999999</v>
      </c>
      <c r="FR42" s="19">
        <v>10.9</v>
      </c>
      <c r="FS42" s="19">
        <v>16.2</v>
      </c>
      <c r="FT42" s="19">
        <v>102.565</v>
      </c>
    </row>
    <row r="43" spans="1:176" ht="24" customHeight="1" x14ac:dyDescent="0.3">
      <c r="A43" s="13" t="s">
        <v>35</v>
      </c>
      <c r="B43" s="13" t="s">
        <v>788</v>
      </c>
      <c r="C43" s="14">
        <v>79.900000000000006</v>
      </c>
      <c r="D43" s="14">
        <v>645.9</v>
      </c>
      <c r="E43" s="14">
        <v>215.9</v>
      </c>
      <c r="F43" s="14"/>
      <c r="G43" s="14"/>
      <c r="H43" s="14">
        <v>49.7</v>
      </c>
      <c r="I43" s="14">
        <v>72.5</v>
      </c>
      <c r="J43" s="14"/>
      <c r="K43" s="14"/>
      <c r="L43" s="14">
        <v>105.2</v>
      </c>
      <c r="M43" s="14">
        <v>105.4</v>
      </c>
      <c r="N43" s="14">
        <v>105.4</v>
      </c>
      <c r="O43" s="14">
        <v>202.9</v>
      </c>
      <c r="P43" s="14">
        <v>215.2</v>
      </c>
      <c r="Q43" s="14">
        <v>111.5</v>
      </c>
      <c r="R43" s="14">
        <v>354.6</v>
      </c>
      <c r="S43" s="14">
        <v>4.0999999999999996</v>
      </c>
      <c r="T43" s="14"/>
      <c r="U43" s="14"/>
      <c r="V43" s="14"/>
      <c r="W43" s="14"/>
      <c r="X43" s="14">
        <v>114.2</v>
      </c>
      <c r="Y43" s="14">
        <v>6.7</v>
      </c>
      <c r="Z43" s="14">
        <v>5.4</v>
      </c>
      <c r="AA43" s="14"/>
      <c r="AB43" s="14">
        <v>5.9</v>
      </c>
      <c r="AC43" s="14">
        <v>9.8000000000000007</v>
      </c>
      <c r="AD43" s="14">
        <v>70.7</v>
      </c>
      <c r="AE43" s="14"/>
      <c r="AF43" s="14"/>
      <c r="AG43" s="14"/>
      <c r="AH43" s="14"/>
      <c r="AI43" s="14">
        <v>54.2</v>
      </c>
      <c r="AJ43" s="14">
        <v>91.3</v>
      </c>
      <c r="AK43" s="14"/>
      <c r="AL43" s="14"/>
      <c r="AM43" s="14"/>
      <c r="AN43" s="14">
        <v>6.5</v>
      </c>
      <c r="AO43" s="14">
        <v>178.7</v>
      </c>
      <c r="AP43" s="14">
        <v>29.1</v>
      </c>
      <c r="AQ43" s="14">
        <v>68.2</v>
      </c>
      <c r="AR43" s="14">
        <v>20.5</v>
      </c>
      <c r="AS43" s="14">
        <v>18.600000000000001</v>
      </c>
      <c r="AT43" s="14">
        <v>14.2</v>
      </c>
      <c r="AU43" s="14">
        <v>59.7</v>
      </c>
      <c r="AV43" s="14">
        <v>179.3</v>
      </c>
      <c r="AW43" s="14">
        <v>179.8</v>
      </c>
      <c r="AX43" s="14">
        <v>184.3</v>
      </c>
      <c r="AY43" s="14">
        <v>81.3</v>
      </c>
      <c r="AZ43" s="14">
        <v>6.6</v>
      </c>
      <c r="BA43" s="14">
        <v>4.9000000000000004</v>
      </c>
      <c r="BB43" s="14">
        <v>33</v>
      </c>
      <c r="BC43" s="14">
        <v>37</v>
      </c>
      <c r="BD43" s="14">
        <v>2.2000000000000002</v>
      </c>
      <c r="BE43" s="14">
        <v>15.6</v>
      </c>
      <c r="BF43" s="14">
        <v>80.7</v>
      </c>
      <c r="BG43" s="14"/>
      <c r="BH43" s="14"/>
      <c r="BI43" s="14">
        <v>28.9</v>
      </c>
      <c r="BJ43" s="14"/>
      <c r="BK43" s="14"/>
      <c r="BL43" s="14">
        <v>46.5</v>
      </c>
      <c r="BM43" s="14"/>
      <c r="BN43" s="14"/>
      <c r="BO43" s="14"/>
      <c r="BP43" s="14">
        <v>59.6</v>
      </c>
      <c r="BQ43" s="14">
        <v>178.7</v>
      </c>
      <c r="BR43" s="14">
        <v>176.6</v>
      </c>
      <c r="BS43" s="14">
        <v>210.8</v>
      </c>
      <c r="BT43" s="14">
        <v>273.7</v>
      </c>
      <c r="BU43" s="14"/>
      <c r="BV43" s="14"/>
      <c r="BW43" s="14"/>
      <c r="BX43" s="14"/>
      <c r="BY43" s="14"/>
      <c r="BZ43" s="14">
        <v>0</v>
      </c>
      <c r="CA43" s="14"/>
      <c r="CB43" s="14"/>
      <c r="CC43" s="14">
        <v>1.2</v>
      </c>
      <c r="CD43" s="14">
        <v>205.2</v>
      </c>
      <c r="CE43" s="14">
        <v>108.9</v>
      </c>
      <c r="CF43" s="14">
        <v>61.3</v>
      </c>
      <c r="CG43" s="14">
        <v>70.5</v>
      </c>
      <c r="CH43" s="14">
        <v>28.9</v>
      </c>
      <c r="CI43" s="14"/>
      <c r="CJ43" s="14"/>
      <c r="CK43" s="14"/>
      <c r="CL43" s="14">
        <v>146.6</v>
      </c>
      <c r="CM43" s="14">
        <v>148.9</v>
      </c>
      <c r="CN43" s="14">
        <v>149.9</v>
      </c>
      <c r="CO43" s="14"/>
      <c r="CP43" s="14"/>
      <c r="CQ43" s="14"/>
      <c r="CR43" s="14"/>
      <c r="CS43" s="14"/>
      <c r="CT43" s="14">
        <v>134.69999999999999</v>
      </c>
      <c r="CU43" s="14">
        <v>77.3</v>
      </c>
      <c r="CV43" s="14">
        <v>0.3</v>
      </c>
      <c r="CW43" s="14">
        <v>120.2</v>
      </c>
      <c r="CX43" s="14">
        <v>25</v>
      </c>
      <c r="CY43" s="14">
        <v>0</v>
      </c>
      <c r="CZ43" s="14">
        <v>0.2</v>
      </c>
      <c r="DA43" s="14">
        <v>8.5</v>
      </c>
      <c r="DB43" s="14">
        <v>9.9</v>
      </c>
      <c r="DC43" s="14">
        <v>4.0999999999999996</v>
      </c>
      <c r="DD43" s="14"/>
      <c r="DE43" s="14">
        <v>3.1</v>
      </c>
      <c r="DF43" s="14">
        <v>2.2999999999999998</v>
      </c>
      <c r="DG43" s="14">
        <v>19.7</v>
      </c>
      <c r="DH43" s="14">
        <v>8.6999999999999993</v>
      </c>
      <c r="DI43" s="14">
        <v>7.5</v>
      </c>
      <c r="DJ43" s="14">
        <v>3.3</v>
      </c>
      <c r="DK43" s="14">
        <v>18.399999999999999</v>
      </c>
      <c r="DL43" s="14">
        <v>4.5</v>
      </c>
      <c r="DM43" s="14">
        <v>5.2</v>
      </c>
      <c r="DN43" s="14">
        <v>31.7</v>
      </c>
      <c r="DO43" s="14">
        <v>81.2</v>
      </c>
      <c r="DP43" s="14">
        <v>4.5</v>
      </c>
      <c r="DQ43" s="14">
        <v>2.2000000000000002</v>
      </c>
      <c r="DR43" s="14">
        <v>2</v>
      </c>
      <c r="DS43" s="14">
        <v>3</v>
      </c>
      <c r="DT43" s="14">
        <v>0.2</v>
      </c>
      <c r="DU43" s="14">
        <v>2.4</v>
      </c>
      <c r="DV43" s="14">
        <v>9.8000000000000007</v>
      </c>
      <c r="DW43" s="14">
        <v>1.4</v>
      </c>
      <c r="DX43" s="14"/>
      <c r="DY43" s="14">
        <v>4.9000000000000004</v>
      </c>
      <c r="DZ43" s="14">
        <v>2.6</v>
      </c>
      <c r="EA43" s="14">
        <v>3.7</v>
      </c>
      <c r="EB43" s="14">
        <v>5.4</v>
      </c>
      <c r="EC43" s="14">
        <v>10</v>
      </c>
      <c r="ED43" s="14">
        <v>26.1</v>
      </c>
      <c r="EE43" s="14">
        <v>60.5</v>
      </c>
      <c r="EF43" s="14">
        <v>11.6</v>
      </c>
      <c r="EG43" s="14">
        <v>113.1</v>
      </c>
      <c r="EH43" s="14">
        <v>108.7</v>
      </c>
      <c r="EI43" s="14">
        <v>19</v>
      </c>
      <c r="EJ43" s="14">
        <v>14.1</v>
      </c>
      <c r="EK43" s="14">
        <v>6</v>
      </c>
      <c r="EL43" s="14">
        <v>2.2999999999999998</v>
      </c>
      <c r="EM43" s="14">
        <v>7.3</v>
      </c>
      <c r="EN43" s="14">
        <v>4.0999999999999996</v>
      </c>
      <c r="EO43" s="14">
        <v>4.7</v>
      </c>
      <c r="EP43" s="14">
        <v>4.8</v>
      </c>
      <c r="EQ43" s="14">
        <v>0</v>
      </c>
      <c r="ER43" s="14">
        <v>118.3</v>
      </c>
      <c r="ES43" s="14">
        <v>4.5999999999999996</v>
      </c>
      <c r="ET43" s="14">
        <v>48.4</v>
      </c>
      <c r="EU43" s="14">
        <v>0.6</v>
      </c>
      <c r="EV43" s="14">
        <v>130</v>
      </c>
      <c r="EW43" s="14">
        <v>144.5</v>
      </c>
      <c r="EX43" s="14">
        <v>44.7</v>
      </c>
      <c r="EY43" s="14">
        <v>5</v>
      </c>
      <c r="EZ43" s="14">
        <v>10</v>
      </c>
      <c r="FA43" s="14">
        <v>19.899999999999999</v>
      </c>
      <c r="FB43" s="14">
        <v>9.6</v>
      </c>
      <c r="FC43" s="14">
        <v>0</v>
      </c>
      <c r="FD43" s="14"/>
      <c r="FE43" s="14">
        <v>15.8</v>
      </c>
      <c r="FF43" s="14">
        <v>5.3</v>
      </c>
      <c r="FG43" s="14">
        <v>8.01</v>
      </c>
      <c r="FH43" s="14"/>
      <c r="FI43" s="14"/>
      <c r="FJ43" s="14">
        <v>7287.71</v>
      </c>
      <c r="FK43" s="15"/>
      <c r="FL43" s="14">
        <v>19.7</v>
      </c>
      <c r="FM43" s="14">
        <v>3.0569999999999999</v>
      </c>
      <c r="FN43" s="14">
        <v>0</v>
      </c>
      <c r="FO43" s="14">
        <v>7.8</v>
      </c>
      <c r="FP43" s="14">
        <v>26</v>
      </c>
      <c r="FQ43" s="14">
        <v>18.899999999999999</v>
      </c>
      <c r="FR43" s="14">
        <v>11</v>
      </c>
      <c r="FS43" s="14">
        <v>16.100000000000001</v>
      </c>
      <c r="FT43" s="14">
        <v>102.557</v>
      </c>
    </row>
    <row r="44" spans="1:176" ht="24" customHeight="1" x14ac:dyDescent="0.3">
      <c r="A44" s="16" t="s">
        <v>35</v>
      </c>
      <c r="B44" s="16" t="s">
        <v>789</v>
      </c>
      <c r="C44" s="17">
        <v>89.2</v>
      </c>
      <c r="D44" s="17">
        <v>646.6</v>
      </c>
      <c r="E44" s="17">
        <v>215.8</v>
      </c>
      <c r="F44" s="17"/>
      <c r="G44" s="17"/>
      <c r="H44" s="17">
        <v>50</v>
      </c>
      <c r="I44" s="17">
        <v>71.099999999999994</v>
      </c>
      <c r="J44" s="17"/>
      <c r="K44" s="17"/>
      <c r="L44" s="17">
        <v>139.6</v>
      </c>
      <c r="M44" s="17">
        <v>139.69999999999999</v>
      </c>
      <c r="N44" s="17">
        <v>139.6</v>
      </c>
      <c r="O44" s="17">
        <v>230.2</v>
      </c>
      <c r="P44" s="17">
        <v>214.9</v>
      </c>
      <c r="Q44" s="17">
        <v>111.3</v>
      </c>
      <c r="R44" s="17">
        <v>337.2</v>
      </c>
      <c r="S44" s="17">
        <v>4.3</v>
      </c>
      <c r="T44" s="17"/>
      <c r="U44" s="17"/>
      <c r="V44" s="17"/>
      <c r="W44" s="17"/>
      <c r="X44" s="17">
        <v>117</v>
      </c>
      <c r="Y44" s="17">
        <v>6.9</v>
      </c>
      <c r="Z44" s="17">
        <v>5.5</v>
      </c>
      <c r="AA44" s="17"/>
      <c r="AB44" s="17">
        <v>5.9</v>
      </c>
      <c r="AC44" s="17">
        <v>9.8000000000000007</v>
      </c>
      <c r="AD44" s="17">
        <v>70.400000000000006</v>
      </c>
      <c r="AE44" s="17"/>
      <c r="AF44" s="17"/>
      <c r="AG44" s="17"/>
      <c r="AH44" s="17"/>
      <c r="AI44" s="17">
        <v>54.8</v>
      </c>
      <c r="AJ44" s="17">
        <v>91.2</v>
      </c>
      <c r="AK44" s="17"/>
      <c r="AL44" s="17"/>
      <c r="AM44" s="17"/>
      <c r="AN44" s="17">
        <v>6.5</v>
      </c>
      <c r="AO44" s="17">
        <v>227.5</v>
      </c>
      <c r="AP44" s="17">
        <v>31.2</v>
      </c>
      <c r="AQ44" s="17">
        <v>56.5</v>
      </c>
      <c r="AR44" s="17">
        <v>19.8</v>
      </c>
      <c r="AS44" s="17">
        <v>18.600000000000001</v>
      </c>
      <c r="AT44" s="17">
        <v>14.2</v>
      </c>
      <c r="AU44" s="17">
        <v>58.3</v>
      </c>
      <c r="AV44" s="17">
        <v>181.6</v>
      </c>
      <c r="AW44" s="17">
        <v>181.9</v>
      </c>
      <c r="AX44" s="17">
        <v>183.9</v>
      </c>
      <c r="AY44" s="17">
        <v>79.3</v>
      </c>
      <c r="AZ44" s="17">
        <v>6.6</v>
      </c>
      <c r="BA44" s="17">
        <v>4.9000000000000004</v>
      </c>
      <c r="BB44" s="17">
        <v>34.4</v>
      </c>
      <c r="BC44" s="17">
        <v>38.1</v>
      </c>
      <c r="BD44" s="17">
        <v>2.2000000000000002</v>
      </c>
      <c r="BE44" s="17">
        <v>16.3</v>
      </c>
      <c r="BF44" s="17">
        <v>85.3</v>
      </c>
      <c r="BG44" s="17"/>
      <c r="BH44" s="17"/>
      <c r="BI44" s="17">
        <v>60.9</v>
      </c>
      <c r="BJ44" s="17"/>
      <c r="BK44" s="17"/>
      <c r="BL44" s="17">
        <v>46.7</v>
      </c>
      <c r="BM44" s="17"/>
      <c r="BN44" s="17"/>
      <c r="BO44" s="17"/>
      <c r="BP44" s="17">
        <v>61.3</v>
      </c>
      <c r="BQ44" s="17">
        <v>178.2</v>
      </c>
      <c r="BR44" s="17">
        <v>175.8</v>
      </c>
      <c r="BS44" s="17">
        <v>210.1</v>
      </c>
      <c r="BT44" s="17">
        <v>273.2</v>
      </c>
      <c r="BU44" s="17"/>
      <c r="BV44" s="17"/>
      <c r="BW44" s="17"/>
      <c r="BX44" s="17"/>
      <c r="BY44" s="17"/>
      <c r="BZ44" s="17">
        <v>17</v>
      </c>
      <c r="CA44" s="17"/>
      <c r="CB44" s="17"/>
      <c r="CC44" s="17">
        <v>1.2</v>
      </c>
      <c r="CD44" s="17">
        <v>205.1</v>
      </c>
      <c r="CE44" s="17">
        <v>102.8</v>
      </c>
      <c r="CF44" s="17">
        <v>62.2</v>
      </c>
      <c r="CG44" s="17">
        <v>71</v>
      </c>
      <c r="CH44" s="17">
        <v>29.5</v>
      </c>
      <c r="CI44" s="17"/>
      <c r="CJ44" s="17"/>
      <c r="CK44" s="17"/>
      <c r="CL44" s="17">
        <v>146.1</v>
      </c>
      <c r="CM44" s="17">
        <v>148.5</v>
      </c>
      <c r="CN44" s="17">
        <v>149.4</v>
      </c>
      <c r="CO44" s="17"/>
      <c r="CP44" s="17"/>
      <c r="CQ44" s="17"/>
      <c r="CR44" s="17"/>
      <c r="CS44" s="17"/>
      <c r="CT44" s="17">
        <v>134.5</v>
      </c>
      <c r="CU44" s="17">
        <v>77.3</v>
      </c>
      <c r="CV44" s="17">
        <v>0</v>
      </c>
      <c r="CW44" s="17">
        <v>122</v>
      </c>
      <c r="CX44" s="17">
        <v>2.9</v>
      </c>
      <c r="CY44" s="17">
        <v>0</v>
      </c>
      <c r="CZ44" s="17">
        <v>0.1</v>
      </c>
      <c r="DA44" s="17">
        <v>8.5</v>
      </c>
      <c r="DB44" s="17">
        <v>9.9</v>
      </c>
      <c r="DC44" s="17">
        <v>4</v>
      </c>
      <c r="DD44" s="17"/>
      <c r="DE44" s="17">
        <v>3.1</v>
      </c>
      <c r="DF44" s="17">
        <v>2.2999999999999998</v>
      </c>
      <c r="DG44" s="17">
        <v>20.100000000000001</v>
      </c>
      <c r="DH44" s="17">
        <v>8.6999999999999993</v>
      </c>
      <c r="DI44" s="17">
        <v>4.5</v>
      </c>
      <c r="DJ44" s="17">
        <v>3.3</v>
      </c>
      <c r="DK44" s="17">
        <v>18.399999999999999</v>
      </c>
      <c r="DL44" s="17">
        <v>0.5</v>
      </c>
      <c r="DM44" s="17">
        <v>0.4</v>
      </c>
      <c r="DN44" s="17">
        <v>31.8</v>
      </c>
      <c r="DO44" s="17">
        <v>85.2</v>
      </c>
      <c r="DP44" s="17">
        <v>4.5</v>
      </c>
      <c r="DQ44" s="17">
        <v>1.9</v>
      </c>
      <c r="DR44" s="17">
        <v>2</v>
      </c>
      <c r="DS44" s="17">
        <v>3</v>
      </c>
      <c r="DT44" s="17">
        <v>0</v>
      </c>
      <c r="DU44" s="17">
        <v>2.4</v>
      </c>
      <c r="DV44" s="17">
        <v>11.7</v>
      </c>
      <c r="DW44" s="17">
        <v>1.5</v>
      </c>
      <c r="DX44" s="17"/>
      <c r="DY44" s="17">
        <v>4.9000000000000004</v>
      </c>
      <c r="DZ44" s="17">
        <v>2.8</v>
      </c>
      <c r="EA44" s="17">
        <v>3.8</v>
      </c>
      <c r="EB44" s="17">
        <v>5.4</v>
      </c>
      <c r="EC44" s="17">
        <v>10</v>
      </c>
      <c r="ED44" s="17">
        <v>26.5</v>
      </c>
      <c r="EE44" s="17">
        <v>48</v>
      </c>
      <c r="EF44" s="17">
        <v>3</v>
      </c>
      <c r="EG44" s="17">
        <v>107.6</v>
      </c>
      <c r="EH44" s="17">
        <v>107.8</v>
      </c>
      <c r="EI44" s="17">
        <v>18.5</v>
      </c>
      <c r="EJ44" s="17">
        <v>13.1</v>
      </c>
      <c r="EK44" s="17">
        <v>6</v>
      </c>
      <c r="EL44" s="17">
        <v>2.2999999999999998</v>
      </c>
      <c r="EM44" s="17">
        <v>7.4</v>
      </c>
      <c r="EN44" s="17">
        <v>4.0999999999999996</v>
      </c>
      <c r="EO44" s="17">
        <v>4.7</v>
      </c>
      <c r="EP44" s="17">
        <v>4.8</v>
      </c>
      <c r="EQ44" s="17">
        <v>0</v>
      </c>
      <c r="ER44" s="17">
        <v>34.799999999999997</v>
      </c>
      <c r="ES44" s="17">
        <v>2</v>
      </c>
      <c r="ET44" s="17">
        <v>11.9</v>
      </c>
      <c r="EU44" s="17">
        <v>0.6</v>
      </c>
      <c r="EV44" s="17">
        <v>130.1</v>
      </c>
      <c r="EW44" s="17">
        <v>147.30000000000001</v>
      </c>
      <c r="EX44" s="17">
        <v>12.8</v>
      </c>
      <c r="EY44" s="17">
        <v>2.5</v>
      </c>
      <c r="EZ44" s="17">
        <v>10</v>
      </c>
      <c r="FA44" s="17">
        <v>20</v>
      </c>
      <c r="FB44" s="17">
        <v>9.6</v>
      </c>
      <c r="FC44" s="17">
        <v>0</v>
      </c>
      <c r="FD44" s="17"/>
      <c r="FE44" s="17">
        <v>13.8</v>
      </c>
      <c r="FF44" s="17">
        <v>11.6</v>
      </c>
      <c r="FG44" s="17">
        <v>6.41</v>
      </c>
      <c r="FH44" s="17"/>
      <c r="FI44" s="17"/>
      <c r="FJ44" s="17">
        <v>7295.71</v>
      </c>
      <c r="FK44" s="15"/>
      <c r="FL44" s="17">
        <v>19.600000000000001</v>
      </c>
      <c r="FM44" s="17">
        <v>3.0630000000000002</v>
      </c>
      <c r="FN44" s="17">
        <v>0</v>
      </c>
      <c r="FO44" s="17">
        <v>7.8</v>
      </c>
      <c r="FP44" s="17">
        <v>26.2</v>
      </c>
      <c r="FQ44" s="17">
        <v>18.899999999999999</v>
      </c>
      <c r="FR44" s="17">
        <v>10.9</v>
      </c>
      <c r="FS44" s="17">
        <v>16</v>
      </c>
      <c r="FT44" s="17">
        <v>102.46299999999999</v>
      </c>
    </row>
    <row r="45" spans="1:176" ht="24" customHeight="1" x14ac:dyDescent="0.3">
      <c r="A45" s="16" t="s">
        <v>35</v>
      </c>
      <c r="B45" s="16" t="s">
        <v>790</v>
      </c>
      <c r="C45" s="17">
        <v>141.19999999999999</v>
      </c>
      <c r="D45" s="17">
        <v>649.1</v>
      </c>
      <c r="E45" s="17">
        <v>216.2</v>
      </c>
      <c r="F45" s="17"/>
      <c r="G45" s="17"/>
      <c r="H45" s="17">
        <v>22</v>
      </c>
      <c r="I45" s="17">
        <v>71.5</v>
      </c>
      <c r="J45" s="17"/>
      <c r="K45" s="17"/>
      <c r="L45" s="17">
        <v>165.5</v>
      </c>
      <c r="M45" s="17">
        <v>165.4</v>
      </c>
      <c r="N45" s="17">
        <v>165.2</v>
      </c>
      <c r="O45" s="17">
        <v>253.6</v>
      </c>
      <c r="P45" s="17">
        <v>215.7</v>
      </c>
      <c r="Q45" s="17">
        <v>111.6</v>
      </c>
      <c r="R45" s="17">
        <v>345.8</v>
      </c>
      <c r="S45" s="17">
        <v>4.3</v>
      </c>
      <c r="T45" s="17"/>
      <c r="U45" s="17"/>
      <c r="V45" s="17"/>
      <c r="W45" s="17"/>
      <c r="X45" s="17">
        <v>118.8</v>
      </c>
      <c r="Y45" s="17">
        <v>7.3</v>
      </c>
      <c r="Z45" s="17">
        <v>5.7</v>
      </c>
      <c r="AA45" s="17"/>
      <c r="AB45" s="17">
        <v>6</v>
      </c>
      <c r="AC45" s="17">
        <v>9.9</v>
      </c>
      <c r="AD45" s="17">
        <v>70.2</v>
      </c>
      <c r="AE45" s="17"/>
      <c r="AF45" s="17"/>
      <c r="AG45" s="17"/>
      <c r="AH45" s="17"/>
      <c r="AI45" s="17">
        <v>55.1</v>
      </c>
      <c r="AJ45" s="17">
        <v>90.7</v>
      </c>
      <c r="AK45" s="17"/>
      <c r="AL45" s="17"/>
      <c r="AM45" s="17"/>
      <c r="AN45" s="17">
        <v>6.5</v>
      </c>
      <c r="AO45" s="17">
        <v>229.6</v>
      </c>
      <c r="AP45" s="17">
        <v>32</v>
      </c>
      <c r="AQ45" s="17">
        <v>38.299999999999997</v>
      </c>
      <c r="AR45" s="17">
        <v>20.5</v>
      </c>
      <c r="AS45" s="17">
        <v>18.600000000000001</v>
      </c>
      <c r="AT45" s="17">
        <v>14.3</v>
      </c>
      <c r="AU45" s="17">
        <v>63</v>
      </c>
      <c r="AV45" s="17">
        <v>183.5</v>
      </c>
      <c r="AW45" s="17">
        <v>183.9</v>
      </c>
      <c r="AX45" s="17">
        <v>183.4</v>
      </c>
      <c r="AY45" s="17">
        <v>82.4</v>
      </c>
      <c r="AZ45" s="17">
        <v>7.4</v>
      </c>
      <c r="BA45" s="17">
        <v>4.9000000000000004</v>
      </c>
      <c r="BB45" s="17">
        <v>28</v>
      </c>
      <c r="BC45" s="17">
        <v>32.1</v>
      </c>
      <c r="BD45" s="17">
        <v>2.2000000000000002</v>
      </c>
      <c r="BE45" s="17">
        <v>16.7</v>
      </c>
      <c r="BF45" s="17">
        <v>29</v>
      </c>
      <c r="BG45" s="17"/>
      <c r="BH45" s="17"/>
      <c r="BI45" s="17">
        <v>61.5</v>
      </c>
      <c r="BJ45" s="17"/>
      <c r="BK45" s="17"/>
      <c r="BL45" s="17">
        <v>46.6</v>
      </c>
      <c r="BM45" s="17"/>
      <c r="BN45" s="17"/>
      <c r="BO45" s="17"/>
      <c r="BP45" s="17">
        <v>61.3</v>
      </c>
      <c r="BQ45" s="17">
        <v>177.9</v>
      </c>
      <c r="BR45" s="17">
        <v>175.6</v>
      </c>
      <c r="BS45" s="17">
        <v>209.7</v>
      </c>
      <c r="BT45" s="17">
        <v>274.5</v>
      </c>
      <c r="BU45" s="17"/>
      <c r="BV45" s="17"/>
      <c r="BW45" s="17"/>
      <c r="BX45" s="17"/>
      <c r="BY45" s="17"/>
      <c r="BZ45" s="17">
        <v>50.7</v>
      </c>
      <c r="CA45" s="17"/>
      <c r="CB45" s="17"/>
      <c r="CC45" s="17">
        <v>1.2</v>
      </c>
      <c r="CD45" s="17">
        <v>191.2</v>
      </c>
      <c r="CE45" s="17">
        <v>100.5</v>
      </c>
      <c r="CF45" s="17">
        <v>62.5</v>
      </c>
      <c r="CG45" s="17">
        <v>72.3</v>
      </c>
      <c r="CH45" s="17">
        <v>30.3</v>
      </c>
      <c r="CI45" s="17"/>
      <c r="CJ45" s="17"/>
      <c r="CK45" s="17"/>
      <c r="CL45" s="17">
        <v>146.5</v>
      </c>
      <c r="CM45" s="17">
        <v>148.9</v>
      </c>
      <c r="CN45" s="17">
        <v>149.30000000000001</v>
      </c>
      <c r="CO45" s="17"/>
      <c r="CP45" s="17"/>
      <c r="CQ45" s="17"/>
      <c r="CR45" s="17"/>
      <c r="CS45" s="17"/>
      <c r="CT45" s="17">
        <v>137.6</v>
      </c>
      <c r="CU45" s="17">
        <v>78.099999999999994</v>
      </c>
      <c r="CV45" s="17">
        <v>0</v>
      </c>
      <c r="CW45" s="17">
        <v>120.8</v>
      </c>
      <c r="CX45" s="17">
        <v>0</v>
      </c>
      <c r="CY45" s="17">
        <v>0</v>
      </c>
      <c r="CZ45" s="17">
        <v>0.1</v>
      </c>
      <c r="DA45" s="17">
        <v>8.4</v>
      </c>
      <c r="DB45" s="17">
        <v>9.9</v>
      </c>
      <c r="DC45" s="17">
        <v>2.2999999999999998</v>
      </c>
      <c r="DD45" s="17"/>
      <c r="DE45" s="17">
        <v>3.1</v>
      </c>
      <c r="DF45" s="17">
        <v>2.2999999999999998</v>
      </c>
      <c r="DG45" s="17">
        <v>20.5</v>
      </c>
      <c r="DH45" s="17">
        <v>8.1999999999999993</v>
      </c>
      <c r="DI45" s="17">
        <v>0</v>
      </c>
      <c r="DJ45" s="17">
        <v>3.3</v>
      </c>
      <c r="DK45" s="17">
        <v>18.399999999999999</v>
      </c>
      <c r="DL45" s="17">
        <v>0</v>
      </c>
      <c r="DM45" s="17">
        <v>0</v>
      </c>
      <c r="DN45" s="17">
        <v>31.8</v>
      </c>
      <c r="DO45" s="17">
        <v>83.4</v>
      </c>
      <c r="DP45" s="17">
        <v>4.5</v>
      </c>
      <c r="DQ45" s="17">
        <v>1.2</v>
      </c>
      <c r="DR45" s="17">
        <v>2</v>
      </c>
      <c r="DS45" s="17">
        <v>3</v>
      </c>
      <c r="DT45" s="17">
        <v>0</v>
      </c>
      <c r="DU45" s="17">
        <v>2.4</v>
      </c>
      <c r="DV45" s="17">
        <v>16.2</v>
      </c>
      <c r="DW45" s="17">
        <v>1.5</v>
      </c>
      <c r="DX45" s="17"/>
      <c r="DY45" s="17">
        <v>4.9000000000000004</v>
      </c>
      <c r="DZ45" s="17">
        <v>2.7</v>
      </c>
      <c r="EA45" s="17">
        <v>3.9</v>
      </c>
      <c r="EB45" s="17">
        <v>5.5</v>
      </c>
      <c r="EC45" s="17">
        <v>10</v>
      </c>
      <c r="ED45" s="17">
        <v>22.3</v>
      </c>
      <c r="EE45" s="17">
        <v>38.1</v>
      </c>
      <c r="EF45" s="17">
        <v>0</v>
      </c>
      <c r="EG45" s="17">
        <v>111</v>
      </c>
      <c r="EH45" s="17">
        <v>107.1</v>
      </c>
      <c r="EI45" s="17">
        <v>19.8</v>
      </c>
      <c r="EJ45" s="17">
        <v>13.6</v>
      </c>
      <c r="EK45" s="17">
        <v>6</v>
      </c>
      <c r="EL45" s="17">
        <v>2.2999999999999998</v>
      </c>
      <c r="EM45" s="17">
        <v>7.7</v>
      </c>
      <c r="EN45" s="17">
        <v>4.0999999999999996</v>
      </c>
      <c r="EO45" s="17">
        <v>4.7</v>
      </c>
      <c r="EP45" s="17">
        <v>4.8</v>
      </c>
      <c r="EQ45" s="17">
        <v>0</v>
      </c>
      <c r="ER45" s="17">
        <v>0.6</v>
      </c>
      <c r="ES45" s="17">
        <v>0.1</v>
      </c>
      <c r="ET45" s="17">
        <v>0</v>
      </c>
      <c r="EU45" s="17">
        <v>0.6</v>
      </c>
      <c r="EV45" s="17">
        <v>129.9</v>
      </c>
      <c r="EW45" s="17">
        <v>160.30000000000001</v>
      </c>
      <c r="EX45" s="17">
        <v>0.1</v>
      </c>
      <c r="EY45" s="17">
        <v>0.2</v>
      </c>
      <c r="EZ45" s="17">
        <v>10.1</v>
      </c>
      <c r="FA45" s="17">
        <v>19.899999999999999</v>
      </c>
      <c r="FB45" s="17">
        <v>9.4</v>
      </c>
      <c r="FC45" s="17">
        <v>0</v>
      </c>
      <c r="FD45" s="17"/>
      <c r="FE45" s="17">
        <v>13.5</v>
      </c>
      <c r="FF45" s="17">
        <v>11.5</v>
      </c>
      <c r="FG45" s="17">
        <v>6.33</v>
      </c>
      <c r="FH45" s="17"/>
      <c r="FI45" s="17"/>
      <c r="FJ45" s="17">
        <v>7317.63</v>
      </c>
      <c r="FK45" s="15"/>
      <c r="FL45" s="17">
        <v>19.5</v>
      </c>
      <c r="FM45" s="17">
        <v>3.0630000000000002</v>
      </c>
      <c r="FN45" s="17">
        <v>0</v>
      </c>
      <c r="FO45" s="17">
        <v>7.9</v>
      </c>
      <c r="FP45" s="17">
        <v>26.4</v>
      </c>
      <c r="FQ45" s="17">
        <v>18.899999999999999</v>
      </c>
      <c r="FR45" s="17">
        <v>11</v>
      </c>
      <c r="FS45" s="17">
        <v>16</v>
      </c>
      <c r="FT45" s="17">
        <v>102.76300000000001</v>
      </c>
    </row>
    <row r="46" spans="1:176" ht="24" customHeight="1" x14ac:dyDescent="0.3">
      <c r="A46" s="16" t="s">
        <v>35</v>
      </c>
      <c r="B46" s="16" t="s">
        <v>791</v>
      </c>
      <c r="C46" s="17">
        <v>138.69999999999999</v>
      </c>
      <c r="D46" s="17">
        <v>645.70000000000005</v>
      </c>
      <c r="E46" s="17">
        <v>216.4</v>
      </c>
      <c r="F46" s="17"/>
      <c r="G46" s="17"/>
      <c r="H46" s="17">
        <v>22</v>
      </c>
      <c r="I46" s="17">
        <v>71</v>
      </c>
      <c r="J46" s="17"/>
      <c r="K46" s="17"/>
      <c r="L46" s="17">
        <v>189.5</v>
      </c>
      <c r="M46" s="17">
        <v>199.4</v>
      </c>
      <c r="N46" s="17">
        <v>198.7</v>
      </c>
      <c r="O46" s="17">
        <v>267</v>
      </c>
      <c r="P46" s="17">
        <v>217.1</v>
      </c>
      <c r="Q46" s="17">
        <v>111.7</v>
      </c>
      <c r="R46" s="17">
        <v>306.89999999999998</v>
      </c>
      <c r="S46" s="17">
        <v>4.3</v>
      </c>
      <c r="T46" s="17"/>
      <c r="U46" s="17"/>
      <c r="V46" s="17"/>
      <c r="W46" s="17"/>
      <c r="X46" s="17">
        <v>102.9</v>
      </c>
      <c r="Y46" s="17">
        <v>6.7</v>
      </c>
      <c r="Z46" s="17">
        <v>5.6</v>
      </c>
      <c r="AA46" s="17"/>
      <c r="AB46" s="17">
        <v>6.3</v>
      </c>
      <c r="AC46" s="17">
        <v>9.9</v>
      </c>
      <c r="AD46" s="17">
        <v>91.8</v>
      </c>
      <c r="AE46" s="17"/>
      <c r="AF46" s="17"/>
      <c r="AG46" s="17"/>
      <c r="AH46" s="17"/>
      <c r="AI46" s="17">
        <v>54.6</v>
      </c>
      <c r="AJ46" s="17">
        <v>91.1</v>
      </c>
      <c r="AK46" s="17"/>
      <c r="AL46" s="17"/>
      <c r="AM46" s="17"/>
      <c r="AN46" s="17">
        <v>6.5</v>
      </c>
      <c r="AO46" s="17">
        <v>228.6</v>
      </c>
      <c r="AP46" s="17">
        <v>30.3</v>
      </c>
      <c r="AQ46" s="17">
        <v>39.200000000000003</v>
      </c>
      <c r="AR46" s="17">
        <v>20.399999999999999</v>
      </c>
      <c r="AS46" s="17">
        <v>18.600000000000001</v>
      </c>
      <c r="AT46" s="17">
        <v>14.3</v>
      </c>
      <c r="AU46" s="17">
        <v>62.4</v>
      </c>
      <c r="AV46" s="17">
        <v>180.6</v>
      </c>
      <c r="AW46" s="17">
        <v>181.4</v>
      </c>
      <c r="AX46" s="17">
        <v>183.9</v>
      </c>
      <c r="AY46" s="17">
        <v>79.8</v>
      </c>
      <c r="AZ46" s="17">
        <v>7.8</v>
      </c>
      <c r="BA46" s="17">
        <v>4.9000000000000004</v>
      </c>
      <c r="BB46" s="17">
        <v>27</v>
      </c>
      <c r="BC46" s="17">
        <v>29.7</v>
      </c>
      <c r="BD46" s="17">
        <v>2.2000000000000002</v>
      </c>
      <c r="BE46" s="17">
        <v>16.2</v>
      </c>
      <c r="BF46" s="17">
        <v>52.3</v>
      </c>
      <c r="BG46" s="17"/>
      <c r="BH46" s="17"/>
      <c r="BI46" s="17">
        <v>60.7</v>
      </c>
      <c r="BJ46" s="17"/>
      <c r="BK46" s="17"/>
      <c r="BL46" s="17">
        <v>47.2</v>
      </c>
      <c r="BM46" s="17"/>
      <c r="BN46" s="17"/>
      <c r="BO46" s="17"/>
      <c r="BP46" s="17">
        <v>60.6</v>
      </c>
      <c r="BQ46" s="17">
        <v>178.3</v>
      </c>
      <c r="BR46" s="17">
        <v>176.1</v>
      </c>
      <c r="BS46" s="17">
        <v>210.5</v>
      </c>
      <c r="BT46" s="17">
        <v>274.2</v>
      </c>
      <c r="BU46" s="17"/>
      <c r="BV46" s="17"/>
      <c r="BW46" s="17"/>
      <c r="BX46" s="17"/>
      <c r="BY46" s="17"/>
      <c r="BZ46" s="17">
        <v>49.6</v>
      </c>
      <c r="CA46" s="17"/>
      <c r="CB46" s="17"/>
      <c r="CC46" s="17">
        <v>1.2</v>
      </c>
      <c r="CD46" s="17">
        <v>194.2</v>
      </c>
      <c r="CE46" s="17">
        <v>95.6</v>
      </c>
      <c r="CF46" s="17">
        <v>61.9</v>
      </c>
      <c r="CG46" s="17">
        <v>76</v>
      </c>
      <c r="CH46" s="17">
        <v>29.7</v>
      </c>
      <c r="CI46" s="17"/>
      <c r="CJ46" s="17"/>
      <c r="CK46" s="17"/>
      <c r="CL46" s="17">
        <v>147</v>
      </c>
      <c r="CM46" s="17">
        <v>149.4</v>
      </c>
      <c r="CN46" s="17">
        <v>149.80000000000001</v>
      </c>
      <c r="CO46" s="17"/>
      <c r="CP46" s="17"/>
      <c r="CQ46" s="17"/>
      <c r="CR46" s="17"/>
      <c r="CS46" s="17"/>
      <c r="CT46" s="17">
        <v>137.6</v>
      </c>
      <c r="CU46" s="17">
        <v>78</v>
      </c>
      <c r="CV46" s="17">
        <v>0</v>
      </c>
      <c r="CW46" s="17">
        <v>122.4</v>
      </c>
      <c r="CX46" s="17">
        <v>0</v>
      </c>
      <c r="CY46" s="17">
        <v>0</v>
      </c>
      <c r="CZ46" s="17">
        <v>0</v>
      </c>
      <c r="DA46" s="17">
        <v>8.3000000000000007</v>
      </c>
      <c r="DB46" s="17">
        <v>10</v>
      </c>
      <c r="DC46" s="17">
        <v>1.9</v>
      </c>
      <c r="DD46" s="17"/>
      <c r="DE46" s="17">
        <v>3.1</v>
      </c>
      <c r="DF46" s="17">
        <v>2.2999999999999998</v>
      </c>
      <c r="DG46" s="17">
        <v>19.899999999999999</v>
      </c>
      <c r="DH46" s="17">
        <v>8.1999999999999993</v>
      </c>
      <c r="DI46" s="17">
        <v>0</v>
      </c>
      <c r="DJ46" s="17">
        <v>3.3</v>
      </c>
      <c r="DK46" s="17">
        <v>18.399999999999999</v>
      </c>
      <c r="DL46" s="17">
        <v>0</v>
      </c>
      <c r="DM46" s="17">
        <v>0</v>
      </c>
      <c r="DN46" s="17">
        <v>31.7</v>
      </c>
      <c r="DO46" s="17">
        <v>84.6</v>
      </c>
      <c r="DP46" s="17">
        <v>4.5</v>
      </c>
      <c r="DQ46" s="17">
        <v>1.8</v>
      </c>
      <c r="DR46" s="17">
        <v>2</v>
      </c>
      <c r="DS46" s="17">
        <v>3</v>
      </c>
      <c r="DT46" s="17">
        <v>0</v>
      </c>
      <c r="DU46" s="17">
        <v>2.4</v>
      </c>
      <c r="DV46" s="17">
        <v>16.3</v>
      </c>
      <c r="DW46" s="17">
        <v>1.5</v>
      </c>
      <c r="DX46" s="17"/>
      <c r="DY46" s="17">
        <v>4.9000000000000004</v>
      </c>
      <c r="DZ46" s="17">
        <v>2.6</v>
      </c>
      <c r="EA46" s="17">
        <v>3.7</v>
      </c>
      <c r="EB46" s="17">
        <v>5.7</v>
      </c>
      <c r="EC46" s="17">
        <v>10</v>
      </c>
      <c r="ED46" s="17">
        <v>17.3</v>
      </c>
      <c r="EE46" s="17">
        <v>38</v>
      </c>
      <c r="EF46" s="17">
        <v>0</v>
      </c>
      <c r="EG46" s="17">
        <v>103.6</v>
      </c>
      <c r="EH46" s="17">
        <v>102.9</v>
      </c>
      <c r="EI46" s="17">
        <v>20</v>
      </c>
      <c r="EJ46" s="17">
        <v>15.3</v>
      </c>
      <c r="EK46" s="17">
        <v>6</v>
      </c>
      <c r="EL46" s="17">
        <v>2.2000000000000002</v>
      </c>
      <c r="EM46" s="17">
        <v>7.6</v>
      </c>
      <c r="EN46" s="17">
        <v>4.0999999999999996</v>
      </c>
      <c r="EO46" s="17">
        <v>4.7</v>
      </c>
      <c r="EP46" s="17">
        <v>4.7</v>
      </c>
      <c r="EQ46" s="17">
        <v>0</v>
      </c>
      <c r="ER46" s="17">
        <v>0</v>
      </c>
      <c r="ES46" s="17">
        <v>0</v>
      </c>
      <c r="ET46" s="17">
        <v>0</v>
      </c>
      <c r="EU46" s="17">
        <v>0.6</v>
      </c>
      <c r="EV46" s="17">
        <v>128.1</v>
      </c>
      <c r="EW46" s="17">
        <v>158.4</v>
      </c>
      <c r="EX46" s="17">
        <v>0</v>
      </c>
      <c r="EY46" s="17">
        <v>0</v>
      </c>
      <c r="EZ46" s="17">
        <v>10</v>
      </c>
      <c r="FA46" s="17">
        <v>19.7</v>
      </c>
      <c r="FB46" s="17">
        <v>8.9</v>
      </c>
      <c r="FC46" s="17">
        <v>0</v>
      </c>
      <c r="FD46" s="17"/>
      <c r="FE46" s="17">
        <v>14.7</v>
      </c>
      <c r="FF46" s="17">
        <v>11.5</v>
      </c>
      <c r="FG46" s="17">
        <v>7.74</v>
      </c>
      <c r="FH46" s="17"/>
      <c r="FI46" s="17"/>
      <c r="FJ46" s="17">
        <v>7379.54</v>
      </c>
      <c r="FK46" s="15"/>
      <c r="FL46" s="17">
        <v>19.5</v>
      </c>
      <c r="FM46" s="17">
        <v>6.7489999999999997</v>
      </c>
      <c r="FN46" s="17">
        <v>0</v>
      </c>
      <c r="FO46" s="17">
        <v>7.6</v>
      </c>
      <c r="FP46" s="17">
        <v>26.6</v>
      </c>
      <c r="FQ46" s="17">
        <v>18.899999999999999</v>
      </c>
      <c r="FR46" s="17">
        <v>11</v>
      </c>
      <c r="FS46" s="17">
        <v>16.2</v>
      </c>
      <c r="FT46" s="17">
        <v>106.54900000000001</v>
      </c>
    </row>
    <row r="47" spans="1:176" ht="24" customHeight="1" x14ac:dyDescent="0.3">
      <c r="A47" s="16" t="s">
        <v>35</v>
      </c>
      <c r="B47" s="16" t="s">
        <v>792</v>
      </c>
      <c r="C47" s="17">
        <v>140.80000000000001</v>
      </c>
      <c r="D47" s="17">
        <v>645.29999999999995</v>
      </c>
      <c r="E47" s="17">
        <v>216.1</v>
      </c>
      <c r="F47" s="17"/>
      <c r="G47" s="17"/>
      <c r="H47" s="17">
        <v>22</v>
      </c>
      <c r="I47" s="17">
        <v>78.900000000000006</v>
      </c>
      <c r="J47" s="17"/>
      <c r="K47" s="17"/>
      <c r="L47" s="17">
        <v>188.4</v>
      </c>
      <c r="M47" s="17">
        <v>207.6</v>
      </c>
      <c r="N47" s="17">
        <v>211.2</v>
      </c>
      <c r="O47" s="17">
        <v>285.10000000000002</v>
      </c>
      <c r="P47" s="17">
        <v>217.1</v>
      </c>
      <c r="Q47" s="17">
        <v>111.6</v>
      </c>
      <c r="R47" s="17">
        <v>300.10000000000002</v>
      </c>
      <c r="S47" s="17">
        <v>4.3</v>
      </c>
      <c r="T47" s="17"/>
      <c r="U47" s="17"/>
      <c r="V47" s="17"/>
      <c r="W47" s="17"/>
      <c r="X47" s="17">
        <v>119.6</v>
      </c>
      <c r="Y47" s="17">
        <v>6.7</v>
      </c>
      <c r="Z47" s="17">
        <v>5.6</v>
      </c>
      <c r="AA47" s="17"/>
      <c r="AB47" s="17">
        <v>6.3</v>
      </c>
      <c r="AC47" s="17">
        <v>13.2</v>
      </c>
      <c r="AD47" s="17">
        <v>136.4</v>
      </c>
      <c r="AE47" s="17"/>
      <c r="AF47" s="17"/>
      <c r="AG47" s="17"/>
      <c r="AH47" s="17"/>
      <c r="AI47" s="17">
        <v>64.7</v>
      </c>
      <c r="AJ47" s="17">
        <v>91.3</v>
      </c>
      <c r="AK47" s="17"/>
      <c r="AL47" s="17"/>
      <c r="AM47" s="17"/>
      <c r="AN47" s="17">
        <v>6.5</v>
      </c>
      <c r="AO47" s="17">
        <v>226.8</v>
      </c>
      <c r="AP47" s="17">
        <v>30</v>
      </c>
      <c r="AQ47" s="17">
        <v>111.5</v>
      </c>
      <c r="AR47" s="17">
        <v>18.600000000000001</v>
      </c>
      <c r="AS47" s="17">
        <v>18.600000000000001</v>
      </c>
      <c r="AT47" s="17">
        <v>14.3</v>
      </c>
      <c r="AU47" s="17">
        <v>55.7</v>
      </c>
      <c r="AV47" s="17">
        <v>182</v>
      </c>
      <c r="AW47" s="17">
        <v>182</v>
      </c>
      <c r="AX47" s="17">
        <v>184</v>
      </c>
      <c r="AY47" s="17">
        <v>82.9</v>
      </c>
      <c r="AZ47" s="17">
        <v>7.6</v>
      </c>
      <c r="BA47" s="17">
        <v>4.9000000000000004</v>
      </c>
      <c r="BB47" s="17">
        <v>13.7</v>
      </c>
      <c r="BC47" s="17">
        <v>27</v>
      </c>
      <c r="BD47" s="17">
        <v>2.2000000000000002</v>
      </c>
      <c r="BE47" s="17">
        <v>16.899999999999999</v>
      </c>
      <c r="BF47" s="17">
        <v>80</v>
      </c>
      <c r="BG47" s="17"/>
      <c r="BH47" s="17"/>
      <c r="BI47" s="17">
        <v>65.099999999999994</v>
      </c>
      <c r="BJ47" s="17"/>
      <c r="BK47" s="17"/>
      <c r="BL47" s="17">
        <v>47.6</v>
      </c>
      <c r="BM47" s="17"/>
      <c r="BN47" s="17"/>
      <c r="BO47" s="17"/>
      <c r="BP47" s="17">
        <v>61.1</v>
      </c>
      <c r="BQ47" s="17">
        <v>178.8</v>
      </c>
      <c r="BR47" s="17">
        <v>176.3</v>
      </c>
      <c r="BS47" s="17">
        <v>210.6</v>
      </c>
      <c r="BT47" s="17">
        <v>274.10000000000002</v>
      </c>
      <c r="BU47" s="17"/>
      <c r="BV47" s="17"/>
      <c r="BW47" s="17"/>
      <c r="BX47" s="17"/>
      <c r="BY47" s="17"/>
      <c r="BZ47" s="17">
        <v>49.7</v>
      </c>
      <c r="CA47" s="17"/>
      <c r="CB47" s="17"/>
      <c r="CC47" s="17">
        <v>1.2</v>
      </c>
      <c r="CD47" s="17">
        <v>96.2</v>
      </c>
      <c r="CE47" s="17">
        <v>91.7</v>
      </c>
      <c r="CF47" s="17">
        <v>62</v>
      </c>
      <c r="CG47" s="17">
        <v>76</v>
      </c>
      <c r="CH47" s="17">
        <v>29.8</v>
      </c>
      <c r="CI47" s="17"/>
      <c r="CJ47" s="17"/>
      <c r="CK47" s="17"/>
      <c r="CL47" s="17">
        <v>146.6</v>
      </c>
      <c r="CM47" s="17">
        <v>149</v>
      </c>
      <c r="CN47" s="17">
        <v>149.69999999999999</v>
      </c>
      <c r="CO47" s="17"/>
      <c r="CP47" s="17"/>
      <c r="CQ47" s="17"/>
      <c r="CR47" s="17"/>
      <c r="CS47" s="17"/>
      <c r="CT47" s="17">
        <v>137.6</v>
      </c>
      <c r="CU47" s="17">
        <v>78.2</v>
      </c>
      <c r="CV47" s="17">
        <v>0</v>
      </c>
      <c r="CW47" s="17">
        <v>122.5</v>
      </c>
      <c r="CX47" s="17">
        <v>0</v>
      </c>
      <c r="CY47" s="17">
        <v>0</v>
      </c>
      <c r="CZ47" s="17">
        <v>0</v>
      </c>
      <c r="DA47" s="17">
        <v>8.4</v>
      </c>
      <c r="DB47" s="17">
        <v>9.9</v>
      </c>
      <c r="DC47" s="17">
        <v>2</v>
      </c>
      <c r="DD47" s="17"/>
      <c r="DE47" s="17">
        <v>3</v>
      </c>
      <c r="DF47" s="17">
        <v>2.2999999999999998</v>
      </c>
      <c r="DG47" s="17">
        <v>19.899999999999999</v>
      </c>
      <c r="DH47" s="17">
        <v>8.1999999999999993</v>
      </c>
      <c r="DI47" s="17">
        <v>0</v>
      </c>
      <c r="DJ47" s="17">
        <v>3.3</v>
      </c>
      <c r="DK47" s="17">
        <v>18.399999999999999</v>
      </c>
      <c r="DL47" s="17">
        <v>0</v>
      </c>
      <c r="DM47" s="17">
        <v>0</v>
      </c>
      <c r="DN47" s="17">
        <v>31.5</v>
      </c>
      <c r="DO47" s="17">
        <v>85</v>
      </c>
      <c r="DP47" s="17">
        <v>4.5</v>
      </c>
      <c r="DQ47" s="17">
        <v>1.2</v>
      </c>
      <c r="DR47" s="17">
        <v>2.2000000000000002</v>
      </c>
      <c r="DS47" s="17">
        <v>2.8</v>
      </c>
      <c r="DT47" s="17">
        <v>0</v>
      </c>
      <c r="DU47" s="17">
        <v>2.4</v>
      </c>
      <c r="DV47" s="17">
        <v>16.3</v>
      </c>
      <c r="DW47" s="17">
        <v>1.6</v>
      </c>
      <c r="DX47" s="17"/>
      <c r="DY47" s="17">
        <v>4.9000000000000004</v>
      </c>
      <c r="DZ47" s="17">
        <v>2.5</v>
      </c>
      <c r="EA47" s="17">
        <v>3.7</v>
      </c>
      <c r="EB47" s="17">
        <v>5.8</v>
      </c>
      <c r="EC47" s="17">
        <v>10</v>
      </c>
      <c r="ED47" s="17">
        <v>14.4</v>
      </c>
      <c r="EE47" s="17">
        <v>33.6</v>
      </c>
      <c r="EF47" s="17">
        <v>0</v>
      </c>
      <c r="EG47" s="17">
        <v>101.7</v>
      </c>
      <c r="EH47" s="17">
        <v>103.5</v>
      </c>
      <c r="EI47" s="17">
        <v>17.5</v>
      </c>
      <c r="EJ47" s="17">
        <v>13.8</v>
      </c>
      <c r="EK47" s="17">
        <v>6</v>
      </c>
      <c r="EL47" s="17">
        <v>2.2000000000000002</v>
      </c>
      <c r="EM47" s="17">
        <v>7.6</v>
      </c>
      <c r="EN47" s="17">
        <v>4.0999999999999996</v>
      </c>
      <c r="EO47" s="17">
        <v>4.7</v>
      </c>
      <c r="EP47" s="17">
        <v>4</v>
      </c>
      <c r="EQ47" s="17">
        <v>0</v>
      </c>
      <c r="ER47" s="17">
        <v>0</v>
      </c>
      <c r="ES47" s="17">
        <v>0</v>
      </c>
      <c r="ET47" s="17">
        <v>0</v>
      </c>
      <c r="EU47" s="17">
        <v>0.6</v>
      </c>
      <c r="EV47" s="17">
        <v>125.9</v>
      </c>
      <c r="EW47" s="17">
        <v>155.5</v>
      </c>
      <c r="EX47" s="17">
        <v>0</v>
      </c>
      <c r="EY47" s="17">
        <v>0</v>
      </c>
      <c r="EZ47" s="17">
        <v>10</v>
      </c>
      <c r="FA47" s="17">
        <v>19.7</v>
      </c>
      <c r="FB47" s="17">
        <v>9.8000000000000007</v>
      </c>
      <c r="FC47" s="17">
        <v>0</v>
      </c>
      <c r="FD47" s="17"/>
      <c r="FE47" s="17">
        <v>14.5</v>
      </c>
      <c r="FF47" s="17">
        <v>12.2</v>
      </c>
      <c r="FG47" s="17">
        <v>9.5</v>
      </c>
      <c r="FH47" s="17"/>
      <c r="FI47" s="17"/>
      <c r="FJ47" s="17">
        <v>7461.9</v>
      </c>
      <c r="FK47" s="15"/>
      <c r="FL47" s="17">
        <v>19.399999999999999</v>
      </c>
      <c r="FM47" s="17">
        <v>8.0389999999999997</v>
      </c>
      <c r="FN47" s="17">
        <v>0</v>
      </c>
      <c r="FO47" s="17">
        <v>7.6</v>
      </c>
      <c r="FP47" s="17">
        <v>26.7</v>
      </c>
      <c r="FQ47" s="17">
        <v>18.899999999999999</v>
      </c>
      <c r="FR47" s="17">
        <v>11</v>
      </c>
      <c r="FS47" s="17">
        <v>16.100000000000001</v>
      </c>
      <c r="FT47" s="17">
        <v>107.739</v>
      </c>
    </row>
    <row r="48" spans="1:176" ht="24" customHeight="1" x14ac:dyDescent="0.3">
      <c r="A48" s="16" t="s">
        <v>35</v>
      </c>
      <c r="B48" s="16" t="s">
        <v>793</v>
      </c>
      <c r="C48" s="17">
        <v>142.69999999999999</v>
      </c>
      <c r="D48" s="17">
        <v>649.29999999999995</v>
      </c>
      <c r="E48" s="17">
        <v>216.2</v>
      </c>
      <c r="F48" s="17"/>
      <c r="G48" s="17"/>
      <c r="H48" s="17">
        <v>23.1</v>
      </c>
      <c r="I48" s="17">
        <v>79.2</v>
      </c>
      <c r="J48" s="17"/>
      <c r="K48" s="17"/>
      <c r="L48" s="17">
        <v>152.4</v>
      </c>
      <c r="M48" s="17">
        <v>151.9</v>
      </c>
      <c r="N48" s="17">
        <v>152.1</v>
      </c>
      <c r="O48" s="17">
        <v>241.6</v>
      </c>
      <c r="P48" s="17">
        <v>216.3</v>
      </c>
      <c r="Q48" s="17">
        <v>111.4</v>
      </c>
      <c r="R48" s="17">
        <v>367.7</v>
      </c>
      <c r="S48" s="17">
        <v>4.3</v>
      </c>
      <c r="T48" s="17"/>
      <c r="U48" s="17"/>
      <c r="V48" s="17"/>
      <c r="W48" s="17"/>
      <c r="X48" s="17">
        <v>118.5</v>
      </c>
      <c r="Y48" s="17">
        <v>7.9</v>
      </c>
      <c r="Z48" s="17">
        <v>5.5</v>
      </c>
      <c r="AA48" s="17"/>
      <c r="AB48" s="17">
        <v>6.3</v>
      </c>
      <c r="AC48" s="17">
        <v>14.7</v>
      </c>
      <c r="AD48" s="17">
        <v>140.69999999999999</v>
      </c>
      <c r="AE48" s="17"/>
      <c r="AF48" s="17"/>
      <c r="AG48" s="17"/>
      <c r="AH48" s="17"/>
      <c r="AI48" s="17">
        <v>55.5</v>
      </c>
      <c r="AJ48" s="17">
        <v>92.3</v>
      </c>
      <c r="AK48" s="17"/>
      <c r="AL48" s="17"/>
      <c r="AM48" s="17"/>
      <c r="AN48" s="17">
        <v>6.5</v>
      </c>
      <c r="AO48" s="17">
        <v>228.9</v>
      </c>
      <c r="AP48" s="17">
        <v>30</v>
      </c>
      <c r="AQ48" s="17">
        <v>119.9</v>
      </c>
      <c r="AR48" s="17">
        <v>19.2</v>
      </c>
      <c r="AS48" s="17">
        <v>18.8</v>
      </c>
      <c r="AT48" s="17">
        <v>14.3</v>
      </c>
      <c r="AU48" s="17">
        <v>62.2</v>
      </c>
      <c r="AV48" s="17">
        <v>184.6</v>
      </c>
      <c r="AW48" s="17">
        <v>185.4</v>
      </c>
      <c r="AX48" s="17">
        <v>184</v>
      </c>
      <c r="AY48" s="17">
        <v>81.900000000000006</v>
      </c>
      <c r="AZ48" s="17">
        <v>7.7</v>
      </c>
      <c r="BA48" s="17">
        <v>4.9000000000000004</v>
      </c>
      <c r="BB48" s="17">
        <v>16.8</v>
      </c>
      <c r="BC48" s="17">
        <v>34.700000000000003</v>
      </c>
      <c r="BD48" s="17">
        <v>2.2000000000000002</v>
      </c>
      <c r="BE48" s="17">
        <v>16.899999999999999</v>
      </c>
      <c r="BF48" s="17">
        <v>82.7</v>
      </c>
      <c r="BG48" s="17"/>
      <c r="BH48" s="17"/>
      <c r="BI48" s="17">
        <v>85.3</v>
      </c>
      <c r="BJ48" s="17"/>
      <c r="BK48" s="17"/>
      <c r="BL48" s="17">
        <v>47.7</v>
      </c>
      <c r="BM48" s="17"/>
      <c r="BN48" s="17"/>
      <c r="BO48" s="17"/>
      <c r="BP48" s="17">
        <v>61.9</v>
      </c>
      <c r="BQ48" s="17">
        <v>178.5</v>
      </c>
      <c r="BR48" s="17">
        <v>176.2</v>
      </c>
      <c r="BS48" s="17">
        <v>210.7</v>
      </c>
      <c r="BT48" s="17">
        <v>273.7</v>
      </c>
      <c r="BU48" s="17"/>
      <c r="BV48" s="17"/>
      <c r="BW48" s="17"/>
      <c r="BX48" s="17"/>
      <c r="BY48" s="17"/>
      <c r="BZ48" s="17">
        <v>50.5</v>
      </c>
      <c r="CA48" s="17"/>
      <c r="CB48" s="17"/>
      <c r="CC48" s="17">
        <v>1.2</v>
      </c>
      <c r="CD48" s="17">
        <v>129.30000000000001</v>
      </c>
      <c r="CE48" s="17">
        <v>98.1</v>
      </c>
      <c r="CF48" s="17">
        <v>62.8</v>
      </c>
      <c r="CG48" s="17">
        <v>76</v>
      </c>
      <c r="CH48" s="17">
        <v>30.3</v>
      </c>
      <c r="CI48" s="17"/>
      <c r="CJ48" s="17"/>
      <c r="CK48" s="17"/>
      <c r="CL48" s="17">
        <v>146.19999999999999</v>
      </c>
      <c r="CM48" s="17">
        <v>148.4</v>
      </c>
      <c r="CN48" s="17">
        <v>148.80000000000001</v>
      </c>
      <c r="CO48" s="17"/>
      <c r="CP48" s="17"/>
      <c r="CQ48" s="17"/>
      <c r="CR48" s="17"/>
      <c r="CS48" s="17"/>
      <c r="CT48" s="17">
        <v>137.6</v>
      </c>
      <c r="CU48" s="17">
        <v>78.099999999999994</v>
      </c>
      <c r="CV48" s="17">
        <v>0</v>
      </c>
      <c r="CW48" s="17">
        <v>127.6</v>
      </c>
      <c r="CX48" s="17">
        <v>0</v>
      </c>
      <c r="CY48" s="17">
        <v>0</v>
      </c>
      <c r="CZ48" s="17">
        <v>0</v>
      </c>
      <c r="DA48" s="17">
        <v>8.4</v>
      </c>
      <c r="DB48" s="17">
        <v>9.9</v>
      </c>
      <c r="DC48" s="17">
        <v>2</v>
      </c>
      <c r="DD48" s="17"/>
      <c r="DE48" s="17">
        <v>3.1</v>
      </c>
      <c r="DF48" s="17">
        <v>2.2999999999999998</v>
      </c>
      <c r="DG48" s="17">
        <v>20.2</v>
      </c>
      <c r="DH48" s="17">
        <v>8.1999999999999993</v>
      </c>
      <c r="DI48" s="17">
        <v>0</v>
      </c>
      <c r="DJ48" s="17">
        <v>3.4</v>
      </c>
      <c r="DK48" s="17">
        <v>18.399999999999999</v>
      </c>
      <c r="DL48" s="17">
        <v>0</v>
      </c>
      <c r="DM48" s="17">
        <v>0</v>
      </c>
      <c r="DN48" s="17">
        <v>31.8</v>
      </c>
      <c r="DO48" s="17">
        <v>82.6</v>
      </c>
      <c r="DP48" s="17">
        <v>4.5</v>
      </c>
      <c r="DQ48" s="17">
        <v>1.2</v>
      </c>
      <c r="DR48" s="17">
        <v>2.2000000000000002</v>
      </c>
      <c r="DS48" s="17">
        <v>2.8</v>
      </c>
      <c r="DT48" s="17">
        <v>0</v>
      </c>
      <c r="DU48" s="17">
        <v>2.2000000000000002</v>
      </c>
      <c r="DV48" s="17">
        <v>19.600000000000001</v>
      </c>
      <c r="DW48" s="17">
        <v>1.6</v>
      </c>
      <c r="DX48" s="17"/>
      <c r="DY48" s="17">
        <v>4.9000000000000004</v>
      </c>
      <c r="DZ48" s="17">
        <v>2.4</v>
      </c>
      <c r="EA48" s="17">
        <v>3.9</v>
      </c>
      <c r="EB48" s="17">
        <v>5.9</v>
      </c>
      <c r="EC48" s="17">
        <v>10</v>
      </c>
      <c r="ED48" s="17">
        <v>20.399999999999999</v>
      </c>
      <c r="EE48" s="17">
        <v>22.5</v>
      </c>
      <c r="EF48" s="17">
        <v>0</v>
      </c>
      <c r="EG48" s="17">
        <v>105.3</v>
      </c>
      <c r="EH48" s="17">
        <v>100.6</v>
      </c>
      <c r="EI48" s="17">
        <v>18.7</v>
      </c>
      <c r="EJ48" s="17">
        <v>13.7</v>
      </c>
      <c r="EK48" s="17">
        <v>6</v>
      </c>
      <c r="EL48" s="17">
        <v>2.2000000000000002</v>
      </c>
      <c r="EM48" s="17">
        <v>7.6</v>
      </c>
      <c r="EN48" s="17">
        <v>4.0999999999999996</v>
      </c>
      <c r="EO48" s="17">
        <v>4.7</v>
      </c>
      <c r="EP48" s="17">
        <v>4</v>
      </c>
      <c r="EQ48" s="17">
        <v>0</v>
      </c>
      <c r="ER48" s="17">
        <v>0</v>
      </c>
      <c r="ES48" s="17">
        <v>0</v>
      </c>
      <c r="ET48" s="17">
        <v>0</v>
      </c>
      <c r="EU48" s="17">
        <v>0.6</v>
      </c>
      <c r="EV48" s="17">
        <v>129.30000000000001</v>
      </c>
      <c r="EW48" s="17">
        <v>158.1</v>
      </c>
      <c r="EX48" s="17">
        <v>0</v>
      </c>
      <c r="EY48" s="17">
        <v>0</v>
      </c>
      <c r="EZ48" s="17">
        <v>10</v>
      </c>
      <c r="FA48" s="17">
        <v>20</v>
      </c>
      <c r="FB48" s="17">
        <v>9.6999999999999993</v>
      </c>
      <c r="FC48" s="17">
        <v>0</v>
      </c>
      <c r="FD48" s="17"/>
      <c r="FE48" s="17">
        <v>14.7</v>
      </c>
      <c r="FF48" s="17">
        <v>11.5</v>
      </c>
      <c r="FG48" s="17">
        <v>7.64</v>
      </c>
      <c r="FH48" s="17"/>
      <c r="FI48" s="17"/>
      <c r="FJ48" s="17">
        <v>7442.94</v>
      </c>
      <c r="FK48" s="15"/>
      <c r="FL48" s="17">
        <v>19.399999999999999</v>
      </c>
      <c r="FM48" s="17">
        <v>7.9589999999999996</v>
      </c>
      <c r="FN48" s="17">
        <v>0</v>
      </c>
      <c r="FO48" s="17">
        <v>7.6</v>
      </c>
      <c r="FP48" s="17">
        <v>26.9</v>
      </c>
      <c r="FQ48" s="17">
        <v>18.899999999999999</v>
      </c>
      <c r="FR48" s="17">
        <v>11.2</v>
      </c>
      <c r="FS48" s="17">
        <v>16.100000000000001</v>
      </c>
      <c r="FT48" s="17">
        <v>108.059</v>
      </c>
    </row>
    <row r="49" spans="1:176" ht="24" customHeight="1" x14ac:dyDescent="0.3">
      <c r="A49" s="16" t="s">
        <v>35</v>
      </c>
      <c r="B49" s="16" t="s">
        <v>794</v>
      </c>
      <c r="C49" s="17">
        <v>141.6</v>
      </c>
      <c r="D49" s="17">
        <v>647.5</v>
      </c>
      <c r="E49" s="17">
        <v>216.2</v>
      </c>
      <c r="F49" s="17"/>
      <c r="G49" s="17"/>
      <c r="H49" s="17">
        <v>22</v>
      </c>
      <c r="I49" s="17">
        <v>82.9</v>
      </c>
      <c r="J49" s="17"/>
      <c r="K49" s="17"/>
      <c r="L49" s="17">
        <v>152.4</v>
      </c>
      <c r="M49" s="17">
        <v>152.4</v>
      </c>
      <c r="N49" s="17">
        <v>152.4</v>
      </c>
      <c r="O49" s="17">
        <v>243.1</v>
      </c>
      <c r="P49" s="17">
        <v>216.5</v>
      </c>
      <c r="Q49" s="17">
        <v>111.5</v>
      </c>
      <c r="R49" s="17">
        <v>440.9</v>
      </c>
      <c r="S49" s="17">
        <v>4.3</v>
      </c>
      <c r="T49" s="17"/>
      <c r="U49" s="17"/>
      <c r="V49" s="17"/>
      <c r="W49" s="17"/>
      <c r="X49" s="17">
        <v>117.7</v>
      </c>
      <c r="Y49" s="17">
        <v>7.5</v>
      </c>
      <c r="Z49" s="17">
        <v>5.4</v>
      </c>
      <c r="AA49" s="17"/>
      <c r="AB49" s="17">
        <v>6.5</v>
      </c>
      <c r="AC49" s="17">
        <v>13.7</v>
      </c>
      <c r="AD49" s="17">
        <v>141</v>
      </c>
      <c r="AE49" s="17"/>
      <c r="AF49" s="17"/>
      <c r="AG49" s="17"/>
      <c r="AH49" s="17"/>
      <c r="AI49" s="17">
        <v>55.5</v>
      </c>
      <c r="AJ49" s="17">
        <v>96</v>
      </c>
      <c r="AK49" s="17"/>
      <c r="AL49" s="17"/>
      <c r="AM49" s="17"/>
      <c r="AN49" s="17">
        <v>6.5</v>
      </c>
      <c r="AO49" s="17">
        <v>227.6</v>
      </c>
      <c r="AP49" s="17">
        <v>30</v>
      </c>
      <c r="AQ49" s="17">
        <v>126.4</v>
      </c>
      <c r="AR49" s="17">
        <v>19</v>
      </c>
      <c r="AS49" s="17">
        <v>18.8</v>
      </c>
      <c r="AT49" s="17">
        <v>14.3</v>
      </c>
      <c r="AU49" s="17">
        <v>58.4</v>
      </c>
      <c r="AV49" s="17">
        <v>182.2</v>
      </c>
      <c r="AW49" s="17">
        <v>182.4</v>
      </c>
      <c r="AX49" s="17">
        <v>184</v>
      </c>
      <c r="AY49" s="17">
        <v>80.900000000000006</v>
      </c>
      <c r="AZ49" s="17">
        <v>7.2</v>
      </c>
      <c r="BA49" s="17">
        <v>4.9000000000000004</v>
      </c>
      <c r="BB49" s="17">
        <v>19.399999999999999</v>
      </c>
      <c r="BC49" s="17">
        <v>34.9</v>
      </c>
      <c r="BD49" s="17">
        <v>2.2000000000000002</v>
      </c>
      <c r="BE49" s="17">
        <v>16.3</v>
      </c>
      <c r="BF49" s="17">
        <v>38.5</v>
      </c>
      <c r="BG49" s="17"/>
      <c r="BH49" s="17"/>
      <c r="BI49" s="17">
        <v>85.1</v>
      </c>
      <c r="BJ49" s="17"/>
      <c r="BK49" s="17"/>
      <c r="BL49" s="17">
        <v>48</v>
      </c>
      <c r="BM49" s="17"/>
      <c r="BN49" s="17"/>
      <c r="BO49" s="17"/>
      <c r="BP49" s="17">
        <v>61.3</v>
      </c>
      <c r="BQ49" s="17">
        <v>178.2</v>
      </c>
      <c r="BR49" s="17">
        <v>176.1</v>
      </c>
      <c r="BS49" s="17">
        <v>210.5</v>
      </c>
      <c r="BT49" s="17">
        <v>274.2</v>
      </c>
      <c r="BU49" s="17"/>
      <c r="BV49" s="17"/>
      <c r="BW49" s="17"/>
      <c r="BX49" s="17"/>
      <c r="BY49" s="17"/>
      <c r="BZ49" s="17">
        <v>49.9</v>
      </c>
      <c r="CA49" s="17"/>
      <c r="CB49" s="17"/>
      <c r="CC49" s="17">
        <v>1.2</v>
      </c>
      <c r="CD49" s="17">
        <v>118</v>
      </c>
      <c r="CE49" s="17">
        <v>100.9</v>
      </c>
      <c r="CF49" s="17">
        <v>62.2</v>
      </c>
      <c r="CG49" s="17">
        <v>76.900000000000006</v>
      </c>
      <c r="CH49" s="17">
        <v>30.1</v>
      </c>
      <c r="CI49" s="17"/>
      <c r="CJ49" s="17"/>
      <c r="CK49" s="17"/>
      <c r="CL49" s="17">
        <v>146.80000000000001</v>
      </c>
      <c r="CM49" s="17">
        <v>149.19999999999999</v>
      </c>
      <c r="CN49" s="17">
        <v>149.80000000000001</v>
      </c>
      <c r="CO49" s="17"/>
      <c r="CP49" s="17"/>
      <c r="CQ49" s="17"/>
      <c r="CR49" s="17"/>
      <c r="CS49" s="17"/>
      <c r="CT49" s="17">
        <v>137.6</v>
      </c>
      <c r="CU49" s="17">
        <v>78.2</v>
      </c>
      <c r="CV49" s="17">
        <v>0</v>
      </c>
      <c r="CW49" s="17">
        <v>127.6</v>
      </c>
      <c r="CX49" s="17">
        <v>0</v>
      </c>
      <c r="CY49" s="17">
        <v>0</v>
      </c>
      <c r="CZ49" s="17">
        <v>0</v>
      </c>
      <c r="DA49" s="17">
        <v>8.5</v>
      </c>
      <c r="DB49" s="17">
        <v>9.9</v>
      </c>
      <c r="DC49" s="17">
        <v>2</v>
      </c>
      <c r="DD49" s="17"/>
      <c r="DE49" s="17">
        <v>3.2</v>
      </c>
      <c r="DF49" s="17">
        <v>2.2999999999999998</v>
      </c>
      <c r="DG49" s="17">
        <v>20.100000000000001</v>
      </c>
      <c r="DH49" s="17">
        <v>8.1999999999999993</v>
      </c>
      <c r="DI49" s="17">
        <v>10</v>
      </c>
      <c r="DJ49" s="17">
        <v>3.4</v>
      </c>
      <c r="DK49" s="17">
        <v>18.399999999999999</v>
      </c>
      <c r="DL49" s="17">
        <v>0</v>
      </c>
      <c r="DM49" s="17">
        <v>0</v>
      </c>
      <c r="DN49" s="17">
        <v>32</v>
      </c>
      <c r="DO49" s="17">
        <v>84.5</v>
      </c>
      <c r="DP49" s="17">
        <v>4.5</v>
      </c>
      <c r="DQ49" s="17">
        <v>1.7</v>
      </c>
      <c r="DR49" s="17">
        <v>2.2000000000000002</v>
      </c>
      <c r="DS49" s="17">
        <v>2.8</v>
      </c>
      <c r="DT49" s="17">
        <v>0</v>
      </c>
      <c r="DU49" s="17">
        <v>2.2000000000000002</v>
      </c>
      <c r="DV49" s="17">
        <v>20.399999999999999</v>
      </c>
      <c r="DW49" s="17">
        <v>1.6</v>
      </c>
      <c r="DX49" s="17"/>
      <c r="DY49" s="17">
        <v>4.9000000000000004</v>
      </c>
      <c r="DZ49" s="17">
        <v>2.4</v>
      </c>
      <c r="EA49" s="17">
        <v>3.7</v>
      </c>
      <c r="EB49" s="17">
        <v>5.8</v>
      </c>
      <c r="EC49" s="17">
        <v>10</v>
      </c>
      <c r="ED49" s="17">
        <v>20.9</v>
      </c>
      <c r="EE49" s="17">
        <v>21.3</v>
      </c>
      <c r="EF49" s="17">
        <v>0</v>
      </c>
      <c r="EG49" s="17">
        <v>94.8</v>
      </c>
      <c r="EH49" s="17">
        <v>95.6</v>
      </c>
      <c r="EI49" s="17">
        <v>16.399999999999999</v>
      </c>
      <c r="EJ49" s="17">
        <v>12.2</v>
      </c>
      <c r="EK49" s="17">
        <v>6</v>
      </c>
      <c r="EL49" s="17">
        <v>2.2000000000000002</v>
      </c>
      <c r="EM49" s="17">
        <v>7.7</v>
      </c>
      <c r="EN49" s="17">
        <v>4.0999999999999996</v>
      </c>
      <c r="EO49" s="17">
        <v>4.7</v>
      </c>
      <c r="EP49" s="17">
        <v>4</v>
      </c>
      <c r="EQ49" s="17">
        <v>0</v>
      </c>
      <c r="ER49" s="17">
        <v>0</v>
      </c>
      <c r="ES49" s="17">
        <v>0</v>
      </c>
      <c r="ET49" s="17">
        <v>0</v>
      </c>
      <c r="EU49" s="17">
        <v>0.6</v>
      </c>
      <c r="EV49" s="17">
        <v>129</v>
      </c>
      <c r="EW49" s="17">
        <v>160</v>
      </c>
      <c r="EX49" s="17">
        <v>0</v>
      </c>
      <c r="EY49" s="17">
        <v>0</v>
      </c>
      <c r="EZ49" s="17">
        <v>10.1</v>
      </c>
      <c r="FA49" s="17">
        <v>19.899999999999999</v>
      </c>
      <c r="FB49" s="17">
        <v>9.9</v>
      </c>
      <c r="FC49" s="17">
        <v>0</v>
      </c>
      <c r="FD49" s="17"/>
      <c r="FE49" s="17">
        <v>14.3</v>
      </c>
      <c r="FF49" s="17">
        <v>8.4</v>
      </c>
      <c r="FG49" s="17">
        <v>8.1300000000000008</v>
      </c>
      <c r="FH49" s="17"/>
      <c r="FI49" s="17"/>
      <c r="FJ49" s="17">
        <v>7457.63</v>
      </c>
      <c r="FK49" s="15"/>
      <c r="FL49" s="17">
        <v>19.399999999999999</v>
      </c>
      <c r="FM49" s="17">
        <v>7.9870000000000001</v>
      </c>
      <c r="FN49" s="17">
        <v>0</v>
      </c>
      <c r="FO49" s="17">
        <v>7.6</v>
      </c>
      <c r="FP49" s="17">
        <v>27.1</v>
      </c>
      <c r="FQ49" s="17">
        <v>18.899999999999999</v>
      </c>
      <c r="FR49" s="17">
        <v>11.4</v>
      </c>
      <c r="FS49" s="17">
        <v>16.100000000000001</v>
      </c>
      <c r="FT49" s="17">
        <v>108.48699999999999</v>
      </c>
    </row>
    <row r="50" spans="1:176" ht="24" customHeight="1" x14ac:dyDescent="0.3">
      <c r="A50" s="18" t="s">
        <v>35</v>
      </c>
      <c r="B50" s="18" t="s">
        <v>795</v>
      </c>
      <c r="C50" s="19">
        <v>141.4</v>
      </c>
      <c r="D50" s="19">
        <v>648.70000000000005</v>
      </c>
      <c r="E50" s="19">
        <v>216</v>
      </c>
      <c r="F50" s="19"/>
      <c r="G50" s="19"/>
      <c r="H50" s="19">
        <v>22.2</v>
      </c>
      <c r="I50" s="19">
        <v>81</v>
      </c>
      <c r="J50" s="19"/>
      <c r="K50" s="19"/>
      <c r="L50" s="19">
        <v>152.6</v>
      </c>
      <c r="M50" s="19">
        <v>152.30000000000001</v>
      </c>
      <c r="N50" s="19">
        <v>152.9</v>
      </c>
      <c r="O50" s="19">
        <v>243.7</v>
      </c>
      <c r="P50" s="19">
        <v>216.7</v>
      </c>
      <c r="Q50" s="19">
        <v>111.8</v>
      </c>
      <c r="R50" s="19">
        <v>388.5</v>
      </c>
      <c r="S50" s="19">
        <v>4.3</v>
      </c>
      <c r="T50" s="19"/>
      <c r="U50" s="19"/>
      <c r="V50" s="19"/>
      <c r="W50" s="19"/>
      <c r="X50" s="19">
        <v>116.7</v>
      </c>
      <c r="Y50" s="19">
        <v>7.5</v>
      </c>
      <c r="Z50" s="19">
        <v>5.4</v>
      </c>
      <c r="AA50" s="19"/>
      <c r="AB50" s="19">
        <v>6.5</v>
      </c>
      <c r="AC50" s="19">
        <v>13.9</v>
      </c>
      <c r="AD50" s="19">
        <v>140.6</v>
      </c>
      <c r="AE50" s="19"/>
      <c r="AF50" s="19"/>
      <c r="AG50" s="19"/>
      <c r="AH50" s="19"/>
      <c r="AI50" s="19">
        <v>55.5</v>
      </c>
      <c r="AJ50" s="19">
        <v>96.3</v>
      </c>
      <c r="AK50" s="19"/>
      <c r="AL50" s="19"/>
      <c r="AM50" s="19"/>
      <c r="AN50" s="19">
        <v>6.5</v>
      </c>
      <c r="AO50" s="19">
        <v>230.7</v>
      </c>
      <c r="AP50" s="19">
        <v>30</v>
      </c>
      <c r="AQ50" s="19">
        <v>127.3</v>
      </c>
      <c r="AR50" s="19">
        <v>19.100000000000001</v>
      </c>
      <c r="AS50" s="19">
        <v>18.8</v>
      </c>
      <c r="AT50" s="19">
        <v>14.4</v>
      </c>
      <c r="AU50" s="19">
        <v>58.7</v>
      </c>
      <c r="AV50" s="19">
        <v>182.7</v>
      </c>
      <c r="AW50" s="19">
        <v>183.1</v>
      </c>
      <c r="AX50" s="19">
        <v>184.3</v>
      </c>
      <c r="AY50" s="19">
        <v>81.400000000000006</v>
      </c>
      <c r="AZ50" s="19">
        <v>7.8</v>
      </c>
      <c r="BA50" s="19">
        <v>4.9000000000000004</v>
      </c>
      <c r="BB50" s="19">
        <v>32</v>
      </c>
      <c r="BC50" s="19">
        <v>32</v>
      </c>
      <c r="BD50" s="19">
        <v>2.2000000000000002</v>
      </c>
      <c r="BE50" s="19">
        <v>16.600000000000001</v>
      </c>
      <c r="BF50" s="19">
        <v>74.8</v>
      </c>
      <c r="BG50" s="19"/>
      <c r="BH50" s="19"/>
      <c r="BI50" s="19">
        <v>85.3</v>
      </c>
      <c r="BJ50" s="19"/>
      <c r="BK50" s="19"/>
      <c r="BL50" s="19">
        <v>47.7</v>
      </c>
      <c r="BM50" s="19"/>
      <c r="BN50" s="19"/>
      <c r="BO50" s="19"/>
      <c r="BP50" s="19">
        <v>61.3</v>
      </c>
      <c r="BQ50" s="19">
        <v>178</v>
      </c>
      <c r="BR50" s="19">
        <v>175.7</v>
      </c>
      <c r="BS50" s="19">
        <v>210.1</v>
      </c>
      <c r="BT50" s="19">
        <v>274.39999999999998</v>
      </c>
      <c r="BU50" s="19"/>
      <c r="BV50" s="19"/>
      <c r="BW50" s="19"/>
      <c r="BX50" s="19"/>
      <c r="BY50" s="19"/>
      <c r="BZ50" s="19">
        <v>50.1</v>
      </c>
      <c r="CA50" s="19"/>
      <c r="CB50" s="19"/>
      <c r="CC50" s="19">
        <v>1.2</v>
      </c>
      <c r="CD50" s="19">
        <v>147.5</v>
      </c>
      <c r="CE50" s="19">
        <v>101.9</v>
      </c>
      <c r="CF50" s="19">
        <v>62.4</v>
      </c>
      <c r="CG50" s="19">
        <v>77.099999999999994</v>
      </c>
      <c r="CH50" s="19">
        <v>30.1</v>
      </c>
      <c r="CI50" s="19"/>
      <c r="CJ50" s="19"/>
      <c r="CK50" s="19"/>
      <c r="CL50" s="19">
        <v>147.1</v>
      </c>
      <c r="CM50" s="19">
        <v>149.5</v>
      </c>
      <c r="CN50" s="19">
        <v>150.1</v>
      </c>
      <c r="CO50" s="19"/>
      <c r="CP50" s="19"/>
      <c r="CQ50" s="19"/>
      <c r="CR50" s="19"/>
      <c r="CS50" s="19"/>
      <c r="CT50" s="19">
        <v>137.6</v>
      </c>
      <c r="CU50" s="19">
        <v>78.099999999999994</v>
      </c>
      <c r="CV50" s="19">
        <v>0</v>
      </c>
      <c r="CW50" s="19">
        <v>126.7</v>
      </c>
      <c r="CX50" s="19">
        <v>0</v>
      </c>
      <c r="CY50" s="19">
        <v>0</v>
      </c>
      <c r="CZ50" s="19">
        <v>0</v>
      </c>
      <c r="DA50" s="19">
        <v>8.5</v>
      </c>
      <c r="DB50" s="19">
        <v>9.9</v>
      </c>
      <c r="DC50" s="19">
        <v>2</v>
      </c>
      <c r="DD50" s="19"/>
      <c r="DE50" s="19">
        <v>3.2</v>
      </c>
      <c r="DF50" s="19">
        <v>2.2999999999999998</v>
      </c>
      <c r="DG50" s="19">
        <v>20.100000000000001</v>
      </c>
      <c r="DH50" s="19">
        <v>8.1999999999999993</v>
      </c>
      <c r="DI50" s="19">
        <v>7.5</v>
      </c>
      <c r="DJ50" s="19">
        <v>3.4</v>
      </c>
      <c r="DK50" s="19">
        <v>18.399999999999999</v>
      </c>
      <c r="DL50" s="19">
        <v>0</v>
      </c>
      <c r="DM50" s="19">
        <v>0</v>
      </c>
      <c r="DN50" s="19">
        <v>31.7</v>
      </c>
      <c r="DO50" s="19">
        <v>85.2</v>
      </c>
      <c r="DP50" s="19">
        <v>4.5</v>
      </c>
      <c r="DQ50" s="19">
        <v>1.4</v>
      </c>
      <c r="DR50" s="19">
        <v>2.2000000000000002</v>
      </c>
      <c r="DS50" s="19">
        <v>2.8</v>
      </c>
      <c r="DT50" s="19">
        <v>0</v>
      </c>
      <c r="DU50" s="19">
        <v>2.4</v>
      </c>
      <c r="DV50" s="19">
        <v>20.399999999999999</v>
      </c>
      <c r="DW50" s="19">
        <v>1.6</v>
      </c>
      <c r="DX50" s="19"/>
      <c r="DY50" s="19">
        <v>4.9000000000000004</v>
      </c>
      <c r="DZ50" s="19">
        <v>2.4</v>
      </c>
      <c r="EA50" s="19">
        <v>3.8</v>
      </c>
      <c r="EB50" s="19">
        <v>5.8</v>
      </c>
      <c r="EC50" s="19">
        <v>10</v>
      </c>
      <c r="ED50" s="19">
        <v>23.8</v>
      </c>
      <c r="EE50" s="19">
        <v>19.600000000000001</v>
      </c>
      <c r="EF50" s="19">
        <v>0</v>
      </c>
      <c r="EG50" s="19">
        <v>97.3</v>
      </c>
      <c r="EH50" s="19">
        <v>97.8</v>
      </c>
      <c r="EI50" s="19">
        <v>16</v>
      </c>
      <c r="EJ50" s="19">
        <v>11.6</v>
      </c>
      <c r="EK50" s="19">
        <v>6</v>
      </c>
      <c r="EL50" s="19">
        <v>2.2000000000000002</v>
      </c>
      <c r="EM50" s="19">
        <v>8</v>
      </c>
      <c r="EN50" s="19">
        <v>4.0999999999999996</v>
      </c>
      <c r="EO50" s="19">
        <v>4.7</v>
      </c>
      <c r="EP50" s="19">
        <v>4</v>
      </c>
      <c r="EQ50" s="19">
        <v>0</v>
      </c>
      <c r="ER50" s="19">
        <v>0</v>
      </c>
      <c r="ES50" s="19">
        <v>0</v>
      </c>
      <c r="ET50" s="19">
        <v>0</v>
      </c>
      <c r="EU50" s="19">
        <v>0.6</v>
      </c>
      <c r="EV50" s="19">
        <v>128.30000000000001</v>
      </c>
      <c r="EW50" s="19">
        <v>156.19999999999999</v>
      </c>
      <c r="EX50" s="19">
        <v>0</v>
      </c>
      <c r="EY50" s="19">
        <v>0</v>
      </c>
      <c r="EZ50" s="19">
        <v>10</v>
      </c>
      <c r="FA50" s="19">
        <v>20</v>
      </c>
      <c r="FB50" s="19">
        <v>10.3</v>
      </c>
      <c r="FC50" s="19">
        <v>0</v>
      </c>
      <c r="FD50" s="19"/>
      <c r="FE50" s="19">
        <v>14</v>
      </c>
      <c r="FF50" s="19">
        <v>3.2</v>
      </c>
      <c r="FG50" s="19">
        <v>7.85</v>
      </c>
      <c r="FH50" s="19"/>
      <c r="FI50" s="19"/>
      <c r="FJ50" s="19">
        <v>7481.85</v>
      </c>
      <c r="FK50" s="15"/>
      <c r="FL50" s="19">
        <v>19.399999999999999</v>
      </c>
      <c r="FM50" s="19">
        <v>7.9630000000000001</v>
      </c>
      <c r="FN50" s="19">
        <v>0</v>
      </c>
      <c r="FO50" s="19">
        <v>7.6</v>
      </c>
      <c r="FP50" s="19">
        <v>27.2</v>
      </c>
      <c r="FQ50" s="19">
        <v>18.899999999999999</v>
      </c>
      <c r="FR50" s="19">
        <v>11.4</v>
      </c>
      <c r="FS50" s="19">
        <v>16.100000000000001</v>
      </c>
      <c r="FT50" s="19">
        <v>108.563</v>
      </c>
    </row>
    <row r="51" spans="1:176" ht="24" customHeight="1" x14ac:dyDescent="0.3">
      <c r="A51" s="13" t="s">
        <v>35</v>
      </c>
      <c r="B51" s="13" t="s">
        <v>796</v>
      </c>
      <c r="C51" s="14">
        <v>139.30000000000001</v>
      </c>
      <c r="D51" s="14">
        <v>648.29999999999995</v>
      </c>
      <c r="E51" s="14">
        <v>215.8</v>
      </c>
      <c r="F51" s="14"/>
      <c r="G51" s="14"/>
      <c r="H51" s="14">
        <v>21.9</v>
      </c>
      <c r="I51" s="14">
        <v>79.400000000000006</v>
      </c>
      <c r="J51" s="14"/>
      <c r="K51" s="14"/>
      <c r="L51" s="14">
        <v>152.30000000000001</v>
      </c>
      <c r="M51" s="14">
        <v>152.30000000000001</v>
      </c>
      <c r="N51" s="14">
        <v>152.19999999999999</v>
      </c>
      <c r="O51" s="14">
        <v>244.7</v>
      </c>
      <c r="P51" s="14">
        <v>217.3</v>
      </c>
      <c r="Q51" s="14">
        <v>111.5</v>
      </c>
      <c r="R51" s="14">
        <v>393.2</v>
      </c>
      <c r="S51" s="14">
        <v>4.2</v>
      </c>
      <c r="T51" s="14"/>
      <c r="U51" s="14"/>
      <c r="V51" s="14"/>
      <c r="W51" s="14"/>
      <c r="X51" s="14">
        <v>117.1</v>
      </c>
      <c r="Y51" s="14">
        <v>7.5</v>
      </c>
      <c r="Z51" s="14">
        <v>5.4</v>
      </c>
      <c r="AA51" s="14"/>
      <c r="AB51" s="14">
        <v>6.5</v>
      </c>
      <c r="AC51" s="14">
        <v>13.9</v>
      </c>
      <c r="AD51" s="14">
        <v>141</v>
      </c>
      <c r="AE51" s="14"/>
      <c r="AF51" s="14"/>
      <c r="AG51" s="14"/>
      <c r="AH51" s="14"/>
      <c r="AI51" s="14">
        <v>55.5</v>
      </c>
      <c r="AJ51" s="14">
        <v>96.1</v>
      </c>
      <c r="AK51" s="14"/>
      <c r="AL51" s="14"/>
      <c r="AM51" s="14"/>
      <c r="AN51" s="14">
        <v>6.5</v>
      </c>
      <c r="AO51" s="14">
        <v>228.3</v>
      </c>
      <c r="AP51" s="14">
        <v>30</v>
      </c>
      <c r="AQ51" s="14">
        <v>134.4</v>
      </c>
      <c r="AR51" s="14">
        <v>19.5</v>
      </c>
      <c r="AS51" s="14">
        <v>18.8</v>
      </c>
      <c r="AT51" s="14">
        <v>14.4</v>
      </c>
      <c r="AU51" s="14">
        <v>61.7</v>
      </c>
      <c r="AV51" s="14">
        <v>182.6</v>
      </c>
      <c r="AW51" s="14">
        <v>182.9</v>
      </c>
      <c r="AX51" s="14">
        <v>184.1</v>
      </c>
      <c r="AY51" s="14">
        <v>81.599999999999994</v>
      </c>
      <c r="AZ51" s="14">
        <v>7.9</v>
      </c>
      <c r="BA51" s="14">
        <v>4.9000000000000004</v>
      </c>
      <c r="BB51" s="14">
        <v>28</v>
      </c>
      <c r="BC51" s="14">
        <v>31.7</v>
      </c>
      <c r="BD51" s="14">
        <v>2.2000000000000002</v>
      </c>
      <c r="BE51" s="14">
        <v>16.2</v>
      </c>
      <c r="BF51" s="14">
        <v>75</v>
      </c>
      <c r="BG51" s="14"/>
      <c r="BH51" s="14"/>
      <c r="BI51" s="14">
        <v>51.1</v>
      </c>
      <c r="BJ51" s="14"/>
      <c r="BK51" s="14"/>
      <c r="BL51" s="14">
        <v>47.8</v>
      </c>
      <c r="BM51" s="14"/>
      <c r="BN51" s="14"/>
      <c r="BO51" s="14"/>
      <c r="BP51" s="14">
        <v>61.2</v>
      </c>
      <c r="BQ51" s="14">
        <v>178.3</v>
      </c>
      <c r="BR51" s="14">
        <v>175.9</v>
      </c>
      <c r="BS51" s="14">
        <v>210</v>
      </c>
      <c r="BT51" s="14">
        <v>274.39999999999998</v>
      </c>
      <c r="BU51" s="14"/>
      <c r="BV51" s="14"/>
      <c r="BW51" s="14"/>
      <c r="BX51" s="14"/>
      <c r="BY51" s="14"/>
      <c r="BZ51" s="14">
        <v>50.3</v>
      </c>
      <c r="CA51" s="14"/>
      <c r="CB51" s="14"/>
      <c r="CC51" s="14">
        <v>1.2</v>
      </c>
      <c r="CD51" s="14">
        <v>174.9</v>
      </c>
      <c r="CE51" s="14">
        <v>96.6</v>
      </c>
      <c r="CF51" s="14">
        <v>63.5</v>
      </c>
      <c r="CG51" s="14">
        <v>77</v>
      </c>
      <c r="CH51" s="14">
        <v>30.1</v>
      </c>
      <c r="CI51" s="14"/>
      <c r="CJ51" s="14"/>
      <c r="CK51" s="14"/>
      <c r="CL51" s="14">
        <v>147</v>
      </c>
      <c r="CM51" s="14">
        <v>149.4</v>
      </c>
      <c r="CN51" s="14">
        <v>150</v>
      </c>
      <c r="CO51" s="14"/>
      <c r="CP51" s="14"/>
      <c r="CQ51" s="14"/>
      <c r="CR51" s="14"/>
      <c r="CS51" s="14"/>
      <c r="CT51" s="14">
        <v>137.6</v>
      </c>
      <c r="CU51" s="14">
        <v>78.2</v>
      </c>
      <c r="CV51" s="14">
        <v>0</v>
      </c>
      <c r="CW51" s="14">
        <v>126.7</v>
      </c>
      <c r="CX51" s="14">
        <v>0</v>
      </c>
      <c r="CY51" s="14">
        <v>0</v>
      </c>
      <c r="CZ51" s="14">
        <v>0</v>
      </c>
      <c r="DA51" s="14">
        <v>8.4</v>
      </c>
      <c r="DB51" s="14">
        <v>9.9</v>
      </c>
      <c r="DC51" s="14">
        <v>2</v>
      </c>
      <c r="DD51" s="14"/>
      <c r="DE51" s="14">
        <v>3.2</v>
      </c>
      <c r="DF51" s="14">
        <v>2.2999999999999998</v>
      </c>
      <c r="DG51" s="14">
        <v>20.3</v>
      </c>
      <c r="DH51" s="14">
        <v>8.1999999999999993</v>
      </c>
      <c r="DI51" s="14">
        <v>7.5</v>
      </c>
      <c r="DJ51" s="14">
        <v>3.4</v>
      </c>
      <c r="DK51" s="14">
        <v>18.399999999999999</v>
      </c>
      <c r="DL51" s="14">
        <v>0</v>
      </c>
      <c r="DM51" s="14">
        <v>0</v>
      </c>
      <c r="DN51" s="14">
        <v>31.9</v>
      </c>
      <c r="DO51" s="14">
        <v>85.3</v>
      </c>
      <c r="DP51" s="14">
        <v>4.5</v>
      </c>
      <c r="DQ51" s="14">
        <v>1.3</v>
      </c>
      <c r="DR51" s="14">
        <v>2</v>
      </c>
      <c r="DS51" s="14">
        <v>2.8</v>
      </c>
      <c r="DT51" s="14">
        <v>0</v>
      </c>
      <c r="DU51" s="14">
        <v>2.4</v>
      </c>
      <c r="DV51" s="14">
        <v>19.100000000000001</v>
      </c>
      <c r="DW51" s="14">
        <v>1.6</v>
      </c>
      <c r="DX51" s="14"/>
      <c r="DY51" s="14">
        <v>4.9000000000000004</v>
      </c>
      <c r="DZ51" s="14">
        <v>2.5</v>
      </c>
      <c r="EA51" s="14">
        <v>3.8</v>
      </c>
      <c r="EB51" s="14">
        <v>5.8</v>
      </c>
      <c r="EC51" s="14">
        <v>10</v>
      </c>
      <c r="ED51" s="14">
        <v>22.3</v>
      </c>
      <c r="EE51" s="14">
        <v>22.7</v>
      </c>
      <c r="EF51" s="14">
        <v>0</v>
      </c>
      <c r="EG51" s="14">
        <v>93</v>
      </c>
      <c r="EH51" s="14">
        <v>92.6</v>
      </c>
      <c r="EI51" s="14">
        <v>15.5</v>
      </c>
      <c r="EJ51" s="14">
        <v>14</v>
      </c>
      <c r="EK51" s="14">
        <v>6</v>
      </c>
      <c r="EL51" s="14">
        <v>2.2000000000000002</v>
      </c>
      <c r="EM51" s="14">
        <v>8.1999999999999993</v>
      </c>
      <c r="EN51" s="14">
        <v>4.0999999999999996</v>
      </c>
      <c r="EO51" s="14">
        <v>4.5</v>
      </c>
      <c r="EP51" s="14">
        <v>4</v>
      </c>
      <c r="EQ51" s="14">
        <v>0</v>
      </c>
      <c r="ER51" s="14">
        <v>0</v>
      </c>
      <c r="ES51" s="14">
        <v>0</v>
      </c>
      <c r="ET51" s="14">
        <v>0</v>
      </c>
      <c r="EU51" s="14">
        <v>0.6</v>
      </c>
      <c r="EV51" s="14">
        <v>123.9</v>
      </c>
      <c r="EW51" s="14">
        <v>150.5</v>
      </c>
      <c r="EX51" s="14">
        <v>0</v>
      </c>
      <c r="EY51" s="14">
        <v>0</v>
      </c>
      <c r="EZ51" s="14">
        <v>10</v>
      </c>
      <c r="FA51" s="14">
        <v>20</v>
      </c>
      <c r="FB51" s="14">
        <v>10.5</v>
      </c>
      <c r="FC51" s="14">
        <v>12.9</v>
      </c>
      <c r="FD51" s="14"/>
      <c r="FE51" s="14">
        <v>14.5</v>
      </c>
      <c r="FF51" s="14">
        <v>3.8</v>
      </c>
      <c r="FG51" s="14">
        <v>7.95</v>
      </c>
      <c r="FH51" s="14"/>
      <c r="FI51" s="14"/>
      <c r="FJ51" s="14">
        <v>7472.55</v>
      </c>
      <c r="FK51" s="15"/>
      <c r="FL51" s="14">
        <v>19.7</v>
      </c>
      <c r="FM51" s="14">
        <v>7.9560000000000004</v>
      </c>
      <c r="FN51" s="14">
        <v>0</v>
      </c>
      <c r="FO51" s="14">
        <v>7.6</v>
      </c>
      <c r="FP51" s="14">
        <v>27.2</v>
      </c>
      <c r="FQ51" s="14">
        <v>18.899999999999999</v>
      </c>
      <c r="FR51" s="14">
        <v>11.4</v>
      </c>
      <c r="FS51" s="14">
        <v>16.100000000000001</v>
      </c>
      <c r="FT51" s="14">
        <v>108.85599999999999</v>
      </c>
    </row>
    <row r="52" spans="1:176" ht="24" customHeight="1" x14ac:dyDescent="0.3">
      <c r="A52" s="16" t="s">
        <v>35</v>
      </c>
      <c r="B52" s="16" t="s">
        <v>797</v>
      </c>
      <c r="C52" s="17">
        <v>137.4</v>
      </c>
      <c r="D52" s="17">
        <v>646.4</v>
      </c>
      <c r="E52" s="17">
        <v>215.5</v>
      </c>
      <c r="F52" s="17"/>
      <c r="G52" s="17"/>
      <c r="H52" s="17">
        <v>49.5</v>
      </c>
      <c r="I52" s="17">
        <v>77.099999999999994</v>
      </c>
      <c r="J52" s="17"/>
      <c r="K52" s="17"/>
      <c r="L52" s="17">
        <v>151</v>
      </c>
      <c r="M52" s="17">
        <v>151.1</v>
      </c>
      <c r="N52" s="17">
        <v>151.30000000000001</v>
      </c>
      <c r="O52" s="17">
        <v>245.8</v>
      </c>
      <c r="P52" s="17">
        <v>215.4</v>
      </c>
      <c r="Q52" s="17">
        <v>111.4</v>
      </c>
      <c r="R52" s="17">
        <v>432.9</v>
      </c>
      <c r="S52" s="17">
        <v>4.3</v>
      </c>
      <c r="T52" s="17"/>
      <c r="U52" s="17"/>
      <c r="V52" s="17"/>
      <c r="W52" s="17"/>
      <c r="X52" s="17">
        <v>115.9</v>
      </c>
      <c r="Y52" s="17">
        <v>6.8</v>
      </c>
      <c r="Z52" s="17">
        <v>5.4</v>
      </c>
      <c r="AA52" s="17"/>
      <c r="AB52" s="17">
        <v>6.5</v>
      </c>
      <c r="AC52" s="17">
        <v>13.4</v>
      </c>
      <c r="AD52" s="17">
        <v>140.9</v>
      </c>
      <c r="AE52" s="17"/>
      <c r="AF52" s="17"/>
      <c r="AG52" s="17"/>
      <c r="AH52" s="17"/>
      <c r="AI52" s="17">
        <v>55.4</v>
      </c>
      <c r="AJ52" s="17">
        <v>95.9</v>
      </c>
      <c r="AK52" s="17"/>
      <c r="AL52" s="17"/>
      <c r="AM52" s="17"/>
      <c r="AN52" s="17">
        <v>6.5</v>
      </c>
      <c r="AO52" s="17">
        <v>229.3</v>
      </c>
      <c r="AP52" s="17">
        <v>30.6</v>
      </c>
      <c r="AQ52" s="17">
        <v>98.2</v>
      </c>
      <c r="AR52" s="17">
        <v>19.5</v>
      </c>
      <c r="AS52" s="17">
        <v>18.7</v>
      </c>
      <c r="AT52" s="17">
        <v>14.4</v>
      </c>
      <c r="AU52" s="17">
        <v>61.4</v>
      </c>
      <c r="AV52" s="17">
        <v>180.5</v>
      </c>
      <c r="AW52" s="17">
        <v>181.2</v>
      </c>
      <c r="AX52" s="17">
        <v>183.6</v>
      </c>
      <c r="AY52" s="17">
        <v>81.599999999999994</v>
      </c>
      <c r="AZ52" s="17">
        <v>7.9</v>
      </c>
      <c r="BA52" s="17">
        <v>4.9000000000000004</v>
      </c>
      <c r="BB52" s="17">
        <v>12.6</v>
      </c>
      <c r="BC52" s="17">
        <v>31.5</v>
      </c>
      <c r="BD52" s="17">
        <v>2.2000000000000002</v>
      </c>
      <c r="BE52" s="17">
        <v>16.5</v>
      </c>
      <c r="BF52" s="17">
        <v>74.400000000000006</v>
      </c>
      <c r="BG52" s="17"/>
      <c r="BH52" s="17"/>
      <c r="BI52" s="17">
        <v>50.5</v>
      </c>
      <c r="BJ52" s="17"/>
      <c r="BK52" s="17"/>
      <c r="BL52" s="17">
        <v>47.7</v>
      </c>
      <c r="BM52" s="17"/>
      <c r="BN52" s="17"/>
      <c r="BO52" s="17"/>
      <c r="BP52" s="17">
        <v>60.9</v>
      </c>
      <c r="BQ52" s="17">
        <v>178</v>
      </c>
      <c r="BR52" s="17">
        <v>175.5</v>
      </c>
      <c r="BS52" s="17">
        <v>209.7</v>
      </c>
      <c r="BT52" s="17">
        <v>274.2</v>
      </c>
      <c r="BU52" s="17"/>
      <c r="BV52" s="17"/>
      <c r="BW52" s="17"/>
      <c r="BX52" s="17"/>
      <c r="BY52" s="17"/>
      <c r="BZ52" s="17">
        <v>49.9</v>
      </c>
      <c r="CA52" s="17"/>
      <c r="CB52" s="17"/>
      <c r="CC52" s="17">
        <v>1.2</v>
      </c>
      <c r="CD52" s="17">
        <v>165.6</v>
      </c>
      <c r="CE52" s="17">
        <v>96.5</v>
      </c>
      <c r="CF52" s="17">
        <v>63.2</v>
      </c>
      <c r="CG52" s="17">
        <v>76.8</v>
      </c>
      <c r="CH52" s="17">
        <v>29.6</v>
      </c>
      <c r="CI52" s="17"/>
      <c r="CJ52" s="17"/>
      <c r="CK52" s="17"/>
      <c r="CL52" s="17">
        <v>146.5</v>
      </c>
      <c r="CM52" s="17">
        <v>148.80000000000001</v>
      </c>
      <c r="CN52" s="17">
        <v>149.5</v>
      </c>
      <c r="CO52" s="17"/>
      <c r="CP52" s="17"/>
      <c r="CQ52" s="17"/>
      <c r="CR52" s="17"/>
      <c r="CS52" s="17"/>
      <c r="CT52" s="17">
        <v>137.6</v>
      </c>
      <c r="CU52" s="17">
        <v>78</v>
      </c>
      <c r="CV52" s="17">
        <v>0</v>
      </c>
      <c r="CW52" s="17">
        <v>125.8</v>
      </c>
      <c r="CX52" s="17">
        <v>0</v>
      </c>
      <c r="CY52" s="17">
        <v>0</v>
      </c>
      <c r="CZ52" s="17">
        <v>0</v>
      </c>
      <c r="DA52" s="17">
        <v>8.3000000000000007</v>
      </c>
      <c r="DB52" s="17">
        <v>9.9</v>
      </c>
      <c r="DC52" s="17">
        <v>1.9</v>
      </c>
      <c r="DD52" s="17"/>
      <c r="DE52" s="17">
        <v>3.2</v>
      </c>
      <c r="DF52" s="17">
        <v>2.2999999999999998</v>
      </c>
      <c r="DG52" s="17">
        <v>20</v>
      </c>
      <c r="DH52" s="17">
        <v>8.4</v>
      </c>
      <c r="DI52" s="17">
        <v>7.5</v>
      </c>
      <c r="DJ52" s="17">
        <v>3.4</v>
      </c>
      <c r="DK52" s="17">
        <v>18.399999999999999</v>
      </c>
      <c r="DL52" s="17">
        <v>0</v>
      </c>
      <c r="DM52" s="17">
        <v>0</v>
      </c>
      <c r="DN52" s="17">
        <v>31.8</v>
      </c>
      <c r="DO52" s="17">
        <v>85.3</v>
      </c>
      <c r="DP52" s="17">
        <v>4.5</v>
      </c>
      <c r="DQ52" s="17">
        <v>1.2</v>
      </c>
      <c r="DR52" s="17">
        <v>2.2000000000000002</v>
      </c>
      <c r="DS52" s="17">
        <v>2.8</v>
      </c>
      <c r="DT52" s="17">
        <v>0</v>
      </c>
      <c r="DU52" s="17">
        <v>2.4</v>
      </c>
      <c r="DV52" s="17">
        <v>13.3</v>
      </c>
      <c r="DW52" s="17">
        <v>1.6</v>
      </c>
      <c r="DX52" s="17"/>
      <c r="DY52" s="17">
        <v>4.9000000000000004</v>
      </c>
      <c r="DZ52" s="17">
        <v>2.7</v>
      </c>
      <c r="EA52" s="17">
        <v>3.7</v>
      </c>
      <c r="EB52" s="17">
        <v>5.8</v>
      </c>
      <c r="EC52" s="17">
        <v>10</v>
      </c>
      <c r="ED52" s="17">
        <v>17.2</v>
      </c>
      <c r="EE52" s="17">
        <v>24.1</v>
      </c>
      <c r="EF52" s="17">
        <v>0</v>
      </c>
      <c r="EG52" s="17">
        <v>92</v>
      </c>
      <c r="EH52" s="17">
        <v>102.1</v>
      </c>
      <c r="EI52" s="17">
        <v>14.4</v>
      </c>
      <c r="EJ52" s="17">
        <v>9.3000000000000007</v>
      </c>
      <c r="EK52" s="17">
        <v>6</v>
      </c>
      <c r="EL52" s="17">
        <v>2.2000000000000002</v>
      </c>
      <c r="EM52" s="17">
        <v>8.1999999999999993</v>
      </c>
      <c r="EN52" s="17">
        <v>4.0999999999999996</v>
      </c>
      <c r="EO52" s="17">
        <v>4.5</v>
      </c>
      <c r="EP52" s="17">
        <v>4</v>
      </c>
      <c r="EQ52" s="17">
        <v>0</v>
      </c>
      <c r="ER52" s="17">
        <v>0</v>
      </c>
      <c r="ES52" s="17">
        <v>0</v>
      </c>
      <c r="ET52" s="17">
        <v>0</v>
      </c>
      <c r="EU52" s="17">
        <v>0.6</v>
      </c>
      <c r="EV52" s="17">
        <v>115.2</v>
      </c>
      <c r="EW52" s="17">
        <v>147.19999999999999</v>
      </c>
      <c r="EX52" s="17">
        <v>0</v>
      </c>
      <c r="EY52" s="17">
        <v>0</v>
      </c>
      <c r="EZ52" s="17">
        <v>10</v>
      </c>
      <c r="FA52" s="17">
        <v>20</v>
      </c>
      <c r="FB52" s="17">
        <v>9.6</v>
      </c>
      <c r="FC52" s="17">
        <v>17.2</v>
      </c>
      <c r="FD52" s="17"/>
      <c r="FE52" s="17">
        <v>13.9</v>
      </c>
      <c r="FF52" s="17">
        <v>7.1</v>
      </c>
      <c r="FG52" s="17">
        <v>7.64</v>
      </c>
      <c r="FH52" s="17"/>
      <c r="FI52" s="17"/>
      <c r="FJ52" s="17">
        <v>7442.34</v>
      </c>
      <c r="FK52" s="15"/>
      <c r="FL52" s="17">
        <v>20</v>
      </c>
      <c r="FM52" s="17">
        <v>7.95</v>
      </c>
      <c r="FN52" s="17">
        <v>0</v>
      </c>
      <c r="FO52" s="17">
        <v>7.6</v>
      </c>
      <c r="FP52" s="17">
        <v>27.3</v>
      </c>
      <c r="FQ52" s="17">
        <v>18.899999999999999</v>
      </c>
      <c r="FR52" s="17">
        <v>11.4</v>
      </c>
      <c r="FS52" s="17">
        <v>16.100000000000001</v>
      </c>
      <c r="FT52" s="17">
        <v>109.25</v>
      </c>
    </row>
    <row r="53" spans="1:176" ht="24" customHeight="1" x14ac:dyDescent="0.3">
      <c r="A53" s="16" t="s">
        <v>35</v>
      </c>
      <c r="B53" s="16" t="s">
        <v>798</v>
      </c>
      <c r="C53" s="17">
        <v>112.9</v>
      </c>
      <c r="D53" s="17">
        <v>647.20000000000005</v>
      </c>
      <c r="E53" s="17">
        <v>215.4</v>
      </c>
      <c r="F53" s="17"/>
      <c r="G53" s="17"/>
      <c r="H53" s="17">
        <v>49.9</v>
      </c>
      <c r="I53" s="17">
        <v>76.2</v>
      </c>
      <c r="J53" s="17"/>
      <c r="K53" s="17"/>
      <c r="L53" s="17">
        <v>151.4</v>
      </c>
      <c r="M53" s="17">
        <v>150.9</v>
      </c>
      <c r="N53" s="17">
        <v>150.80000000000001</v>
      </c>
      <c r="O53" s="17">
        <v>246.9</v>
      </c>
      <c r="P53" s="17">
        <v>215.8</v>
      </c>
      <c r="Q53" s="17">
        <v>111.6</v>
      </c>
      <c r="R53" s="17">
        <v>471.4</v>
      </c>
      <c r="S53" s="17">
        <v>4.3</v>
      </c>
      <c r="T53" s="17"/>
      <c r="U53" s="17"/>
      <c r="V53" s="17"/>
      <c r="W53" s="17"/>
      <c r="X53" s="17">
        <v>117.2</v>
      </c>
      <c r="Y53" s="17">
        <v>7.1</v>
      </c>
      <c r="Z53" s="17">
        <v>5.8</v>
      </c>
      <c r="AA53" s="17"/>
      <c r="AB53" s="17">
        <v>6.4</v>
      </c>
      <c r="AC53" s="17">
        <v>11.2</v>
      </c>
      <c r="AD53" s="17">
        <v>140.80000000000001</v>
      </c>
      <c r="AE53" s="17"/>
      <c r="AF53" s="17"/>
      <c r="AG53" s="17"/>
      <c r="AH53" s="17"/>
      <c r="AI53" s="17">
        <v>55.6</v>
      </c>
      <c r="AJ53" s="17">
        <v>96</v>
      </c>
      <c r="AK53" s="17"/>
      <c r="AL53" s="17"/>
      <c r="AM53" s="17"/>
      <c r="AN53" s="17">
        <v>6.5</v>
      </c>
      <c r="AO53" s="17">
        <v>229.5</v>
      </c>
      <c r="AP53" s="17">
        <v>31</v>
      </c>
      <c r="AQ53" s="17">
        <v>32.799999999999997</v>
      </c>
      <c r="AR53" s="17">
        <v>20.5</v>
      </c>
      <c r="AS53" s="17">
        <v>18.8</v>
      </c>
      <c r="AT53" s="17">
        <v>14.3</v>
      </c>
      <c r="AU53" s="17">
        <v>59.6</v>
      </c>
      <c r="AV53" s="17">
        <v>183.5</v>
      </c>
      <c r="AW53" s="17">
        <v>184</v>
      </c>
      <c r="AX53" s="17">
        <v>183.6</v>
      </c>
      <c r="AY53" s="17">
        <v>82.1</v>
      </c>
      <c r="AZ53" s="17">
        <v>7.9</v>
      </c>
      <c r="BA53" s="17">
        <v>4.9000000000000004</v>
      </c>
      <c r="BB53" s="17">
        <v>18.5</v>
      </c>
      <c r="BC53" s="17">
        <v>37</v>
      </c>
      <c r="BD53" s="17">
        <v>2.2000000000000002</v>
      </c>
      <c r="BE53" s="17">
        <v>16.5</v>
      </c>
      <c r="BF53" s="17">
        <v>75.3</v>
      </c>
      <c r="BG53" s="17"/>
      <c r="BH53" s="17"/>
      <c r="BI53" s="17">
        <v>51.3</v>
      </c>
      <c r="BJ53" s="17"/>
      <c r="BK53" s="17"/>
      <c r="BL53" s="17">
        <v>48.1</v>
      </c>
      <c r="BM53" s="17"/>
      <c r="BN53" s="17"/>
      <c r="BO53" s="17"/>
      <c r="BP53" s="17">
        <v>61.2</v>
      </c>
      <c r="BQ53" s="17">
        <v>177.4</v>
      </c>
      <c r="BR53" s="17">
        <v>175</v>
      </c>
      <c r="BS53" s="17">
        <v>208.9</v>
      </c>
      <c r="BT53" s="17">
        <v>274.2</v>
      </c>
      <c r="BU53" s="17"/>
      <c r="BV53" s="17"/>
      <c r="BW53" s="17"/>
      <c r="BX53" s="17"/>
      <c r="BY53" s="17"/>
      <c r="BZ53" s="17">
        <v>50.3</v>
      </c>
      <c r="CA53" s="17"/>
      <c r="CB53" s="17"/>
      <c r="CC53" s="17">
        <v>1.2</v>
      </c>
      <c r="CD53" s="17">
        <v>149.5</v>
      </c>
      <c r="CE53" s="17">
        <v>97.6</v>
      </c>
      <c r="CF53" s="17">
        <v>64.5</v>
      </c>
      <c r="CG53" s="17">
        <v>75</v>
      </c>
      <c r="CH53" s="17">
        <v>29.9</v>
      </c>
      <c r="CI53" s="17"/>
      <c r="CJ53" s="17"/>
      <c r="CK53" s="17"/>
      <c r="CL53" s="17">
        <v>146.6</v>
      </c>
      <c r="CM53" s="17">
        <v>149.1</v>
      </c>
      <c r="CN53" s="17">
        <v>149.80000000000001</v>
      </c>
      <c r="CO53" s="17"/>
      <c r="CP53" s="17"/>
      <c r="CQ53" s="17"/>
      <c r="CR53" s="17"/>
      <c r="CS53" s="17"/>
      <c r="CT53" s="17">
        <v>137.6</v>
      </c>
      <c r="CU53" s="17">
        <v>78.099999999999994</v>
      </c>
      <c r="CV53" s="17">
        <v>0</v>
      </c>
      <c r="CW53" s="17">
        <v>125.8</v>
      </c>
      <c r="CX53" s="17">
        <v>0</v>
      </c>
      <c r="CY53" s="17">
        <v>0</v>
      </c>
      <c r="CZ53" s="17">
        <v>0</v>
      </c>
      <c r="DA53" s="17">
        <v>8.3000000000000007</v>
      </c>
      <c r="DB53" s="17">
        <v>9.9</v>
      </c>
      <c r="DC53" s="17">
        <v>4.3</v>
      </c>
      <c r="DD53" s="17"/>
      <c r="DE53" s="17">
        <v>3.2</v>
      </c>
      <c r="DF53" s="17">
        <v>2.2999999999999998</v>
      </c>
      <c r="DG53" s="17">
        <v>20.399999999999999</v>
      </c>
      <c r="DH53" s="17">
        <v>8.5</v>
      </c>
      <c r="DI53" s="17">
        <v>7.5</v>
      </c>
      <c r="DJ53" s="17">
        <v>3.4</v>
      </c>
      <c r="DK53" s="17">
        <v>18.399999999999999</v>
      </c>
      <c r="DL53" s="17">
        <v>0</v>
      </c>
      <c r="DM53" s="17">
        <v>0</v>
      </c>
      <c r="DN53" s="17">
        <v>31.8</v>
      </c>
      <c r="DO53" s="17">
        <v>85.2</v>
      </c>
      <c r="DP53" s="17">
        <v>4.5</v>
      </c>
      <c r="DQ53" s="17">
        <v>1.2</v>
      </c>
      <c r="DR53" s="17">
        <v>2.2000000000000002</v>
      </c>
      <c r="DS53" s="17">
        <v>2.8</v>
      </c>
      <c r="DT53" s="17">
        <v>0</v>
      </c>
      <c r="DU53" s="17">
        <v>2.4</v>
      </c>
      <c r="DV53" s="17">
        <v>13.6</v>
      </c>
      <c r="DW53" s="17">
        <v>1.5</v>
      </c>
      <c r="DX53" s="17"/>
      <c r="DY53" s="17">
        <v>4.9000000000000004</v>
      </c>
      <c r="DZ53" s="17">
        <v>2.7</v>
      </c>
      <c r="EA53" s="17">
        <v>3.8</v>
      </c>
      <c r="EB53" s="17">
        <v>5.8</v>
      </c>
      <c r="EC53" s="17">
        <v>10</v>
      </c>
      <c r="ED53" s="17">
        <v>14.2</v>
      </c>
      <c r="EE53" s="17">
        <v>26.5</v>
      </c>
      <c r="EF53" s="17">
        <v>0</v>
      </c>
      <c r="EG53" s="17">
        <v>97.3</v>
      </c>
      <c r="EH53" s="17">
        <v>97.1</v>
      </c>
      <c r="EI53" s="17">
        <v>18</v>
      </c>
      <c r="EJ53" s="17">
        <v>11.4</v>
      </c>
      <c r="EK53" s="17">
        <v>6</v>
      </c>
      <c r="EL53" s="17">
        <v>2.2000000000000002</v>
      </c>
      <c r="EM53" s="17">
        <v>7.7</v>
      </c>
      <c r="EN53" s="17">
        <v>4.0999999999999996</v>
      </c>
      <c r="EO53" s="17">
        <v>4.5</v>
      </c>
      <c r="EP53" s="17">
        <v>4.3</v>
      </c>
      <c r="EQ53" s="17">
        <v>0</v>
      </c>
      <c r="ER53" s="17">
        <v>0</v>
      </c>
      <c r="ES53" s="17">
        <v>0</v>
      </c>
      <c r="ET53" s="17">
        <v>0</v>
      </c>
      <c r="EU53" s="17">
        <v>0.6</v>
      </c>
      <c r="EV53" s="17">
        <v>77.8</v>
      </c>
      <c r="EW53" s="17">
        <v>95.8</v>
      </c>
      <c r="EX53" s="17">
        <v>0</v>
      </c>
      <c r="EY53" s="17">
        <v>0</v>
      </c>
      <c r="EZ53" s="17">
        <v>10</v>
      </c>
      <c r="FA53" s="17">
        <v>20</v>
      </c>
      <c r="FB53" s="17">
        <v>9.3000000000000007</v>
      </c>
      <c r="FC53" s="17">
        <v>17</v>
      </c>
      <c r="FD53" s="17"/>
      <c r="FE53" s="17">
        <v>14</v>
      </c>
      <c r="FF53" s="17">
        <v>7.1</v>
      </c>
      <c r="FG53" s="17">
        <v>7.22</v>
      </c>
      <c r="FH53" s="17"/>
      <c r="FI53" s="17"/>
      <c r="FJ53" s="17">
        <v>7315.12</v>
      </c>
      <c r="FK53" s="15"/>
      <c r="FL53" s="17">
        <v>20.2</v>
      </c>
      <c r="FM53" s="17">
        <v>5.3330000000000002</v>
      </c>
      <c r="FN53" s="17">
        <v>0</v>
      </c>
      <c r="FO53" s="17">
        <v>7.6</v>
      </c>
      <c r="FP53" s="17">
        <v>27.3</v>
      </c>
      <c r="FQ53" s="17">
        <v>18.899999999999999</v>
      </c>
      <c r="FR53" s="17">
        <v>11.4</v>
      </c>
      <c r="FS53" s="17">
        <v>16</v>
      </c>
      <c r="FT53" s="17">
        <v>106.733</v>
      </c>
    </row>
    <row r="54" spans="1:176" ht="24" customHeight="1" x14ac:dyDescent="0.3">
      <c r="A54" s="16" t="s">
        <v>35</v>
      </c>
      <c r="B54" s="16" t="s">
        <v>799</v>
      </c>
      <c r="C54" s="17">
        <v>98</v>
      </c>
      <c r="D54" s="17">
        <v>646.29999999999995</v>
      </c>
      <c r="E54" s="17">
        <v>215.6</v>
      </c>
      <c r="F54" s="17"/>
      <c r="G54" s="17"/>
      <c r="H54" s="17">
        <v>50.1</v>
      </c>
      <c r="I54" s="17">
        <v>76</v>
      </c>
      <c r="J54" s="17"/>
      <c r="K54" s="17"/>
      <c r="L54" s="17">
        <v>187.9</v>
      </c>
      <c r="M54" s="17">
        <v>190.5</v>
      </c>
      <c r="N54" s="17">
        <v>190.5</v>
      </c>
      <c r="O54" s="17">
        <v>278.89999999999998</v>
      </c>
      <c r="P54" s="17">
        <v>216</v>
      </c>
      <c r="Q54" s="17">
        <v>111.3</v>
      </c>
      <c r="R54" s="17">
        <v>428</v>
      </c>
      <c r="S54" s="17">
        <v>4.3</v>
      </c>
      <c r="T54" s="17"/>
      <c r="U54" s="17"/>
      <c r="V54" s="17"/>
      <c r="W54" s="17"/>
      <c r="X54" s="17">
        <v>115.7</v>
      </c>
      <c r="Y54" s="17">
        <v>6.8</v>
      </c>
      <c r="Z54" s="17">
        <v>5.7</v>
      </c>
      <c r="AA54" s="17"/>
      <c r="AB54" s="17">
        <v>6.4</v>
      </c>
      <c r="AC54" s="17">
        <v>10.6</v>
      </c>
      <c r="AD54" s="17">
        <v>72.3</v>
      </c>
      <c r="AE54" s="17"/>
      <c r="AF54" s="17"/>
      <c r="AG54" s="17"/>
      <c r="AH54" s="17"/>
      <c r="AI54" s="17">
        <v>55.4</v>
      </c>
      <c r="AJ54" s="17">
        <v>96.1</v>
      </c>
      <c r="AK54" s="17"/>
      <c r="AL54" s="17"/>
      <c r="AM54" s="17"/>
      <c r="AN54" s="17">
        <v>6.6</v>
      </c>
      <c r="AO54" s="17">
        <v>230.2</v>
      </c>
      <c r="AP54" s="17">
        <v>31</v>
      </c>
      <c r="AQ54" s="17">
        <v>32.6</v>
      </c>
      <c r="AR54" s="17">
        <v>20.6</v>
      </c>
      <c r="AS54" s="17">
        <v>18.600000000000001</v>
      </c>
      <c r="AT54" s="17">
        <v>14.3</v>
      </c>
      <c r="AU54" s="17">
        <v>59.9</v>
      </c>
      <c r="AV54" s="17">
        <v>181.8</v>
      </c>
      <c r="AW54" s="17">
        <v>182.3</v>
      </c>
      <c r="AX54" s="17">
        <v>184</v>
      </c>
      <c r="AY54" s="17">
        <v>80.7</v>
      </c>
      <c r="AZ54" s="17">
        <v>7.9</v>
      </c>
      <c r="BA54" s="17">
        <v>4.9000000000000004</v>
      </c>
      <c r="BB54" s="17">
        <v>17.3</v>
      </c>
      <c r="BC54" s="17">
        <v>31.8</v>
      </c>
      <c r="BD54" s="17">
        <v>2.2000000000000002</v>
      </c>
      <c r="BE54" s="17">
        <v>16.399999999999999</v>
      </c>
      <c r="BF54" s="17">
        <v>73.599999999999994</v>
      </c>
      <c r="BG54" s="17"/>
      <c r="BH54" s="17"/>
      <c r="BI54" s="17">
        <v>50.9</v>
      </c>
      <c r="BJ54" s="17"/>
      <c r="BK54" s="17"/>
      <c r="BL54" s="17">
        <v>48.2</v>
      </c>
      <c r="BM54" s="17"/>
      <c r="BN54" s="17"/>
      <c r="BO54" s="17"/>
      <c r="BP54" s="17">
        <v>61.2</v>
      </c>
      <c r="BQ54" s="17">
        <v>177.5</v>
      </c>
      <c r="BR54" s="17">
        <v>175.2</v>
      </c>
      <c r="BS54" s="17">
        <v>207.9</v>
      </c>
      <c r="BT54" s="17">
        <v>274.10000000000002</v>
      </c>
      <c r="BU54" s="17"/>
      <c r="BV54" s="17"/>
      <c r="BW54" s="17"/>
      <c r="BX54" s="17"/>
      <c r="BY54" s="17"/>
      <c r="BZ54" s="17">
        <v>50</v>
      </c>
      <c r="CA54" s="17"/>
      <c r="CB54" s="17"/>
      <c r="CC54" s="17">
        <v>1.2</v>
      </c>
      <c r="CD54" s="17">
        <v>132.4</v>
      </c>
      <c r="CE54" s="17">
        <v>93.5</v>
      </c>
      <c r="CF54" s="17">
        <v>64.2</v>
      </c>
      <c r="CG54" s="17">
        <v>73.099999999999994</v>
      </c>
      <c r="CH54" s="17">
        <v>29.3</v>
      </c>
      <c r="CI54" s="17"/>
      <c r="CJ54" s="17"/>
      <c r="CK54" s="17"/>
      <c r="CL54" s="17">
        <v>146.80000000000001</v>
      </c>
      <c r="CM54" s="17">
        <v>149.19999999999999</v>
      </c>
      <c r="CN54" s="17">
        <v>149.69999999999999</v>
      </c>
      <c r="CO54" s="17"/>
      <c r="CP54" s="17"/>
      <c r="CQ54" s="17"/>
      <c r="CR54" s="17"/>
      <c r="CS54" s="17"/>
      <c r="CT54" s="17">
        <v>137.6</v>
      </c>
      <c r="CU54" s="17">
        <v>77.7</v>
      </c>
      <c r="CV54" s="17">
        <v>0</v>
      </c>
      <c r="CW54" s="17">
        <v>123.8</v>
      </c>
      <c r="CX54" s="17">
        <v>0</v>
      </c>
      <c r="CY54" s="17">
        <v>0</v>
      </c>
      <c r="CZ54" s="17">
        <v>0</v>
      </c>
      <c r="DA54" s="17">
        <v>8.3000000000000007</v>
      </c>
      <c r="DB54" s="17">
        <v>9.9</v>
      </c>
      <c r="DC54" s="17">
        <v>4.0999999999999996</v>
      </c>
      <c r="DD54" s="17"/>
      <c r="DE54" s="17">
        <v>3.2</v>
      </c>
      <c r="DF54" s="17">
        <v>2.2999999999999998</v>
      </c>
      <c r="DG54" s="17">
        <v>20.2</v>
      </c>
      <c r="DH54" s="17">
        <v>8.5</v>
      </c>
      <c r="DI54" s="17">
        <v>7.5</v>
      </c>
      <c r="DJ54" s="17">
        <v>3.4</v>
      </c>
      <c r="DK54" s="17">
        <v>18.399999999999999</v>
      </c>
      <c r="DL54" s="17">
        <v>0</v>
      </c>
      <c r="DM54" s="17">
        <v>0</v>
      </c>
      <c r="DN54" s="17">
        <v>31.4</v>
      </c>
      <c r="DO54" s="17">
        <v>83.3</v>
      </c>
      <c r="DP54" s="17">
        <v>4.5</v>
      </c>
      <c r="DQ54" s="17">
        <v>1.2</v>
      </c>
      <c r="DR54" s="17">
        <v>2.2000000000000002</v>
      </c>
      <c r="DS54" s="17">
        <v>2.8</v>
      </c>
      <c r="DT54" s="17">
        <v>0</v>
      </c>
      <c r="DU54" s="17">
        <v>2.4</v>
      </c>
      <c r="DV54" s="17">
        <v>13.6</v>
      </c>
      <c r="DW54" s="17">
        <v>1.5</v>
      </c>
      <c r="DX54" s="17"/>
      <c r="DY54" s="17">
        <v>4.9000000000000004</v>
      </c>
      <c r="DZ54" s="17">
        <v>2.9</v>
      </c>
      <c r="EA54" s="17">
        <v>3.8</v>
      </c>
      <c r="EB54" s="17">
        <v>5.7</v>
      </c>
      <c r="EC54" s="17">
        <v>10</v>
      </c>
      <c r="ED54" s="17">
        <v>12.9</v>
      </c>
      <c r="EE54" s="17">
        <v>23.3</v>
      </c>
      <c r="EF54" s="17">
        <v>0</v>
      </c>
      <c r="EG54" s="17">
        <v>102</v>
      </c>
      <c r="EH54" s="17">
        <v>95.2</v>
      </c>
      <c r="EI54" s="17">
        <v>18.2</v>
      </c>
      <c r="EJ54" s="17">
        <v>13.3</v>
      </c>
      <c r="EK54" s="17">
        <v>6</v>
      </c>
      <c r="EL54" s="17">
        <v>2.2000000000000002</v>
      </c>
      <c r="EM54" s="17">
        <v>6.4</v>
      </c>
      <c r="EN54" s="17">
        <v>4.0999999999999996</v>
      </c>
      <c r="EO54" s="17">
        <v>4.5</v>
      </c>
      <c r="EP54" s="17">
        <v>4.4000000000000004</v>
      </c>
      <c r="EQ54" s="17">
        <v>0</v>
      </c>
      <c r="ER54" s="17">
        <v>0</v>
      </c>
      <c r="ES54" s="17">
        <v>0</v>
      </c>
      <c r="ET54" s="17">
        <v>0</v>
      </c>
      <c r="EU54" s="17">
        <v>0.6</v>
      </c>
      <c r="EV54" s="17">
        <v>55.7</v>
      </c>
      <c r="EW54" s="17">
        <v>77</v>
      </c>
      <c r="EX54" s="17">
        <v>0</v>
      </c>
      <c r="EY54" s="17">
        <v>0</v>
      </c>
      <c r="EZ54" s="17">
        <v>10</v>
      </c>
      <c r="FA54" s="17">
        <v>20</v>
      </c>
      <c r="FB54" s="17">
        <v>10.4</v>
      </c>
      <c r="FC54" s="17">
        <v>19.100000000000001</v>
      </c>
      <c r="FD54" s="17"/>
      <c r="FE54" s="17">
        <v>14</v>
      </c>
      <c r="FF54" s="17">
        <v>7.1</v>
      </c>
      <c r="FG54" s="17">
        <v>8.0399999999999991</v>
      </c>
      <c r="FH54" s="17"/>
      <c r="FI54" s="17"/>
      <c r="FJ54" s="17">
        <v>7253.04</v>
      </c>
      <c r="FK54" s="15"/>
      <c r="FL54" s="17">
        <v>20</v>
      </c>
      <c r="FM54" s="17">
        <v>5.38</v>
      </c>
      <c r="FN54" s="17">
        <v>0</v>
      </c>
      <c r="FO54" s="17">
        <v>7.6</v>
      </c>
      <c r="FP54" s="17">
        <v>27.3</v>
      </c>
      <c r="FQ54" s="17">
        <v>18.899999999999999</v>
      </c>
      <c r="FR54" s="17">
        <v>11.4</v>
      </c>
      <c r="FS54" s="17">
        <v>16.100000000000001</v>
      </c>
      <c r="FT54" s="17">
        <v>106.68</v>
      </c>
    </row>
    <row r="55" spans="1:176" ht="24" customHeight="1" x14ac:dyDescent="0.3">
      <c r="A55" s="16" t="s">
        <v>35</v>
      </c>
      <c r="B55" s="16" t="s">
        <v>800</v>
      </c>
      <c r="C55" s="17">
        <v>99.1</v>
      </c>
      <c r="D55" s="17">
        <v>649.4</v>
      </c>
      <c r="E55" s="17">
        <v>215.8</v>
      </c>
      <c r="F55" s="17"/>
      <c r="G55" s="17"/>
      <c r="H55" s="17">
        <v>49.9</v>
      </c>
      <c r="I55" s="17">
        <v>78</v>
      </c>
      <c r="J55" s="17"/>
      <c r="K55" s="17"/>
      <c r="L55" s="17">
        <v>186.9</v>
      </c>
      <c r="M55" s="17">
        <v>192.5</v>
      </c>
      <c r="N55" s="17">
        <v>192.1</v>
      </c>
      <c r="O55" s="17">
        <v>279</v>
      </c>
      <c r="P55" s="17">
        <v>215.6</v>
      </c>
      <c r="Q55" s="17">
        <v>111.6</v>
      </c>
      <c r="R55" s="17">
        <v>477.7</v>
      </c>
      <c r="S55" s="17">
        <v>4.3</v>
      </c>
      <c r="T55" s="17"/>
      <c r="U55" s="17"/>
      <c r="V55" s="17"/>
      <c r="W55" s="17"/>
      <c r="X55" s="17">
        <v>116.6</v>
      </c>
      <c r="Y55" s="17">
        <v>7</v>
      </c>
      <c r="Z55" s="17">
        <v>5.8</v>
      </c>
      <c r="AA55" s="17"/>
      <c r="AB55" s="17">
        <v>6.4</v>
      </c>
      <c r="AC55" s="17">
        <v>10.199999999999999</v>
      </c>
      <c r="AD55" s="17">
        <v>71.400000000000006</v>
      </c>
      <c r="AE55" s="17"/>
      <c r="AF55" s="17"/>
      <c r="AG55" s="17"/>
      <c r="AH55" s="17"/>
      <c r="AI55" s="17">
        <v>56.3</v>
      </c>
      <c r="AJ55" s="17">
        <v>96</v>
      </c>
      <c r="AK55" s="17"/>
      <c r="AL55" s="17"/>
      <c r="AM55" s="17"/>
      <c r="AN55" s="17">
        <v>6.5</v>
      </c>
      <c r="AO55" s="17">
        <v>229.3</v>
      </c>
      <c r="AP55" s="17">
        <v>31</v>
      </c>
      <c r="AQ55" s="17">
        <v>32.6</v>
      </c>
      <c r="AR55" s="17">
        <v>20.7</v>
      </c>
      <c r="AS55" s="17">
        <v>18.600000000000001</v>
      </c>
      <c r="AT55" s="17">
        <v>14.3</v>
      </c>
      <c r="AU55" s="17">
        <v>59.8</v>
      </c>
      <c r="AV55" s="17">
        <v>182</v>
      </c>
      <c r="AW55" s="17">
        <v>182.4</v>
      </c>
      <c r="AX55" s="17">
        <v>184.3</v>
      </c>
      <c r="AY55" s="17">
        <v>81.3</v>
      </c>
      <c r="AZ55" s="17">
        <v>7.8</v>
      </c>
      <c r="BA55" s="17">
        <v>4.9000000000000004</v>
      </c>
      <c r="BB55" s="17">
        <v>33.799999999999997</v>
      </c>
      <c r="BC55" s="17">
        <v>34</v>
      </c>
      <c r="BD55" s="17">
        <v>2.2000000000000002</v>
      </c>
      <c r="BE55" s="17">
        <v>16.3</v>
      </c>
      <c r="BF55" s="17">
        <v>65.400000000000006</v>
      </c>
      <c r="BG55" s="17"/>
      <c r="BH55" s="17"/>
      <c r="BI55" s="17">
        <v>51.2</v>
      </c>
      <c r="BJ55" s="17"/>
      <c r="BK55" s="17"/>
      <c r="BL55" s="17">
        <v>48.3</v>
      </c>
      <c r="BM55" s="17"/>
      <c r="BN55" s="17"/>
      <c r="BO55" s="17"/>
      <c r="BP55" s="17">
        <v>61.3</v>
      </c>
      <c r="BQ55" s="17">
        <v>177.7</v>
      </c>
      <c r="BR55" s="17">
        <v>175.5</v>
      </c>
      <c r="BS55" s="17">
        <v>209.3</v>
      </c>
      <c r="BT55" s="17">
        <v>274.10000000000002</v>
      </c>
      <c r="BU55" s="17"/>
      <c r="BV55" s="17"/>
      <c r="BW55" s="17"/>
      <c r="BX55" s="17"/>
      <c r="BY55" s="17"/>
      <c r="BZ55" s="17">
        <v>50.1</v>
      </c>
      <c r="CA55" s="17"/>
      <c r="CB55" s="17"/>
      <c r="CC55" s="17">
        <v>1.2</v>
      </c>
      <c r="CD55" s="17">
        <v>111.5</v>
      </c>
      <c r="CE55" s="17">
        <v>95.3</v>
      </c>
      <c r="CF55" s="17">
        <v>64.5</v>
      </c>
      <c r="CG55" s="17">
        <v>73.099999999999994</v>
      </c>
      <c r="CH55" s="17">
        <v>29.3</v>
      </c>
      <c r="CI55" s="17"/>
      <c r="CJ55" s="17"/>
      <c r="CK55" s="17"/>
      <c r="CL55" s="17">
        <v>146.9</v>
      </c>
      <c r="CM55" s="17">
        <v>149.1</v>
      </c>
      <c r="CN55" s="17">
        <v>150</v>
      </c>
      <c r="CO55" s="17"/>
      <c r="CP55" s="17"/>
      <c r="CQ55" s="17"/>
      <c r="CR55" s="17"/>
      <c r="CS55" s="17"/>
      <c r="CT55" s="17">
        <v>137.69999999999999</v>
      </c>
      <c r="CU55" s="17">
        <v>78</v>
      </c>
      <c r="CV55" s="17">
        <v>0</v>
      </c>
      <c r="CW55" s="17">
        <v>123.8</v>
      </c>
      <c r="CX55" s="17">
        <v>0</v>
      </c>
      <c r="CY55" s="17">
        <v>0</v>
      </c>
      <c r="CZ55" s="17">
        <v>0</v>
      </c>
      <c r="DA55" s="17">
        <v>8.3000000000000007</v>
      </c>
      <c r="DB55" s="17">
        <v>10</v>
      </c>
      <c r="DC55" s="17">
        <v>4</v>
      </c>
      <c r="DD55" s="17"/>
      <c r="DE55" s="17">
        <v>3.3</v>
      </c>
      <c r="DF55" s="17">
        <v>2.2999999999999998</v>
      </c>
      <c r="DG55" s="17">
        <v>20.100000000000001</v>
      </c>
      <c r="DH55" s="17">
        <v>8.6</v>
      </c>
      <c r="DI55" s="17">
        <v>7.5</v>
      </c>
      <c r="DJ55" s="17">
        <v>3.4</v>
      </c>
      <c r="DK55" s="17">
        <v>18.399999999999999</v>
      </c>
      <c r="DL55" s="17">
        <v>0</v>
      </c>
      <c r="DM55" s="17">
        <v>0</v>
      </c>
      <c r="DN55" s="17">
        <v>31.8</v>
      </c>
      <c r="DO55" s="17">
        <v>81.099999999999994</v>
      </c>
      <c r="DP55" s="17">
        <v>4.5</v>
      </c>
      <c r="DQ55" s="17">
        <v>1.5</v>
      </c>
      <c r="DR55" s="17">
        <v>2.2000000000000002</v>
      </c>
      <c r="DS55" s="17">
        <v>2.8</v>
      </c>
      <c r="DT55" s="17">
        <v>0</v>
      </c>
      <c r="DU55" s="17">
        <v>2.4</v>
      </c>
      <c r="DV55" s="17">
        <v>13.6</v>
      </c>
      <c r="DW55" s="17">
        <v>1.5</v>
      </c>
      <c r="DX55" s="17"/>
      <c r="DY55" s="17">
        <v>4.9000000000000004</v>
      </c>
      <c r="DZ55" s="17">
        <v>2.9</v>
      </c>
      <c r="EA55" s="17">
        <v>3.9</v>
      </c>
      <c r="EB55" s="17">
        <v>5.9</v>
      </c>
      <c r="EC55" s="17">
        <v>10</v>
      </c>
      <c r="ED55" s="17">
        <v>16.899999999999999</v>
      </c>
      <c r="EE55" s="17">
        <v>22.6</v>
      </c>
      <c r="EF55" s="17">
        <v>0</v>
      </c>
      <c r="EG55" s="17">
        <v>95</v>
      </c>
      <c r="EH55" s="17">
        <v>88.6</v>
      </c>
      <c r="EI55" s="17">
        <v>13.8</v>
      </c>
      <c r="EJ55" s="17">
        <v>12.9</v>
      </c>
      <c r="EK55" s="17">
        <v>6</v>
      </c>
      <c r="EL55" s="17">
        <v>2.2000000000000002</v>
      </c>
      <c r="EM55" s="17">
        <v>5.2</v>
      </c>
      <c r="EN55" s="17">
        <v>3.9</v>
      </c>
      <c r="EO55" s="17">
        <v>4.5</v>
      </c>
      <c r="EP55" s="17">
        <v>4.3</v>
      </c>
      <c r="EQ55" s="17">
        <v>0</v>
      </c>
      <c r="ER55" s="17">
        <v>0</v>
      </c>
      <c r="ES55" s="17">
        <v>0</v>
      </c>
      <c r="ET55" s="17">
        <v>0</v>
      </c>
      <c r="EU55" s="17">
        <v>0.6</v>
      </c>
      <c r="EV55" s="17">
        <v>48.3</v>
      </c>
      <c r="EW55" s="17">
        <v>45.7</v>
      </c>
      <c r="EX55" s="17">
        <v>0</v>
      </c>
      <c r="EY55" s="17">
        <v>0</v>
      </c>
      <c r="EZ55" s="17">
        <v>10</v>
      </c>
      <c r="FA55" s="17">
        <v>20</v>
      </c>
      <c r="FB55" s="17">
        <v>9.1</v>
      </c>
      <c r="FC55" s="17">
        <v>22.4</v>
      </c>
      <c r="FD55" s="17"/>
      <c r="FE55" s="17">
        <v>14.1</v>
      </c>
      <c r="FF55" s="17">
        <v>7.1</v>
      </c>
      <c r="FG55" s="17">
        <v>8.49</v>
      </c>
      <c r="FH55" s="17"/>
      <c r="FI55" s="17"/>
      <c r="FJ55" s="17">
        <v>7253.29</v>
      </c>
      <c r="FK55" s="15"/>
      <c r="FL55" s="17">
        <v>19.8</v>
      </c>
      <c r="FM55" s="17">
        <v>0</v>
      </c>
      <c r="FN55" s="17">
        <v>0</v>
      </c>
      <c r="FO55" s="17">
        <v>7.6</v>
      </c>
      <c r="FP55" s="17">
        <v>27.4</v>
      </c>
      <c r="FQ55" s="17">
        <v>18.899999999999999</v>
      </c>
      <c r="FR55" s="17">
        <v>11.5</v>
      </c>
      <c r="FS55" s="17">
        <v>16.100000000000001</v>
      </c>
      <c r="FT55" s="17">
        <v>101.3</v>
      </c>
    </row>
    <row r="56" spans="1:176" ht="24" customHeight="1" x14ac:dyDescent="0.3">
      <c r="A56" s="16" t="s">
        <v>35</v>
      </c>
      <c r="B56" s="16" t="s">
        <v>801</v>
      </c>
      <c r="C56" s="17">
        <v>63</v>
      </c>
      <c r="D56" s="17">
        <v>655.6</v>
      </c>
      <c r="E56" s="17">
        <v>216</v>
      </c>
      <c r="F56" s="17"/>
      <c r="G56" s="17"/>
      <c r="H56" s="17">
        <v>23.3</v>
      </c>
      <c r="I56" s="17">
        <v>80.7</v>
      </c>
      <c r="J56" s="17"/>
      <c r="K56" s="17"/>
      <c r="L56" s="17">
        <v>178.9</v>
      </c>
      <c r="M56" s="17">
        <v>183.2</v>
      </c>
      <c r="N56" s="17">
        <v>183.6</v>
      </c>
      <c r="O56" s="17">
        <v>278.3</v>
      </c>
      <c r="P56" s="17">
        <v>215</v>
      </c>
      <c r="Q56" s="17">
        <v>111.8</v>
      </c>
      <c r="R56" s="17">
        <v>296.3</v>
      </c>
      <c r="S56" s="17">
        <v>4.4000000000000004</v>
      </c>
      <c r="T56" s="17"/>
      <c r="U56" s="17"/>
      <c r="V56" s="17"/>
      <c r="W56" s="17"/>
      <c r="X56" s="17">
        <v>116.9</v>
      </c>
      <c r="Y56" s="17">
        <v>7.6</v>
      </c>
      <c r="Z56" s="17">
        <v>5.9</v>
      </c>
      <c r="AA56" s="17"/>
      <c r="AB56" s="17">
        <v>6.4</v>
      </c>
      <c r="AC56" s="17">
        <v>9.8000000000000007</v>
      </c>
      <c r="AD56" s="17">
        <v>72.099999999999994</v>
      </c>
      <c r="AE56" s="17"/>
      <c r="AF56" s="17"/>
      <c r="AG56" s="17"/>
      <c r="AH56" s="17"/>
      <c r="AI56" s="17">
        <v>56.4</v>
      </c>
      <c r="AJ56" s="17">
        <v>91.5</v>
      </c>
      <c r="AK56" s="17"/>
      <c r="AL56" s="17"/>
      <c r="AM56" s="17"/>
      <c r="AN56" s="17">
        <v>6.5</v>
      </c>
      <c r="AO56" s="17">
        <v>230.1</v>
      </c>
      <c r="AP56" s="17">
        <v>32.9</v>
      </c>
      <c r="AQ56" s="17">
        <v>33.9</v>
      </c>
      <c r="AR56" s="17">
        <v>21</v>
      </c>
      <c r="AS56" s="17">
        <v>18.600000000000001</v>
      </c>
      <c r="AT56" s="17">
        <v>14.3</v>
      </c>
      <c r="AU56" s="17">
        <v>60.9</v>
      </c>
      <c r="AV56" s="17">
        <v>185.7</v>
      </c>
      <c r="AW56" s="17">
        <v>186</v>
      </c>
      <c r="AX56" s="17">
        <v>184.5</v>
      </c>
      <c r="AY56" s="17">
        <v>84</v>
      </c>
      <c r="AZ56" s="17">
        <v>8.1</v>
      </c>
      <c r="BA56" s="17">
        <v>4.9000000000000004</v>
      </c>
      <c r="BB56" s="17">
        <v>28.3</v>
      </c>
      <c r="BC56" s="17">
        <v>34.1</v>
      </c>
      <c r="BD56" s="17">
        <v>2.2000000000000002</v>
      </c>
      <c r="BE56" s="17">
        <v>16.7</v>
      </c>
      <c r="BF56" s="17">
        <v>32.200000000000003</v>
      </c>
      <c r="BG56" s="17"/>
      <c r="BH56" s="17"/>
      <c r="BI56" s="17">
        <v>52.6</v>
      </c>
      <c r="BJ56" s="17"/>
      <c r="BK56" s="17"/>
      <c r="BL56" s="17">
        <v>47.9</v>
      </c>
      <c r="BM56" s="17"/>
      <c r="BN56" s="17"/>
      <c r="BO56" s="17"/>
      <c r="BP56" s="17">
        <v>62</v>
      </c>
      <c r="BQ56" s="17">
        <v>177.6</v>
      </c>
      <c r="BR56" s="17">
        <v>175.1</v>
      </c>
      <c r="BS56" s="17">
        <v>208.6</v>
      </c>
      <c r="BT56" s="17">
        <v>274.2</v>
      </c>
      <c r="BU56" s="17"/>
      <c r="BV56" s="17"/>
      <c r="BW56" s="17"/>
      <c r="BX56" s="17"/>
      <c r="BY56" s="17"/>
      <c r="BZ56" s="17">
        <v>51.2</v>
      </c>
      <c r="CA56" s="17"/>
      <c r="CB56" s="17"/>
      <c r="CC56" s="17">
        <v>1.2</v>
      </c>
      <c r="CD56" s="17">
        <v>152.19999999999999</v>
      </c>
      <c r="CE56" s="17">
        <v>93.9</v>
      </c>
      <c r="CF56" s="17">
        <v>65.5</v>
      </c>
      <c r="CG56" s="17">
        <v>73.2</v>
      </c>
      <c r="CH56" s="17">
        <v>29.9</v>
      </c>
      <c r="CI56" s="17"/>
      <c r="CJ56" s="17"/>
      <c r="CK56" s="17"/>
      <c r="CL56" s="17">
        <v>146.5</v>
      </c>
      <c r="CM56" s="17">
        <v>149.1</v>
      </c>
      <c r="CN56" s="17">
        <v>149.69999999999999</v>
      </c>
      <c r="CO56" s="17"/>
      <c r="CP56" s="17"/>
      <c r="CQ56" s="17"/>
      <c r="CR56" s="17"/>
      <c r="CS56" s="17"/>
      <c r="CT56" s="17">
        <v>137.69999999999999</v>
      </c>
      <c r="CU56" s="17">
        <v>77.900000000000006</v>
      </c>
      <c r="CV56" s="17">
        <v>0</v>
      </c>
      <c r="CW56" s="17">
        <v>118.9</v>
      </c>
      <c r="CX56" s="17">
        <v>0</v>
      </c>
      <c r="CY56" s="17">
        <v>0</v>
      </c>
      <c r="CZ56" s="17">
        <v>0</v>
      </c>
      <c r="DA56" s="17">
        <v>8.3000000000000007</v>
      </c>
      <c r="DB56" s="17">
        <v>9.9</v>
      </c>
      <c r="DC56" s="17">
        <v>4.0999999999999996</v>
      </c>
      <c r="DD56" s="17"/>
      <c r="DE56" s="17">
        <v>3.2</v>
      </c>
      <c r="DF56" s="17">
        <v>2.2999999999999998</v>
      </c>
      <c r="DG56" s="17">
        <v>20.399999999999999</v>
      </c>
      <c r="DH56" s="17">
        <v>8.6</v>
      </c>
      <c r="DI56" s="17">
        <v>7.5</v>
      </c>
      <c r="DJ56" s="17">
        <v>3.4</v>
      </c>
      <c r="DK56" s="17">
        <v>18.399999999999999</v>
      </c>
      <c r="DL56" s="17">
        <v>0</v>
      </c>
      <c r="DM56" s="17">
        <v>0</v>
      </c>
      <c r="DN56" s="17">
        <v>31.3</v>
      </c>
      <c r="DO56" s="17">
        <v>80.8</v>
      </c>
      <c r="DP56" s="17">
        <v>4.5</v>
      </c>
      <c r="DQ56" s="17">
        <v>1.6</v>
      </c>
      <c r="DR56" s="17">
        <v>2.2000000000000002</v>
      </c>
      <c r="DS56" s="17">
        <v>2.8</v>
      </c>
      <c r="DT56" s="17">
        <v>0</v>
      </c>
      <c r="DU56" s="17">
        <v>2.4</v>
      </c>
      <c r="DV56" s="17">
        <v>13.6</v>
      </c>
      <c r="DW56" s="17">
        <v>1.4</v>
      </c>
      <c r="DX56" s="17"/>
      <c r="DY56" s="17">
        <v>4.9000000000000004</v>
      </c>
      <c r="DZ56" s="17">
        <v>3</v>
      </c>
      <c r="EA56" s="17">
        <v>4.0999999999999996</v>
      </c>
      <c r="EB56" s="17">
        <v>5.7</v>
      </c>
      <c r="EC56" s="17">
        <v>10</v>
      </c>
      <c r="ED56" s="17">
        <v>20.3</v>
      </c>
      <c r="EE56" s="17">
        <v>19.600000000000001</v>
      </c>
      <c r="EF56" s="17">
        <v>0</v>
      </c>
      <c r="EG56" s="17">
        <v>86.4</v>
      </c>
      <c r="EH56" s="17">
        <v>86.4</v>
      </c>
      <c r="EI56" s="17">
        <v>11.1</v>
      </c>
      <c r="EJ56" s="17">
        <v>8.1999999999999993</v>
      </c>
      <c r="EK56" s="17">
        <v>6</v>
      </c>
      <c r="EL56" s="17">
        <v>2.2000000000000002</v>
      </c>
      <c r="EM56" s="17">
        <v>3.8</v>
      </c>
      <c r="EN56" s="17">
        <v>3.9</v>
      </c>
      <c r="EO56" s="17">
        <v>4.5</v>
      </c>
      <c r="EP56" s="17">
        <v>4</v>
      </c>
      <c r="EQ56" s="17">
        <v>0</v>
      </c>
      <c r="ER56" s="17">
        <v>0</v>
      </c>
      <c r="ES56" s="17">
        <v>0</v>
      </c>
      <c r="ET56" s="17">
        <v>0</v>
      </c>
      <c r="EU56" s="17">
        <v>0.6</v>
      </c>
      <c r="EV56" s="17">
        <v>46</v>
      </c>
      <c r="EW56" s="17">
        <v>54</v>
      </c>
      <c r="EX56" s="17">
        <v>0</v>
      </c>
      <c r="EY56" s="17">
        <v>0</v>
      </c>
      <c r="EZ56" s="17">
        <v>10</v>
      </c>
      <c r="FA56" s="17">
        <v>20</v>
      </c>
      <c r="FB56" s="17">
        <v>9.1</v>
      </c>
      <c r="FC56" s="17">
        <v>25</v>
      </c>
      <c r="FD56" s="17"/>
      <c r="FE56" s="17">
        <v>14.1</v>
      </c>
      <c r="FF56" s="17">
        <v>7.1</v>
      </c>
      <c r="FG56" s="17">
        <v>8.66</v>
      </c>
      <c r="FH56" s="17"/>
      <c r="FI56" s="17"/>
      <c r="FJ56" s="17">
        <v>6991.86</v>
      </c>
      <c r="FK56" s="15"/>
      <c r="FL56" s="17">
        <v>19.600000000000001</v>
      </c>
      <c r="FM56" s="17">
        <v>0</v>
      </c>
      <c r="FN56" s="17">
        <v>0</v>
      </c>
      <c r="FO56" s="17">
        <v>7.6</v>
      </c>
      <c r="FP56" s="17">
        <v>27.3</v>
      </c>
      <c r="FQ56" s="17">
        <v>18.899999999999999</v>
      </c>
      <c r="FR56" s="17">
        <v>11.6</v>
      </c>
      <c r="FS56" s="17">
        <v>16.2</v>
      </c>
      <c r="FT56" s="17">
        <v>101.2</v>
      </c>
    </row>
    <row r="57" spans="1:176" ht="24" customHeight="1" x14ac:dyDescent="0.3">
      <c r="A57" s="16" t="s">
        <v>35</v>
      </c>
      <c r="B57" s="16" t="s">
        <v>802</v>
      </c>
      <c r="C57" s="17">
        <v>58.1</v>
      </c>
      <c r="D57" s="17">
        <v>644.29999999999995</v>
      </c>
      <c r="E57" s="17">
        <v>215.4</v>
      </c>
      <c r="F57" s="17"/>
      <c r="G57" s="17"/>
      <c r="H57" s="17">
        <v>21.4</v>
      </c>
      <c r="I57" s="17">
        <v>78.900000000000006</v>
      </c>
      <c r="J57" s="17"/>
      <c r="K57" s="17"/>
      <c r="L57" s="17">
        <v>177</v>
      </c>
      <c r="M57" s="17">
        <v>177</v>
      </c>
      <c r="N57" s="17">
        <v>176.7</v>
      </c>
      <c r="O57" s="17">
        <v>268.2</v>
      </c>
      <c r="P57" s="17">
        <v>215.1</v>
      </c>
      <c r="Q57" s="17">
        <v>111</v>
      </c>
      <c r="R57" s="17">
        <v>336.5</v>
      </c>
      <c r="S57" s="17">
        <v>4.3</v>
      </c>
      <c r="T57" s="17"/>
      <c r="U57" s="17"/>
      <c r="V57" s="17"/>
      <c r="W57" s="17"/>
      <c r="X57" s="17">
        <v>117.2</v>
      </c>
      <c r="Y57" s="17">
        <v>7</v>
      </c>
      <c r="Z57" s="17">
        <v>5.5</v>
      </c>
      <c r="AA57" s="17"/>
      <c r="AB57" s="17">
        <v>6.3</v>
      </c>
      <c r="AC57" s="17">
        <v>9.1</v>
      </c>
      <c r="AD57" s="17">
        <v>71.400000000000006</v>
      </c>
      <c r="AE57" s="17"/>
      <c r="AF57" s="17"/>
      <c r="AG57" s="17"/>
      <c r="AH57" s="17"/>
      <c r="AI57" s="17">
        <v>55.3</v>
      </c>
      <c r="AJ57" s="17">
        <v>90.8</v>
      </c>
      <c r="AK57" s="17"/>
      <c r="AL57" s="17"/>
      <c r="AM57" s="17"/>
      <c r="AN57" s="17">
        <v>6.5</v>
      </c>
      <c r="AO57" s="17">
        <v>226.6</v>
      </c>
      <c r="AP57" s="17">
        <v>31.2</v>
      </c>
      <c r="AQ57" s="17">
        <v>32.1</v>
      </c>
      <c r="AR57" s="17">
        <v>20</v>
      </c>
      <c r="AS57" s="17">
        <v>18.600000000000001</v>
      </c>
      <c r="AT57" s="17">
        <v>14.3</v>
      </c>
      <c r="AU57" s="17">
        <v>61.1</v>
      </c>
      <c r="AV57" s="17">
        <v>180.7</v>
      </c>
      <c r="AW57" s="17">
        <v>181.1</v>
      </c>
      <c r="AX57" s="17">
        <v>183.1</v>
      </c>
      <c r="AY57" s="17">
        <v>81.3</v>
      </c>
      <c r="AZ57" s="17">
        <v>8</v>
      </c>
      <c r="BA57" s="17">
        <v>4.9000000000000004</v>
      </c>
      <c r="BB57" s="17">
        <v>17.899999999999999</v>
      </c>
      <c r="BC57" s="17">
        <v>33.6</v>
      </c>
      <c r="BD57" s="17">
        <v>2.2000000000000002</v>
      </c>
      <c r="BE57" s="17">
        <v>16.3</v>
      </c>
      <c r="BF57" s="17">
        <v>21</v>
      </c>
      <c r="BG57" s="17"/>
      <c r="BH57" s="17"/>
      <c r="BI57" s="17">
        <v>50.7</v>
      </c>
      <c r="BJ57" s="17"/>
      <c r="BK57" s="17"/>
      <c r="BL57" s="17">
        <v>47.6</v>
      </c>
      <c r="BM57" s="17"/>
      <c r="BN57" s="17"/>
      <c r="BO57" s="17"/>
      <c r="BP57" s="17">
        <v>61</v>
      </c>
      <c r="BQ57" s="17">
        <v>176.8</v>
      </c>
      <c r="BR57" s="17">
        <v>174.2</v>
      </c>
      <c r="BS57" s="17">
        <v>207.2</v>
      </c>
      <c r="BT57" s="17">
        <v>273.5</v>
      </c>
      <c r="BU57" s="17"/>
      <c r="BV57" s="17"/>
      <c r="BW57" s="17"/>
      <c r="BX57" s="17"/>
      <c r="BY57" s="17"/>
      <c r="BZ57" s="17">
        <v>0</v>
      </c>
      <c r="CA57" s="17"/>
      <c r="CB57" s="17"/>
      <c r="CC57" s="17">
        <v>1.2</v>
      </c>
      <c r="CD57" s="17">
        <v>120.2</v>
      </c>
      <c r="CE57" s="17">
        <v>86.7</v>
      </c>
      <c r="CF57" s="17">
        <v>63.7</v>
      </c>
      <c r="CG57" s="17">
        <v>73.7</v>
      </c>
      <c r="CH57" s="17">
        <v>29.6</v>
      </c>
      <c r="CI57" s="17"/>
      <c r="CJ57" s="17"/>
      <c r="CK57" s="17"/>
      <c r="CL57" s="17">
        <v>146</v>
      </c>
      <c r="CM57" s="17">
        <v>148.6</v>
      </c>
      <c r="CN57" s="17">
        <v>149.30000000000001</v>
      </c>
      <c r="CO57" s="17"/>
      <c r="CP57" s="17"/>
      <c r="CQ57" s="17"/>
      <c r="CR57" s="17"/>
      <c r="CS57" s="17"/>
      <c r="CT57" s="17">
        <v>137.69999999999999</v>
      </c>
      <c r="CU57" s="17">
        <v>78</v>
      </c>
      <c r="CV57" s="17">
        <v>0</v>
      </c>
      <c r="CW57" s="17">
        <v>118.9</v>
      </c>
      <c r="CX57" s="17">
        <v>0</v>
      </c>
      <c r="CY57" s="17">
        <v>0</v>
      </c>
      <c r="CZ57" s="17">
        <v>0</v>
      </c>
      <c r="DA57" s="17">
        <v>8.4</v>
      </c>
      <c r="DB57" s="17">
        <v>9.9</v>
      </c>
      <c r="DC57" s="17">
        <v>1.7</v>
      </c>
      <c r="DD57" s="17"/>
      <c r="DE57" s="17">
        <v>3.2</v>
      </c>
      <c r="DF57" s="17">
        <v>2.2999999999999998</v>
      </c>
      <c r="DG57" s="17">
        <v>19.899999999999999</v>
      </c>
      <c r="DH57" s="17">
        <v>8.6999999999999993</v>
      </c>
      <c r="DI57" s="17">
        <v>7.5</v>
      </c>
      <c r="DJ57" s="17">
        <v>3.4</v>
      </c>
      <c r="DK57" s="17">
        <v>18.399999999999999</v>
      </c>
      <c r="DL57" s="17">
        <v>0</v>
      </c>
      <c r="DM57" s="17">
        <v>0</v>
      </c>
      <c r="DN57" s="17">
        <v>31.7</v>
      </c>
      <c r="DO57" s="17">
        <v>80.900000000000006</v>
      </c>
      <c r="DP57" s="17">
        <v>4.5</v>
      </c>
      <c r="DQ57" s="17">
        <v>1.6</v>
      </c>
      <c r="DR57" s="17">
        <v>2.2000000000000002</v>
      </c>
      <c r="DS57" s="17">
        <v>2.8</v>
      </c>
      <c r="DT57" s="17">
        <v>0</v>
      </c>
      <c r="DU57" s="17">
        <v>2.4</v>
      </c>
      <c r="DV57" s="17">
        <v>13.6</v>
      </c>
      <c r="DW57" s="17">
        <v>1.4</v>
      </c>
      <c r="DX57" s="17"/>
      <c r="DY57" s="17">
        <v>4.9000000000000004</v>
      </c>
      <c r="DZ57" s="17">
        <v>3.1</v>
      </c>
      <c r="EA57" s="17">
        <v>3.8</v>
      </c>
      <c r="EB57" s="17">
        <v>5.0999999999999996</v>
      </c>
      <c r="EC57" s="17">
        <v>10</v>
      </c>
      <c r="ED57" s="17">
        <v>23.1</v>
      </c>
      <c r="EE57" s="17">
        <v>13.7</v>
      </c>
      <c r="EF57" s="17">
        <v>0</v>
      </c>
      <c r="EG57" s="17">
        <v>76.099999999999994</v>
      </c>
      <c r="EH57" s="17">
        <v>88.9</v>
      </c>
      <c r="EI57" s="17">
        <v>7.7</v>
      </c>
      <c r="EJ57" s="17">
        <v>7.7</v>
      </c>
      <c r="EK57" s="17">
        <v>6</v>
      </c>
      <c r="EL57" s="17">
        <v>2.2000000000000002</v>
      </c>
      <c r="EM57" s="17">
        <v>2.6</v>
      </c>
      <c r="EN57" s="17">
        <v>3.7</v>
      </c>
      <c r="EO57" s="17">
        <v>4.5</v>
      </c>
      <c r="EP57" s="17">
        <v>4</v>
      </c>
      <c r="EQ57" s="17">
        <v>0</v>
      </c>
      <c r="ER57" s="17">
        <v>0</v>
      </c>
      <c r="ES57" s="17">
        <v>0</v>
      </c>
      <c r="ET57" s="17">
        <v>0</v>
      </c>
      <c r="EU57" s="17">
        <v>0.6</v>
      </c>
      <c r="EV57" s="17">
        <v>37.200000000000003</v>
      </c>
      <c r="EW57" s="17">
        <v>44.3</v>
      </c>
      <c r="EX57" s="17">
        <v>0</v>
      </c>
      <c r="EY57" s="17">
        <v>0</v>
      </c>
      <c r="EZ57" s="17">
        <v>10</v>
      </c>
      <c r="FA57" s="17">
        <v>20</v>
      </c>
      <c r="FB57" s="17">
        <v>9.6</v>
      </c>
      <c r="FC57" s="17">
        <v>26.1</v>
      </c>
      <c r="FD57" s="17"/>
      <c r="FE57" s="17">
        <v>13.5</v>
      </c>
      <c r="FF57" s="17">
        <v>7.1</v>
      </c>
      <c r="FG57" s="17">
        <v>8.1</v>
      </c>
      <c r="FH57" s="17"/>
      <c r="FI57" s="17"/>
      <c r="FJ57" s="17">
        <v>6799.7</v>
      </c>
      <c r="FK57" s="15"/>
      <c r="FL57" s="17">
        <v>19.600000000000001</v>
      </c>
      <c r="FM57" s="17">
        <v>0</v>
      </c>
      <c r="FN57" s="17">
        <v>0</v>
      </c>
      <c r="FO57" s="17">
        <v>7.6</v>
      </c>
      <c r="FP57" s="17">
        <v>27.3</v>
      </c>
      <c r="FQ57" s="17">
        <v>18.899999999999999</v>
      </c>
      <c r="FR57" s="17">
        <v>11.4</v>
      </c>
      <c r="FS57" s="17">
        <v>16.100000000000001</v>
      </c>
      <c r="FT57" s="17">
        <v>100.9</v>
      </c>
    </row>
    <row r="58" spans="1:176" ht="24" customHeight="1" x14ac:dyDescent="0.3">
      <c r="A58" s="18" t="s">
        <v>803</v>
      </c>
      <c r="B58" s="18" t="s">
        <v>36</v>
      </c>
      <c r="C58" s="19">
        <v>58.1</v>
      </c>
      <c r="D58" s="19">
        <v>639.79999999999995</v>
      </c>
      <c r="E58" s="19">
        <v>215.4</v>
      </c>
      <c r="F58" s="19"/>
      <c r="G58" s="19"/>
      <c r="H58" s="19">
        <v>29.6</v>
      </c>
      <c r="I58" s="19">
        <v>79.599999999999994</v>
      </c>
      <c r="J58" s="19"/>
      <c r="K58" s="19"/>
      <c r="L58" s="19">
        <v>177.5</v>
      </c>
      <c r="M58" s="19">
        <v>177.9</v>
      </c>
      <c r="N58" s="19">
        <v>177.8</v>
      </c>
      <c r="O58" s="19">
        <v>267.2</v>
      </c>
      <c r="P58" s="19">
        <v>214</v>
      </c>
      <c r="Q58" s="19">
        <v>111.7</v>
      </c>
      <c r="R58" s="19">
        <v>242.7</v>
      </c>
      <c r="S58" s="19">
        <v>4.0999999999999996</v>
      </c>
      <c r="T58" s="19"/>
      <c r="U58" s="19"/>
      <c r="V58" s="19"/>
      <c r="W58" s="19"/>
      <c r="X58" s="19">
        <v>113.9</v>
      </c>
      <c r="Y58" s="19">
        <v>6.4</v>
      </c>
      <c r="Z58" s="19">
        <v>5.4</v>
      </c>
      <c r="AA58" s="19"/>
      <c r="AB58" s="19">
        <v>6.3</v>
      </c>
      <c r="AC58" s="19">
        <v>9.3000000000000007</v>
      </c>
      <c r="AD58" s="19">
        <v>71.7</v>
      </c>
      <c r="AE58" s="19"/>
      <c r="AF58" s="19"/>
      <c r="AG58" s="19"/>
      <c r="AH58" s="19"/>
      <c r="AI58" s="19">
        <v>54.7</v>
      </c>
      <c r="AJ58" s="19">
        <v>90.7</v>
      </c>
      <c r="AK58" s="19"/>
      <c r="AL58" s="19"/>
      <c r="AM58" s="19"/>
      <c r="AN58" s="19">
        <v>6.5</v>
      </c>
      <c r="AO58" s="19">
        <v>147.80000000000001</v>
      </c>
      <c r="AP58" s="19">
        <v>30.1</v>
      </c>
      <c r="AQ58" s="19">
        <v>31.6</v>
      </c>
      <c r="AR58" s="19">
        <v>18.899999999999999</v>
      </c>
      <c r="AS58" s="19">
        <v>18.600000000000001</v>
      </c>
      <c r="AT58" s="19">
        <v>14.3</v>
      </c>
      <c r="AU58" s="19">
        <v>58.6</v>
      </c>
      <c r="AV58" s="19">
        <v>179.4</v>
      </c>
      <c r="AW58" s="19">
        <v>179.2</v>
      </c>
      <c r="AX58" s="19">
        <v>183.4</v>
      </c>
      <c r="AY58" s="19">
        <v>64.7</v>
      </c>
      <c r="AZ58" s="19">
        <v>8.1999999999999993</v>
      </c>
      <c r="BA58" s="19">
        <v>4.9000000000000004</v>
      </c>
      <c r="BB58" s="19">
        <v>14.9</v>
      </c>
      <c r="BC58" s="19">
        <v>33.5</v>
      </c>
      <c r="BD58" s="19">
        <v>2.2000000000000002</v>
      </c>
      <c r="BE58" s="19">
        <v>16.100000000000001</v>
      </c>
      <c r="BF58" s="19">
        <v>19.5</v>
      </c>
      <c r="BG58" s="19"/>
      <c r="BH58" s="19"/>
      <c r="BI58" s="19">
        <v>49.3</v>
      </c>
      <c r="BJ58" s="19"/>
      <c r="BK58" s="19"/>
      <c r="BL58" s="19">
        <v>48</v>
      </c>
      <c r="BM58" s="19"/>
      <c r="BN58" s="19"/>
      <c r="BO58" s="19"/>
      <c r="BP58" s="19">
        <v>31.8</v>
      </c>
      <c r="BQ58" s="19">
        <v>177.9</v>
      </c>
      <c r="BR58" s="19">
        <v>176.2</v>
      </c>
      <c r="BS58" s="19">
        <v>208.9</v>
      </c>
      <c r="BT58" s="19">
        <v>274.39999999999998</v>
      </c>
      <c r="BU58" s="19"/>
      <c r="BV58" s="19"/>
      <c r="BW58" s="19"/>
      <c r="BX58" s="19"/>
      <c r="BY58" s="19"/>
      <c r="BZ58" s="19">
        <v>0</v>
      </c>
      <c r="CA58" s="19"/>
      <c r="CB58" s="19"/>
      <c r="CC58" s="19">
        <v>1.2</v>
      </c>
      <c r="CD58" s="19">
        <v>84.4</v>
      </c>
      <c r="CE58" s="19">
        <v>79.099999999999994</v>
      </c>
      <c r="CF58" s="19">
        <v>63</v>
      </c>
      <c r="CG58" s="19">
        <v>73.400000000000006</v>
      </c>
      <c r="CH58" s="19">
        <v>29.2</v>
      </c>
      <c r="CI58" s="19"/>
      <c r="CJ58" s="19"/>
      <c r="CK58" s="19"/>
      <c r="CL58" s="19">
        <v>146.9</v>
      </c>
      <c r="CM58" s="19">
        <v>149.4</v>
      </c>
      <c r="CN58" s="19">
        <v>150.1</v>
      </c>
      <c r="CO58" s="19"/>
      <c r="CP58" s="19"/>
      <c r="CQ58" s="19"/>
      <c r="CR58" s="19"/>
      <c r="CS58" s="19"/>
      <c r="CT58" s="19">
        <v>137.6</v>
      </c>
      <c r="CU58" s="19">
        <v>77.8</v>
      </c>
      <c r="CV58" s="19">
        <v>0</v>
      </c>
      <c r="CW58" s="19">
        <v>114.5</v>
      </c>
      <c r="CX58" s="19">
        <v>0</v>
      </c>
      <c r="CY58" s="19">
        <v>0</v>
      </c>
      <c r="CZ58" s="19">
        <v>0</v>
      </c>
      <c r="DA58" s="19">
        <v>8.5</v>
      </c>
      <c r="DB58" s="19">
        <v>9.9</v>
      </c>
      <c r="DC58" s="19">
        <v>2</v>
      </c>
      <c r="DD58" s="19"/>
      <c r="DE58" s="19">
        <v>3.2</v>
      </c>
      <c r="DF58" s="19">
        <v>2.2999999999999998</v>
      </c>
      <c r="DG58" s="19">
        <v>19.8</v>
      </c>
      <c r="DH58" s="19">
        <v>8.6999999999999993</v>
      </c>
      <c r="DI58" s="19">
        <v>4.5</v>
      </c>
      <c r="DJ58" s="19">
        <v>3.4</v>
      </c>
      <c r="DK58" s="19">
        <v>18.399999999999999</v>
      </c>
      <c r="DL58" s="19">
        <v>0</v>
      </c>
      <c r="DM58" s="19">
        <v>0</v>
      </c>
      <c r="DN58" s="19">
        <v>32</v>
      </c>
      <c r="DO58" s="19">
        <v>81.7</v>
      </c>
      <c r="DP58" s="19">
        <v>4.5</v>
      </c>
      <c r="DQ58" s="19">
        <v>1.6</v>
      </c>
      <c r="DR58" s="19">
        <v>2.2000000000000002</v>
      </c>
      <c r="DS58" s="19">
        <v>2.8</v>
      </c>
      <c r="DT58" s="19">
        <v>0</v>
      </c>
      <c r="DU58" s="19">
        <v>2.4</v>
      </c>
      <c r="DV58" s="19">
        <v>13.6</v>
      </c>
      <c r="DW58" s="19">
        <v>1.4</v>
      </c>
      <c r="DX58" s="19"/>
      <c r="DY58" s="19">
        <v>4.9000000000000004</v>
      </c>
      <c r="DZ58" s="19">
        <v>3.2</v>
      </c>
      <c r="EA58" s="19">
        <v>3.7</v>
      </c>
      <c r="EB58" s="19">
        <v>5</v>
      </c>
      <c r="EC58" s="19">
        <v>10</v>
      </c>
      <c r="ED58" s="19">
        <v>25.4</v>
      </c>
      <c r="EE58" s="19">
        <v>9.1</v>
      </c>
      <c r="EF58" s="19">
        <v>0</v>
      </c>
      <c r="EG58" s="19">
        <v>75.599999999999994</v>
      </c>
      <c r="EH58" s="19">
        <v>87.2</v>
      </c>
      <c r="EI58" s="19">
        <v>10.8</v>
      </c>
      <c r="EJ58" s="19">
        <v>6.9</v>
      </c>
      <c r="EK58" s="19">
        <v>6</v>
      </c>
      <c r="EL58" s="19">
        <v>2.2000000000000002</v>
      </c>
      <c r="EM58" s="19">
        <v>0</v>
      </c>
      <c r="EN58" s="19">
        <v>3.7</v>
      </c>
      <c r="EO58" s="19">
        <v>4.3</v>
      </c>
      <c r="EP58" s="19">
        <v>3.9</v>
      </c>
      <c r="EQ58" s="19">
        <v>0</v>
      </c>
      <c r="ER58" s="19">
        <v>0</v>
      </c>
      <c r="ES58" s="19">
        <v>0</v>
      </c>
      <c r="ET58" s="19">
        <v>0</v>
      </c>
      <c r="EU58" s="19">
        <v>0.6</v>
      </c>
      <c r="EV58" s="19">
        <v>34.9</v>
      </c>
      <c r="EW58" s="19">
        <v>39.1</v>
      </c>
      <c r="EX58" s="19">
        <v>0</v>
      </c>
      <c r="EY58" s="19">
        <v>0</v>
      </c>
      <c r="EZ58" s="19">
        <v>10</v>
      </c>
      <c r="FA58" s="19">
        <v>20</v>
      </c>
      <c r="FB58" s="19">
        <v>9.3000000000000007</v>
      </c>
      <c r="FC58" s="19">
        <v>28.1</v>
      </c>
      <c r="FD58" s="19"/>
      <c r="FE58" s="19">
        <v>13.9</v>
      </c>
      <c r="FF58" s="19">
        <v>7.1</v>
      </c>
      <c r="FG58" s="19">
        <v>8.4499999999999993</v>
      </c>
      <c r="FH58" s="19"/>
      <c r="FI58" s="19"/>
      <c r="FJ58" s="19">
        <v>6515.55</v>
      </c>
      <c r="FK58" s="15"/>
      <c r="FL58" s="19">
        <v>19.8</v>
      </c>
      <c r="FM58" s="19">
        <v>0</v>
      </c>
      <c r="FN58" s="19">
        <v>0</v>
      </c>
      <c r="FO58" s="19">
        <v>7.6</v>
      </c>
      <c r="FP58" s="19">
        <v>27.3</v>
      </c>
      <c r="FQ58" s="19">
        <v>18.899999999999999</v>
      </c>
      <c r="FR58" s="19">
        <v>11.5</v>
      </c>
      <c r="FS58" s="19">
        <v>16</v>
      </c>
      <c r="FT58" s="19">
        <v>101.1</v>
      </c>
    </row>
    <row r="59" spans="1:176" ht="25.05" customHeight="1" x14ac:dyDescent="0.3">
      <c r="A59" s="196" t="s">
        <v>804</v>
      </c>
      <c r="B59" s="197"/>
      <c r="C59" s="20">
        <v>1653.15</v>
      </c>
      <c r="D59" s="20">
        <v>15538.3</v>
      </c>
      <c r="E59" s="20">
        <v>5176.05</v>
      </c>
      <c r="F59" s="20">
        <v>0</v>
      </c>
      <c r="G59" s="20">
        <v>0</v>
      </c>
      <c r="H59" s="20">
        <v>728.7</v>
      </c>
      <c r="I59" s="20">
        <v>1852.7</v>
      </c>
      <c r="J59" s="20">
        <v>0</v>
      </c>
      <c r="K59" s="20">
        <v>0</v>
      </c>
      <c r="L59" s="20">
        <v>3878.7</v>
      </c>
      <c r="M59" s="20">
        <v>4033.35</v>
      </c>
      <c r="N59" s="20">
        <v>4053</v>
      </c>
      <c r="O59" s="20">
        <v>6195.75</v>
      </c>
      <c r="P59" s="20">
        <v>5169</v>
      </c>
      <c r="Q59" s="20">
        <v>2671.65</v>
      </c>
      <c r="R59" s="20">
        <v>6725.85</v>
      </c>
      <c r="S59" s="20">
        <v>102.75</v>
      </c>
      <c r="T59" s="20">
        <v>0</v>
      </c>
      <c r="U59" s="20">
        <v>0</v>
      </c>
      <c r="V59" s="20">
        <v>0</v>
      </c>
      <c r="W59" s="20">
        <v>0</v>
      </c>
      <c r="X59" s="20">
        <v>2831.2</v>
      </c>
      <c r="Y59" s="20">
        <v>172.15</v>
      </c>
      <c r="Z59" s="20">
        <v>128.19999999999999</v>
      </c>
      <c r="AA59" s="20">
        <v>0</v>
      </c>
      <c r="AB59" s="20">
        <v>158.30000000000001</v>
      </c>
      <c r="AC59" s="20">
        <v>265.7</v>
      </c>
      <c r="AD59" s="20">
        <v>1668.75</v>
      </c>
      <c r="AE59" s="20">
        <v>0</v>
      </c>
      <c r="AF59" s="20">
        <v>0</v>
      </c>
      <c r="AG59" s="20">
        <v>0</v>
      </c>
      <c r="AH59" s="20">
        <v>0</v>
      </c>
      <c r="AI59" s="20">
        <v>1342.85</v>
      </c>
      <c r="AJ59" s="20">
        <v>2272.5</v>
      </c>
      <c r="AK59" s="20">
        <v>0</v>
      </c>
      <c r="AL59" s="20">
        <v>0</v>
      </c>
      <c r="AM59" s="20">
        <v>0</v>
      </c>
      <c r="AN59" s="20">
        <v>156.05000000000001</v>
      </c>
      <c r="AO59" s="20">
        <v>1902.6</v>
      </c>
      <c r="AP59" s="20">
        <v>800.4</v>
      </c>
      <c r="AQ59" s="20">
        <v>1210.55</v>
      </c>
      <c r="AR59" s="20">
        <v>533.35</v>
      </c>
      <c r="AS59" s="20">
        <v>440.85</v>
      </c>
      <c r="AT59" s="20">
        <v>347.75</v>
      </c>
      <c r="AU59" s="20">
        <v>1468.35</v>
      </c>
      <c r="AV59" s="20">
        <v>4374.5</v>
      </c>
      <c r="AW59" s="20">
        <v>4383.8500000000004</v>
      </c>
      <c r="AX59" s="20">
        <v>4410.05</v>
      </c>
      <c r="AY59" s="20">
        <v>1577.75</v>
      </c>
      <c r="AZ59" s="20">
        <v>162.05000000000001</v>
      </c>
      <c r="BA59" s="20">
        <v>85.05</v>
      </c>
      <c r="BB59" s="20">
        <v>599.15</v>
      </c>
      <c r="BC59" s="20">
        <v>818.75</v>
      </c>
      <c r="BD59" s="20">
        <v>52.8</v>
      </c>
      <c r="BE59" s="20">
        <v>179.15</v>
      </c>
      <c r="BF59" s="20">
        <v>1466</v>
      </c>
      <c r="BG59" s="20">
        <v>0</v>
      </c>
      <c r="BH59" s="20">
        <v>0</v>
      </c>
      <c r="BI59" s="20">
        <v>1231.05</v>
      </c>
      <c r="BJ59" s="20">
        <v>0</v>
      </c>
      <c r="BK59" s="20">
        <v>0</v>
      </c>
      <c r="BL59" s="20">
        <v>1135.55</v>
      </c>
      <c r="BM59" s="20">
        <v>0</v>
      </c>
      <c r="BN59" s="20">
        <v>0</v>
      </c>
      <c r="BO59" s="20">
        <v>0</v>
      </c>
      <c r="BP59" s="20">
        <v>1017.35</v>
      </c>
      <c r="BQ59" s="20">
        <v>4260</v>
      </c>
      <c r="BR59" s="20">
        <v>4205.1000000000004</v>
      </c>
      <c r="BS59" s="20">
        <v>5007.45</v>
      </c>
      <c r="BT59" s="20">
        <v>6567.85</v>
      </c>
      <c r="BU59" s="20">
        <v>0</v>
      </c>
      <c r="BV59" s="20">
        <v>0</v>
      </c>
      <c r="BW59" s="20">
        <v>0</v>
      </c>
      <c r="BX59" s="20">
        <v>0</v>
      </c>
      <c r="BY59" s="20">
        <v>0</v>
      </c>
      <c r="BZ59" s="20">
        <v>309.64999999999998</v>
      </c>
      <c r="CA59" s="20">
        <v>0</v>
      </c>
      <c r="CB59" s="20">
        <v>0</v>
      </c>
      <c r="CC59" s="20">
        <v>28.7</v>
      </c>
      <c r="CD59" s="20">
        <v>2924</v>
      </c>
      <c r="CE59" s="20">
        <v>2258.15</v>
      </c>
      <c r="CF59" s="20">
        <v>1530.65</v>
      </c>
      <c r="CG59" s="20">
        <v>1720.95</v>
      </c>
      <c r="CH59" s="20">
        <v>712.65</v>
      </c>
      <c r="CI59" s="20">
        <v>0</v>
      </c>
      <c r="CJ59" s="20">
        <v>0</v>
      </c>
      <c r="CK59" s="20">
        <v>0</v>
      </c>
      <c r="CL59" s="20">
        <v>3516.15</v>
      </c>
      <c r="CM59" s="20">
        <v>3573.15</v>
      </c>
      <c r="CN59" s="20">
        <v>3593.95</v>
      </c>
      <c r="CO59" s="20">
        <v>0</v>
      </c>
      <c r="CP59" s="20">
        <v>0</v>
      </c>
      <c r="CQ59" s="20">
        <v>0</v>
      </c>
      <c r="CR59" s="20">
        <v>0</v>
      </c>
      <c r="CS59" s="20">
        <v>0</v>
      </c>
      <c r="CT59" s="20">
        <v>3579.1</v>
      </c>
      <c r="CU59" s="20">
        <v>1959.4</v>
      </c>
      <c r="CV59" s="20">
        <v>8.1999999999999993</v>
      </c>
      <c r="CW59" s="20">
        <v>2738.55</v>
      </c>
      <c r="CX59" s="20">
        <v>584.65</v>
      </c>
      <c r="CY59" s="20">
        <v>85.1</v>
      </c>
      <c r="CZ59" s="20">
        <v>1.55</v>
      </c>
      <c r="DA59" s="20">
        <v>206.5</v>
      </c>
      <c r="DB59" s="20">
        <v>178.7</v>
      </c>
      <c r="DC59" s="20">
        <v>58.15</v>
      </c>
      <c r="DD59" s="20">
        <v>0</v>
      </c>
      <c r="DE59" s="20">
        <v>73</v>
      </c>
      <c r="DF59" s="20">
        <v>54.4</v>
      </c>
      <c r="DG59" s="20">
        <v>484.5</v>
      </c>
      <c r="DH59" s="20">
        <v>216.05</v>
      </c>
      <c r="DI59" s="20">
        <v>143.5</v>
      </c>
      <c r="DJ59" s="20">
        <v>80.45</v>
      </c>
      <c r="DK59" s="20">
        <v>441.6</v>
      </c>
      <c r="DL59" s="20">
        <v>123.05</v>
      </c>
      <c r="DM59" s="20">
        <v>146.5</v>
      </c>
      <c r="DN59" s="20">
        <v>719.55</v>
      </c>
      <c r="DO59" s="20">
        <v>1835</v>
      </c>
      <c r="DP59" s="20">
        <v>108</v>
      </c>
      <c r="DQ59" s="20">
        <v>41.95</v>
      </c>
      <c r="DR59" s="20">
        <v>35.049999999999997</v>
      </c>
      <c r="DS59" s="20">
        <v>70</v>
      </c>
      <c r="DT59" s="20">
        <v>77.099999999999994</v>
      </c>
      <c r="DU59" s="20">
        <v>57.1</v>
      </c>
      <c r="DV59" s="20">
        <v>327.35000000000002</v>
      </c>
      <c r="DW59" s="20">
        <v>31.95</v>
      </c>
      <c r="DX59" s="20">
        <v>0</v>
      </c>
      <c r="DY59" s="20">
        <v>125.8</v>
      </c>
      <c r="DZ59" s="20">
        <v>63.1</v>
      </c>
      <c r="EA59" s="20">
        <v>92.25</v>
      </c>
      <c r="EB59" s="20">
        <v>129.6</v>
      </c>
      <c r="EC59" s="20">
        <v>268.35000000000002</v>
      </c>
      <c r="ED59" s="20">
        <v>527.54999999999995</v>
      </c>
      <c r="EE59" s="20">
        <v>525.29999999999995</v>
      </c>
      <c r="EF59" s="20">
        <v>256.85000000000002</v>
      </c>
      <c r="EG59" s="20">
        <v>1902.85</v>
      </c>
      <c r="EH59" s="20">
        <v>1888.3</v>
      </c>
      <c r="EI59" s="20">
        <v>323.45</v>
      </c>
      <c r="EJ59" s="20">
        <v>264.64999999999998</v>
      </c>
      <c r="EK59" s="20">
        <v>146.25</v>
      </c>
      <c r="EL59" s="20">
        <v>54.55</v>
      </c>
      <c r="EM59" s="20">
        <v>179.75</v>
      </c>
      <c r="EN59" s="20">
        <v>97.2</v>
      </c>
      <c r="EO59" s="20">
        <v>110.4</v>
      </c>
      <c r="EP59" s="20">
        <v>109</v>
      </c>
      <c r="EQ59" s="20">
        <v>134</v>
      </c>
      <c r="ER59" s="20">
        <v>1990.05</v>
      </c>
      <c r="ES59" s="20">
        <v>116.85</v>
      </c>
      <c r="ET59" s="20">
        <v>1084.5999999999999</v>
      </c>
      <c r="EU59" s="20">
        <v>14.4</v>
      </c>
      <c r="EV59" s="20">
        <v>2111.5500000000002</v>
      </c>
      <c r="EW59" s="20">
        <v>2330.3000000000002</v>
      </c>
      <c r="EX59" s="20">
        <v>806.7</v>
      </c>
      <c r="EY59" s="20">
        <v>119</v>
      </c>
      <c r="EZ59" s="20">
        <v>240.1</v>
      </c>
      <c r="FA59" s="20">
        <v>455.6</v>
      </c>
      <c r="FB59" s="20">
        <v>225</v>
      </c>
      <c r="FC59" s="20">
        <v>390</v>
      </c>
      <c r="FD59" s="20">
        <v>0</v>
      </c>
      <c r="FE59" s="20">
        <v>368.65</v>
      </c>
      <c r="FF59" s="20">
        <v>96.65</v>
      </c>
      <c r="FG59" s="20">
        <v>184.06</v>
      </c>
      <c r="FH59" s="20">
        <v>0</v>
      </c>
      <c r="FI59" s="20">
        <v>0</v>
      </c>
      <c r="FJ59" s="20">
        <v>167378.66</v>
      </c>
      <c r="FK59" s="21"/>
      <c r="FL59" s="20">
        <v>495.55</v>
      </c>
      <c r="FM59" s="20">
        <v>53.833500000000001</v>
      </c>
      <c r="FN59" s="20">
        <v>63.6</v>
      </c>
      <c r="FO59" s="20">
        <v>186.6</v>
      </c>
      <c r="FP59" s="20">
        <v>646.20000000000005</v>
      </c>
      <c r="FQ59" s="20">
        <v>453.6</v>
      </c>
      <c r="FR59" s="20">
        <v>267.2</v>
      </c>
      <c r="FS59" s="20">
        <v>385.6</v>
      </c>
      <c r="FT59" s="20">
        <v>2552.1835000000001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9" t="s">
        <v>805</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1"/>
      <c r="FK5" s="195" t="s">
        <v>533</v>
      </c>
      <c r="FL5" s="194"/>
      <c r="FM5" s="194"/>
      <c r="FN5" s="194"/>
      <c r="FO5" s="194"/>
      <c r="FP5" s="194"/>
      <c r="FQ5" s="194"/>
      <c r="FR5" s="194"/>
      <c r="FS5" s="194"/>
    </row>
    <row r="6" spans="1:175" ht="22.05" hidden="1" customHeight="1" x14ac:dyDescent="0.3">
      <c r="A6" s="198" t="s">
        <v>31</v>
      </c>
      <c r="B6" s="198" t="s">
        <v>534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8" t="s">
        <v>535</v>
      </c>
      <c r="FJ6" s="1"/>
      <c r="FK6" s="10">
        <v>221</v>
      </c>
      <c r="FL6" s="10">
        <v>222</v>
      </c>
      <c r="FM6" s="10">
        <v>224</v>
      </c>
      <c r="FN6" s="10">
        <v>2187</v>
      </c>
      <c r="FO6" s="10">
        <v>227</v>
      </c>
      <c r="FP6" s="10">
        <v>49400</v>
      </c>
      <c r="FQ6" s="10">
        <v>199</v>
      </c>
      <c r="FR6" s="10">
        <v>200</v>
      </c>
      <c r="FS6" s="194" t="s">
        <v>536</v>
      </c>
    </row>
    <row r="7" spans="1:175" ht="15" hidden="1" customHeight="1" x14ac:dyDescent="0.3">
      <c r="A7" s="198"/>
      <c r="B7" s="198"/>
      <c r="C7" s="9" t="s">
        <v>537</v>
      </c>
      <c r="D7" s="9" t="s">
        <v>538</v>
      </c>
      <c r="E7" s="9" t="s">
        <v>538</v>
      </c>
      <c r="F7" s="9" t="s">
        <v>539</v>
      </c>
      <c r="G7" s="9" t="s">
        <v>539</v>
      </c>
      <c r="H7" s="9" t="s">
        <v>539</v>
      </c>
      <c r="I7" s="9" t="s">
        <v>539</v>
      </c>
      <c r="J7" s="9" t="s">
        <v>538</v>
      </c>
      <c r="K7" s="9" t="s">
        <v>538</v>
      </c>
      <c r="L7" s="9" t="s">
        <v>538</v>
      </c>
      <c r="M7" s="9" t="s">
        <v>538</v>
      </c>
      <c r="N7" s="9" t="s">
        <v>538</v>
      </c>
      <c r="O7" s="9" t="s">
        <v>538</v>
      </c>
      <c r="P7" s="9" t="s">
        <v>538</v>
      </c>
      <c r="Q7" s="9" t="s">
        <v>538</v>
      </c>
      <c r="R7" s="9" t="s">
        <v>538</v>
      </c>
      <c r="S7" s="9" t="s">
        <v>538</v>
      </c>
      <c r="T7" s="9" t="s">
        <v>538</v>
      </c>
      <c r="U7" s="9" t="s">
        <v>538</v>
      </c>
      <c r="V7" s="9" t="s">
        <v>538</v>
      </c>
      <c r="W7" s="9" t="s">
        <v>538</v>
      </c>
      <c r="X7" s="9" t="s">
        <v>537</v>
      </c>
      <c r="Y7" s="9" t="s">
        <v>537</v>
      </c>
      <c r="Z7" s="9" t="s">
        <v>538</v>
      </c>
      <c r="AA7" s="9" t="s">
        <v>537</v>
      </c>
      <c r="AB7" s="9" t="s">
        <v>537</v>
      </c>
      <c r="AC7" s="9" t="s">
        <v>537</v>
      </c>
      <c r="AD7" s="9" t="s">
        <v>537</v>
      </c>
      <c r="AE7" s="9" t="s">
        <v>537</v>
      </c>
      <c r="AF7" s="9" t="s">
        <v>537</v>
      </c>
      <c r="AG7" s="9" t="s">
        <v>537</v>
      </c>
      <c r="AH7" s="9" t="s">
        <v>537</v>
      </c>
      <c r="AI7" s="9" t="s">
        <v>538</v>
      </c>
      <c r="AJ7" s="9" t="s">
        <v>539</v>
      </c>
      <c r="AK7" s="9" t="s">
        <v>539</v>
      </c>
      <c r="AL7" s="9" t="s">
        <v>539</v>
      </c>
      <c r="AM7" s="9" t="s">
        <v>538</v>
      </c>
      <c r="AN7" s="9" t="s">
        <v>538</v>
      </c>
      <c r="AO7" s="9" t="s">
        <v>538</v>
      </c>
      <c r="AP7" s="9" t="s">
        <v>538</v>
      </c>
      <c r="AQ7" s="9" t="s">
        <v>538</v>
      </c>
      <c r="AR7" s="9" t="s">
        <v>538</v>
      </c>
      <c r="AS7" s="9" t="s">
        <v>538</v>
      </c>
      <c r="AT7" s="9" t="s">
        <v>537</v>
      </c>
      <c r="AU7" s="9" t="s">
        <v>538</v>
      </c>
      <c r="AV7" s="9" t="s">
        <v>538</v>
      </c>
      <c r="AW7" s="9" t="s">
        <v>538</v>
      </c>
      <c r="AX7" s="9" t="s">
        <v>538</v>
      </c>
      <c r="AY7" s="9" t="s">
        <v>538</v>
      </c>
      <c r="AZ7" s="9" t="s">
        <v>538</v>
      </c>
      <c r="BA7" s="9" t="s">
        <v>538</v>
      </c>
      <c r="BB7" s="9" t="s">
        <v>538</v>
      </c>
      <c r="BC7" s="9" t="s">
        <v>537</v>
      </c>
      <c r="BD7" s="9" t="s">
        <v>539</v>
      </c>
      <c r="BE7" s="9" t="s">
        <v>538</v>
      </c>
      <c r="BF7" s="9" t="s">
        <v>538</v>
      </c>
      <c r="BG7" s="9" t="s">
        <v>538</v>
      </c>
      <c r="BH7" s="9" t="s">
        <v>538</v>
      </c>
      <c r="BI7" s="9" t="s">
        <v>539</v>
      </c>
      <c r="BJ7" s="9" t="s">
        <v>539</v>
      </c>
      <c r="BK7" s="9" t="s">
        <v>539</v>
      </c>
      <c r="BL7" s="9" t="s">
        <v>537</v>
      </c>
      <c r="BM7" s="9" t="s">
        <v>537</v>
      </c>
      <c r="BN7" s="9" t="s">
        <v>537</v>
      </c>
      <c r="BO7" s="9" t="s">
        <v>538</v>
      </c>
      <c r="BP7" s="9" t="s">
        <v>538</v>
      </c>
      <c r="BQ7" s="9" t="s">
        <v>538</v>
      </c>
      <c r="BR7" s="9" t="s">
        <v>538</v>
      </c>
      <c r="BS7" s="9" t="s">
        <v>538</v>
      </c>
      <c r="BT7" s="9" t="s">
        <v>538</v>
      </c>
      <c r="BU7" s="9" t="s">
        <v>538</v>
      </c>
      <c r="BV7" s="9" t="s">
        <v>537</v>
      </c>
      <c r="BW7" s="9" t="s">
        <v>537</v>
      </c>
      <c r="BX7" s="9" t="s">
        <v>537</v>
      </c>
      <c r="BY7" s="9" t="s">
        <v>539</v>
      </c>
      <c r="BZ7" s="9" t="s">
        <v>537</v>
      </c>
      <c r="CA7" s="9" t="s">
        <v>538</v>
      </c>
      <c r="CB7" s="9" t="s">
        <v>539</v>
      </c>
      <c r="CC7" s="9" t="s">
        <v>538</v>
      </c>
      <c r="CD7" s="9" t="s">
        <v>538</v>
      </c>
      <c r="CE7" s="9" t="s">
        <v>538</v>
      </c>
      <c r="CF7" s="9" t="s">
        <v>538</v>
      </c>
      <c r="CG7" s="9" t="s">
        <v>538</v>
      </c>
      <c r="CH7" s="9" t="s">
        <v>538</v>
      </c>
      <c r="CI7" s="9" t="s">
        <v>538</v>
      </c>
      <c r="CJ7" s="9" t="s">
        <v>538</v>
      </c>
      <c r="CK7" s="9" t="s">
        <v>538</v>
      </c>
      <c r="CL7" s="9" t="s">
        <v>538</v>
      </c>
      <c r="CM7" s="9" t="s">
        <v>538</v>
      </c>
      <c r="CN7" s="9" t="s">
        <v>538</v>
      </c>
      <c r="CO7" s="9" t="s">
        <v>537</v>
      </c>
      <c r="CP7" s="9" t="s">
        <v>537</v>
      </c>
      <c r="CQ7" s="9" t="s">
        <v>537</v>
      </c>
      <c r="CR7" s="9" t="s">
        <v>537</v>
      </c>
      <c r="CS7" s="9" t="s">
        <v>538</v>
      </c>
      <c r="CT7" s="9" t="s">
        <v>538</v>
      </c>
      <c r="CU7" s="9" t="s">
        <v>538</v>
      </c>
      <c r="CV7" s="9" t="s">
        <v>538</v>
      </c>
      <c r="CW7" s="9" t="s">
        <v>537</v>
      </c>
      <c r="CX7" s="9" t="s">
        <v>539</v>
      </c>
      <c r="CY7" s="9" t="s">
        <v>539</v>
      </c>
      <c r="CZ7" s="9" t="s">
        <v>539</v>
      </c>
      <c r="DA7" s="9" t="s">
        <v>539</v>
      </c>
      <c r="DB7" s="9" t="s">
        <v>539</v>
      </c>
      <c r="DC7" s="9" t="s">
        <v>537</v>
      </c>
      <c r="DD7" s="9" t="s">
        <v>538</v>
      </c>
      <c r="DE7" s="9" t="s">
        <v>538</v>
      </c>
      <c r="DF7" s="9" t="s">
        <v>538</v>
      </c>
      <c r="DG7" s="9" t="s">
        <v>539</v>
      </c>
      <c r="DH7" s="9" t="s">
        <v>539</v>
      </c>
      <c r="DI7" s="9" t="s">
        <v>538</v>
      </c>
      <c r="DJ7" s="9" t="s">
        <v>538</v>
      </c>
      <c r="DK7" s="9" t="s">
        <v>537</v>
      </c>
      <c r="DL7" s="9" t="s">
        <v>537</v>
      </c>
      <c r="DM7" s="9" t="s">
        <v>538</v>
      </c>
      <c r="DN7" s="9" t="s">
        <v>538</v>
      </c>
      <c r="DO7" s="9" t="s">
        <v>538</v>
      </c>
      <c r="DP7" s="9" t="s">
        <v>538</v>
      </c>
      <c r="DQ7" s="9" t="s">
        <v>538</v>
      </c>
      <c r="DR7" s="9" t="s">
        <v>538</v>
      </c>
      <c r="DS7" s="9" t="s">
        <v>537</v>
      </c>
      <c r="DT7" s="9" t="s">
        <v>538</v>
      </c>
      <c r="DU7" s="9" t="s">
        <v>538</v>
      </c>
      <c r="DV7" s="9" t="s">
        <v>539</v>
      </c>
      <c r="DW7" s="9" t="s">
        <v>538</v>
      </c>
      <c r="DX7" s="9" t="s">
        <v>538</v>
      </c>
      <c r="DY7" s="9" t="s">
        <v>539</v>
      </c>
      <c r="DZ7" s="9" t="s">
        <v>538</v>
      </c>
      <c r="EA7" s="9" t="s">
        <v>538</v>
      </c>
      <c r="EB7" s="9" t="s">
        <v>538</v>
      </c>
      <c r="EC7" s="9" t="s">
        <v>539</v>
      </c>
      <c r="ED7" s="9" t="s">
        <v>539</v>
      </c>
      <c r="EE7" s="9" t="s">
        <v>537</v>
      </c>
      <c r="EF7" s="9" t="s">
        <v>538</v>
      </c>
      <c r="EG7" s="9" t="s">
        <v>538</v>
      </c>
      <c r="EH7" s="9" t="s">
        <v>538</v>
      </c>
      <c r="EI7" s="9" t="s">
        <v>538</v>
      </c>
      <c r="EJ7" s="9" t="s">
        <v>538</v>
      </c>
      <c r="EK7" s="9" t="s">
        <v>538</v>
      </c>
      <c r="EL7" s="9" t="s">
        <v>537</v>
      </c>
      <c r="EM7" s="9" t="s">
        <v>537</v>
      </c>
      <c r="EN7" s="9" t="s">
        <v>537</v>
      </c>
      <c r="EO7" s="9" t="s">
        <v>537</v>
      </c>
      <c r="EP7" s="9" t="s">
        <v>539</v>
      </c>
      <c r="EQ7" s="9" t="s">
        <v>537</v>
      </c>
      <c r="ER7" s="9" t="s">
        <v>537</v>
      </c>
      <c r="ES7" s="9" t="s">
        <v>537</v>
      </c>
      <c r="ET7" s="9" t="s">
        <v>538</v>
      </c>
      <c r="EU7" s="9" t="s">
        <v>538</v>
      </c>
      <c r="EV7" s="9" t="s">
        <v>538</v>
      </c>
      <c r="EW7" s="9" t="s">
        <v>537</v>
      </c>
      <c r="EX7" s="9" t="s">
        <v>537</v>
      </c>
      <c r="EY7" s="9" t="s">
        <v>539</v>
      </c>
      <c r="EZ7" s="9" t="s">
        <v>538</v>
      </c>
      <c r="FA7" s="9" t="s">
        <v>539</v>
      </c>
      <c r="FB7" s="9" t="s">
        <v>539</v>
      </c>
      <c r="FC7" s="9" t="s">
        <v>539</v>
      </c>
      <c r="FD7" s="9" t="s">
        <v>538</v>
      </c>
      <c r="FE7" s="9" t="s">
        <v>539</v>
      </c>
      <c r="FF7" s="9" t="s">
        <v>539</v>
      </c>
      <c r="FG7" s="9" t="s">
        <v>538</v>
      </c>
      <c r="FH7" s="9" t="s">
        <v>538</v>
      </c>
      <c r="FI7" s="198"/>
      <c r="FJ7" s="1"/>
      <c r="FK7" s="10" t="s">
        <v>539</v>
      </c>
      <c r="FL7" s="10" t="s">
        <v>538</v>
      </c>
      <c r="FM7" s="10" t="s">
        <v>539</v>
      </c>
      <c r="FN7" s="10" t="s">
        <v>539</v>
      </c>
      <c r="FO7" s="10" t="s">
        <v>539</v>
      </c>
      <c r="FP7" s="10" t="s">
        <v>539</v>
      </c>
      <c r="FQ7" s="10" t="s">
        <v>539</v>
      </c>
      <c r="FR7" s="10" t="s">
        <v>539</v>
      </c>
      <c r="FS7" s="194"/>
    </row>
    <row r="8" spans="1:175" ht="15" hidden="1" customHeight="1" x14ac:dyDescent="0.3">
      <c r="A8" s="198"/>
      <c r="B8" s="198"/>
      <c r="C8" s="9" t="s">
        <v>540</v>
      </c>
      <c r="D8" s="9" t="s">
        <v>540</v>
      </c>
      <c r="E8" s="9" t="s">
        <v>540</v>
      </c>
      <c r="F8" s="9" t="s">
        <v>541</v>
      </c>
      <c r="G8" s="9" t="s">
        <v>541</v>
      </c>
      <c r="H8" s="9" t="s">
        <v>540</v>
      </c>
      <c r="I8" s="9" t="s">
        <v>540</v>
      </c>
      <c r="J8" s="9" t="s">
        <v>541</v>
      </c>
      <c r="K8" s="9" t="s">
        <v>541</v>
      </c>
      <c r="L8" s="9" t="s">
        <v>541</v>
      </c>
      <c r="M8" s="9" t="s">
        <v>541</v>
      </c>
      <c r="N8" s="9" t="s">
        <v>541</v>
      </c>
      <c r="O8" s="9" t="s">
        <v>541</v>
      </c>
      <c r="P8" s="9" t="s">
        <v>541</v>
      </c>
      <c r="Q8" s="9" t="s">
        <v>541</v>
      </c>
      <c r="R8" s="9" t="s">
        <v>540</v>
      </c>
      <c r="S8" s="9" t="s">
        <v>540</v>
      </c>
      <c r="T8" s="9" t="s">
        <v>541</v>
      </c>
      <c r="U8" s="9" t="s">
        <v>541</v>
      </c>
      <c r="V8" s="9" t="s">
        <v>541</v>
      </c>
      <c r="W8" s="9" t="s">
        <v>541</v>
      </c>
      <c r="X8" s="9" t="s">
        <v>540</v>
      </c>
      <c r="Y8" s="9" t="s">
        <v>540</v>
      </c>
      <c r="Z8" s="9" t="s">
        <v>541</v>
      </c>
      <c r="AA8" s="9" t="s">
        <v>540</v>
      </c>
      <c r="AB8" s="9" t="s">
        <v>540</v>
      </c>
      <c r="AC8" s="9" t="s">
        <v>540</v>
      </c>
      <c r="AD8" s="9" t="s">
        <v>540</v>
      </c>
      <c r="AE8" s="9" t="s">
        <v>541</v>
      </c>
      <c r="AF8" s="9" t="s">
        <v>541</v>
      </c>
      <c r="AG8" s="9" t="s">
        <v>541</v>
      </c>
      <c r="AH8" s="9" t="s">
        <v>540</v>
      </c>
      <c r="AI8" s="9" t="s">
        <v>540</v>
      </c>
      <c r="AJ8" s="9" t="s">
        <v>541</v>
      </c>
      <c r="AK8" s="9" t="s">
        <v>541</v>
      </c>
      <c r="AL8" s="9" t="s">
        <v>541</v>
      </c>
      <c r="AM8" s="9" t="s">
        <v>540</v>
      </c>
      <c r="AN8" s="9" t="s">
        <v>540</v>
      </c>
      <c r="AO8" s="9" t="s">
        <v>540</v>
      </c>
      <c r="AP8" s="9" t="s">
        <v>540</v>
      </c>
      <c r="AQ8" s="9" t="s">
        <v>540</v>
      </c>
      <c r="AR8" s="9" t="s">
        <v>540</v>
      </c>
      <c r="AS8" s="9" t="s">
        <v>540</v>
      </c>
      <c r="AT8" s="9" t="s">
        <v>540</v>
      </c>
      <c r="AU8" s="9" t="s">
        <v>541</v>
      </c>
      <c r="AV8" s="9" t="s">
        <v>541</v>
      </c>
      <c r="AW8" s="9" t="s">
        <v>541</v>
      </c>
      <c r="AX8" s="9" t="s">
        <v>540</v>
      </c>
      <c r="AY8" s="9" t="s">
        <v>540</v>
      </c>
      <c r="AZ8" s="9" t="s">
        <v>540</v>
      </c>
      <c r="BA8" s="9" t="s">
        <v>540</v>
      </c>
      <c r="BB8" s="9" t="s">
        <v>540</v>
      </c>
      <c r="BC8" s="9" t="s">
        <v>540</v>
      </c>
      <c r="BD8" s="9" t="s">
        <v>540</v>
      </c>
      <c r="BE8" s="9" t="s">
        <v>540</v>
      </c>
      <c r="BF8" s="9" t="s">
        <v>540</v>
      </c>
      <c r="BG8" s="9" t="s">
        <v>540</v>
      </c>
      <c r="BH8" s="9" t="s">
        <v>540</v>
      </c>
      <c r="BI8" s="9" t="s">
        <v>541</v>
      </c>
      <c r="BJ8" s="9" t="s">
        <v>541</v>
      </c>
      <c r="BK8" s="9" t="s">
        <v>541</v>
      </c>
      <c r="BL8" s="9" t="s">
        <v>541</v>
      </c>
      <c r="BM8" s="9" t="s">
        <v>541</v>
      </c>
      <c r="BN8" s="9" t="s">
        <v>541</v>
      </c>
      <c r="BO8" s="9" t="s">
        <v>540</v>
      </c>
      <c r="BP8" s="9" t="s">
        <v>541</v>
      </c>
      <c r="BQ8" s="9" t="s">
        <v>541</v>
      </c>
      <c r="BR8" s="9" t="s">
        <v>541</v>
      </c>
      <c r="BS8" s="9" t="s">
        <v>541</v>
      </c>
      <c r="BT8" s="9" t="s">
        <v>541</v>
      </c>
      <c r="BU8" s="9" t="s">
        <v>541</v>
      </c>
      <c r="BV8" s="9" t="s">
        <v>541</v>
      </c>
      <c r="BW8" s="9" t="s">
        <v>541</v>
      </c>
      <c r="BX8" s="9" t="s">
        <v>541</v>
      </c>
      <c r="BY8" s="9" t="s">
        <v>540</v>
      </c>
      <c r="BZ8" s="9" t="s">
        <v>541</v>
      </c>
      <c r="CA8" s="9" t="s">
        <v>541</v>
      </c>
      <c r="CB8" s="9" t="s">
        <v>540</v>
      </c>
      <c r="CC8" s="9" t="s">
        <v>540</v>
      </c>
      <c r="CD8" s="9" t="s">
        <v>540</v>
      </c>
      <c r="CE8" s="9" t="s">
        <v>540</v>
      </c>
      <c r="CF8" s="9" t="s">
        <v>540</v>
      </c>
      <c r="CG8" s="9" t="s">
        <v>540</v>
      </c>
      <c r="CH8" s="9" t="s">
        <v>541</v>
      </c>
      <c r="CI8" s="9" t="s">
        <v>541</v>
      </c>
      <c r="CJ8" s="9" t="s">
        <v>541</v>
      </c>
      <c r="CK8" s="9" t="s">
        <v>541</v>
      </c>
      <c r="CL8" s="9" t="s">
        <v>541</v>
      </c>
      <c r="CM8" s="9" t="s">
        <v>541</v>
      </c>
      <c r="CN8" s="9" t="s">
        <v>541</v>
      </c>
      <c r="CO8" s="9" t="s">
        <v>541</v>
      </c>
      <c r="CP8" s="9" t="s">
        <v>541</v>
      </c>
      <c r="CQ8" s="9" t="s">
        <v>541</v>
      </c>
      <c r="CR8" s="9" t="s">
        <v>541</v>
      </c>
      <c r="CS8" s="9" t="s">
        <v>541</v>
      </c>
      <c r="CT8" s="9" t="s">
        <v>541</v>
      </c>
      <c r="CU8" s="9" t="s">
        <v>542</v>
      </c>
      <c r="CV8" s="9" t="s">
        <v>543</v>
      </c>
      <c r="CW8" s="9" t="s">
        <v>542</v>
      </c>
      <c r="CX8" s="9" t="s">
        <v>543</v>
      </c>
      <c r="CY8" s="9" t="s">
        <v>542</v>
      </c>
      <c r="CZ8" s="9" t="s">
        <v>540</v>
      </c>
      <c r="DA8" s="9" t="s">
        <v>540</v>
      </c>
      <c r="DB8" s="9" t="s">
        <v>540</v>
      </c>
      <c r="DC8" s="9" t="s">
        <v>540</v>
      </c>
      <c r="DD8" s="9" t="s">
        <v>540</v>
      </c>
      <c r="DE8" s="9" t="s">
        <v>540</v>
      </c>
      <c r="DF8" s="9" t="s">
        <v>540</v>
      </c>
      <c r="DG8" s="9" t="s">
        <v>540</v>
      </c>
      <c r="DH8" s="9" t="s">
        <v>540</v>
      </c>
      <c r="DI8" s="9" t="s">
        <v>540</v>
      </c>
      <c r="DJ8" s="9" t="s">
        <v>540</v>
      </c>
      <c r="DK8" s="9" t="s">
        <v>542</v>
      </c>
      <c r="DL8" s="9" t="s">
        <v>542</v>
      </c>
      <c r="DM8" s="9" t="s">
        <v>543</v>
      </c>
      <c r="DN8" s="9" t="s">
        <v>543</v>
      </c>
      <c r="DO8" s="9" t="s">
        <v>541</v>
      </c>
      <c r="DP8" s="9" t="s">
        <v>541</v>
      </c>
      <c r="DQ8" s="9" t="s">
        <v>541</v>
      </c>
      <c r="DR8" s="9" t="s">
        <v>541</v>
      </c>
      <c r="DS8" s="9" t="s">
        <v>542</v>
      </c>
      <c r="DT8" s="9" t="s">
        <v>540</v>
      </c>
      <c r="DU8" s="9" t="s">
        <v>540</v>
      </c>
      <c r="DV8" s="9" t="s">
        <v>540</v>
      </c>
      <c r="DW8" s="9" t="s">
        <v>540</v>
      </c>
      <c r="DX8" s="9" t="s">
        <v>540</v>
      </c>
      <c r="DY8" s="9" t="s">
        <v>540</v>
      </c>
      <c r="DZ8" s="9" t="s">
        <v>540</v>
      </c>
      <c r="EA8" s="9" t="s">
        <v>540</v>
      </c>
      <c r="EB8" s="9" t="s">
        <v>540</v>
      </c>
      <c r="EC8" s="9" t="s">
        <v>543</v>
      </c>
      <c r="ED8" s="9" t="s">
        <v>543</v>
      </c>
      <c r="EE8" s="9" t="s">
        <v>542</v>
      </c>
      <c r="EF8" s="9" t="s">
        <v>543</v>
      </c>
      <c r="EG8" s="9" t="s">
        <v>543</v>
      </c>
      <c r="EH8" s="9" t="s">
        <v>543</v>
      </c>
      <c r="EI8" s="9" t="s">
        <v>543</v>
      </c>
      <c r="EJ8" s="9" t="s">
        <v>540</v>
      </c>
      <c r="EK8" s="9" t="s">
        <v>540</v>
      </c>
      <c r="EL8" s="9" t="s">
        <v>540</v>
      </c>
      <c r="EM8" s="9" t="s">
        <v>540</v>
      </c>
      <c r="EN8" s="9" t="s">
        <v>540</v>
      </c>
      <c r="EO8" s="9" t="s">
        <v>540</v>
      </c>
      <c r="EP8" s="9" t="s">
        <v>543</v>
      </c>
      <c r="EQ8" s="9" t="s">
        <v>542</v>
      </c>
      <c r="ER8" s="9" t="s">
        <v>542</v>
      </c>
      <c r="ES8" s="9" t="s">
        <v>542</v>
      </c>
      <c r="ET8" s="9" t="s">
        <v>540</v>
      </c>
      <c r="EU8" s="9" t="s">
        <v>543</v>
      </c>
      <c r="EV8" s="9" t="s">
        <v>543</v>
      </c>
      <c r="EW8" s="9" t="s">
        <v>542</v>
      </c>
      <c r="EX8" s="9" t="s">
        <v>542</v>
      </c>
      <c r="EY8" s="9" t="s">
        <v>540</v>
      </c>
      <c r="EZ8" s="9" t="s">
        <v>540</v>
      </c>
      <c r="FA8" s="9" t="s">
        <v>541</v>
      </c>
      <c r="FB8" s="9" t="s">
        <v>541</v>
      </c>
      <c r="FC8" s="9" t="s">
        <v>541</v>
      </c>
      <c r="FD8" s="9" t="s">
        <v>541</v>
      </c>
      <c r="FE8" s="9" t="s">
        <v>541</v>
      </c>
      <c r="FF8" s="9" t="s">
        <v>541</v>
      </c>
      <c r="FG8" s="9" t="s">
        <v>541</v>
      </c>
      <c r="FH8" s="9" t="s">
        <v>541</v>
      </c>
      <c r="FI8" s="198"/>
      <c r="FJ8" s="1"/>
      <c r="FK8" s="10" t="s">
        <v>540</v>
      </c>
      <c r="FL8" s="10" t="s">
        <v>540</v>
      </c>
      <c r="FM8" s="10" t="s">
        <v>540</v>
      </c>
      <c r="FN8" s="10" t="s">
        <v>540</v>
      </c>
      <c r="FO8" s="10" t="s">
        <v>541</v>
      </c>
      <c r="FP8" s="10" t="s">
        <v>541</v>
      </c>
      <c r="FQ8" s="10" t="s">
        <v>540</v>
      </c>
      <c r="FR8" s="10" t="s">
        <v>540</v>
      </c>
      <c r="FS8" s="194"/>
    </row>
    <row r="9" spans="1:175" ht="40.049999999999997" customHeight="1" x14ac:dyDescent="0.3">
      <c r="A9" s="198"/>
      <c r="B9" s="198"/>
      <c r="C9" s="11" t="s">
        <v>544</v>
      </c>
      <c r="D9" s="11" t="s">
        <v>244</v>
      </c>
      <c r="E9" s="11" t="s">
        <v>244</v>
      </c>
      <c r="F9" s="11" t="s">
        <v>244</v>
      </c>
      <c r="G9" s="11" t="s">
        <v>244</v>
      </c>
      <c r="H9" s="11" t="s">
        <v>81</v>
      </c>
      <c r="I9" s="11" t="s">
        <v>81</v>
      </c>
      <c r="J9" s="11" t="s">
        <v>109</v>
      </c>
      <c r="K9" s="11" t="s">
        <v>109</v>
      </c>
      <c r="L9" s="11" t="s">
        <v>71</v>
      </c>
      <c r="M9" s="11" t="s">
        <v>71</v>
      </c>
      <c r="N9" s="11" t="s">
        <v>71</v>
      </c>
      <c r="O9" s="11" t="s">
        <v>71</v>
      </c>
      <c r="P9" s="11" t="s">
        <v>71</v>
      </c>
      <c r="Q9" s="11" t="s">
        <v>71</v>
      </c>
      <c r="R9" s="11" t="s">
        <v>71</v>
      </c>
      <c r="S9" s="11" t="s">
        <v>71</v>
      </c>
      <c r="T9" s="11" t="s">
        <v>545</v>
      </c>
      <c r="U9" s="11" t="s">
        <v>545</v>
      </c>
      <c r="V9" s="11" t="s">
        <v>545</v>
      </c>
      <c r="W9" s="11" t="s">
        <v>545</v>
      </c>
      <c r="X9" s="11" t="s">
        <v>546</v>
      </c>
      <c r="Y9" s="11" t="s">
        <v>234</v>
      </c>
      <c r="Z9" s="11" t="s">
        <v>234</v>
      </c>
      <c r="AA9" s="11" t="s">
        <v>38</v>
      </c>
      <c r="AB9" s="11" t="s">
        <v>38</v>
      </c>
      <c r="AC9" s="11" t="s">
        <v>38</v>
      </c>
      <c r="AD9" s="11" t="s">
        <v>38</v>
      </c>
      <c r="AE9" s="11" t="s">
        <v>38</v>
      </c>
      <c r="AF9" s="11" t="s">
        <v>38</v>
      </c>
      <c r="AG9" s="11" t="s">
        <v>38</v>
      </c>
      <c r="AH9" s="11" t="s">
        <v>446</v>
      </c>
      <c r="AI9" s="11" t="s">
        <v>185</v>
      </c>
      <c r="AJ9" s="11" t="s">
        <v>329</v>
      </c>
      <c r="AK9" s="11" t="s">
        <v>547</v>
      </c>
      <c r="AL9" s="11" t="s">
        <v>547</v>
      </c>
      <c r="AM9" s="11" t="s">
        <v>259</v>
      </c>
      <c r="AN9" s="11" t="s">
        <v>259</v>
      </c>
      <c r="AO9" s="11" t="s">
        <v>548</v>
      </c>
      <c r="AP9" s="11" t="s">
        <v>549</v>
      </c>
      <c r="AQ9" s="11" t="s">
        <v>549</v>
      </c>
      <c r="AR9" s="11" t="s">
        <v>550</v>
      </c>
      <c r="AS9" s="11" t="s">
        <v>551</v>
      </c>
      <c r="AT9" s="11" t="s">
        <v>552</v>
      </c>
      <c r="AU9" s="11" t="s">
        <v>67</v>
      </c>
      <c r="AV9" s="11" t="s">
        <v>67</v>
      </c>
      <c r="AW9" s="11" t="s">
        <v>67</v>
      </c>
      <c r="AX9" s="11" t="s">
        <v>102</v>
      </c>
      <c r="AY9" s="11" t="s">
        <v>102</v>
      </c>
      <c r="AZ9" s="11" t="s">
        <v>102</v>
      </c>
      <c r="BA9" s="11" t="s">
        <v>102</v>
      </c>
      <c r="BB9" s="11" t="s">
        <v>102</v>
      </c>
      <c r="BC9" s="11" t="s">
        <v>102</v>
      </c>
      <c r="BD9" s="11" t="s">
        <v>102</v>
      </c>
      <c r="BE9" s="11" t="s">
        <v>102</v>
      </c>
      <c r="BF9" s="11" t="s">
        <v>553</v>
      </c>
      <c r="BG9" s="11" t="s">
        <v>553</v>
      </c>
      <c r="BH9" s="11" t="s">
        <v>554</v>
      </c>
      <c r="BI9" s="11" t="s">
        <v>47</v>
      </c>
      <c r="BJ9" s="11" t="s">
        <v>47</v>
      </c>
      <c r="BK9" s="11" t="s">
        <v>47</v>
      </c>
      <c r="BL9" s="11" t="s">
        <v>55</v>
      </c>
      <c r="BM9" s="11" t="s">
        <v>55</v>
      </c>
      <c r="BN9" s="11" t="s">
        <v>55</v>
      </c>
      <c r="BO9" s="11" t="s">
        <v>55</v>
      </c>
      <c r="BP9" s="11" t="s">
        <v>55</v>
      </c>
      <c r="BQ9" s="11" t="s">
        <v>55</v>
      </c>
      <c r="BR9" s="11" t="s">
        <v>55</v>
      </c>
      <c r="BS9" s="11" t="s">
        <v>55</v>
      </c>
      <c r="BT9" s="11" t="s">
        <v>55</v>
      </c>
      <c r="BU9" s="11" t="s">
        <v>55</v>
      </c>
      <c r="BV9" s="11" t="s">
        <v>55</v>
      </c>
      <c r="BW9" s="11" t="s">
        <v>55</v>
      </c>
      <c r="BX9" s="11" t="s">
        <v>55</v>
      </c>
      <c r="BY9" s="11" t="s">
        <v>55</v>
      </c>
      <c r="BZ9" s="11" t="s">
        <v>555</v>
      </c>
      <c r="CA9" s="11" t="s">
        <v>555</v>
      </c>
      <c r="CB9" s="11" t="s">
        <v>299</v>
      </c>
      <c r="CC9" s="11" t="s">
        <v>87</v>
      </c>
      <c r="CD9" s="11" t="s">
        <v>87</v>
      </c>
      <c r="CE9" s="11" t="s">
        <v>87</v>
      </c>
      <c r="CF9" s="11" t="s">
        <v>87</v>
      </c>
      <c r="CG9" s="11" t="s">
        <v>87</v>
      </c>
      <c r="CH9" s="11" t="s">
        <v>87</v>
      </c>
      <c r="CI9" s="11" t="s">
        <v>87</v>
      </c>
      <c r="CJ9" s="11" t="s">
        <v>87</v>
      </c>
      <c r="CK9" s="11" t="s">
        <v>87</v>
      </c>
      <c r="CL9" s="11" t="s">
        <v>87</v>
      </c>
      <c r="CM9" s="11" t="s">
        <v>87</v>
      </c>
      <c r="CN9" s="11" t="s">
        <v>87</v>
      </c>
      <c r="CO9" s="11" t="s">
        <v>99</v>
      </c>
      <c r="CP9" s="11" t="s">
        <v>99</v>
      </c>
      <c r="CQ9" s="11" t="s">
        <v>99</v>
      </c>
      <c r="CR9" s="11" t="s">
        <v>99</v>
      </c>
      <c r="CS9" s="11" t="s">
        <v>105</v>
      </c>
      <c r="CT9" s="11" t="s">
        <v>105</v>
      </c>
      <c r="CU9" s="11" t="s">
        <v>556</v>
      </c>
      <c r="CV9" s="11" t="s">
        <v>557</v>
      </c>
      <c r="CW9" s="11" t="s">
        <v>558</v>
      </c>
      <c r="CX9" s="11" t="s">
        <v>559</v>
      </c>
      <c r="CY9" s="11" t="s">
        <v>560</v>
      </c>
      <c r="CZ9" s="11" t="s">
        <v>561</v>
      </c>
      <c r="DA9" s="11" t="s">
        <v>81</v>
      </c>
      <c r="DB9" s="11" t="s">
        <v>81</v>
      </c>
      <c r="DC9" s="11" t="s">
        <v>446</v>
      </c>
      <c r="DD9" s="11" t="s">
        <v>562</v>
      </c>
      <c r="DE9" s="11" t="s">
        <v>253</v>
      </c>
      <c r="DF9" s="11" t="s">
        <v>563</v>
      </c>
      <c r="DG9" s="11" t="s">
        <v>564</v>
      </c>
      <c r="DH9" s="11" t="s">
        <v>23</v>
      </c>
      <c r="DI9" s="11" t="s">
        <v>565</v>
      </c>
      <c r="DJ9" s="11" t="s">
        <v>566</v>
      </c>
      <c r="DK9" s="11" t="s">
        <v>567</v>
      </c>
      <c r="DL9" s="11" t="s">
        <v>568</v>
      </c>
      <c r="DM9" s="11" t="s">
        <v>569</v>
      </c>
      <c r="DN9" s="11" t="s">
        <v>570</v>
      </c>
      <c r="DO9" s="11" t="s">
        <v>571</v>
      </c>
      <c r="DP9" s="11" t="s">
        <v>571</v>
      </c>
      <c r="DQ9" s="11" t="s">
        <v>571</v>
      </c>
      <c r="DR9" s="11" t="s">
        <v>571</v>
      </c>
      <c r="DS9" s="11" t="s">
        <v>572</v>
      </c>
      <c r="DT9" s="11" t="s">
        <v>573</v>
      </c>
      <c r="DU9" s="11" t="s">
        <v>574</v>
      </c>
      <c r="DV9" s="11" t="s">
        <v>575</v>
      </c>
      <c r="DW9" s="11" t="s">
        <v>576</v>
      </c>
      <c r="DX9" s="11" t="s">
        <v>228</v>
      </c>
      <c r="DY9" s="11" t="s">
        <v>228</v>
      </c>
      <c r="DZ9" s="11" t="s">
        <v>228</v>
      </c>
      <c r="EA9" s="11" t="s">
        <v>228</v>
      </c>
      <c r="EB9" s="11" t="s">
        <v>577</v>
      </c>
      <c r="EC9" s="11" t="s">
        <v>578</v>
      </c>
      <c r="ED9" s="11" t="s">
        <v>578</v>
      </c>
      <c r="EE9" s="11" t="s">
        <v>55</v>
      </c>
      <c r="EF9" s="11" t="s">
        <v>55</v>
      </c>
      <c r="EG9" s="11" t="s">
        <v>55</v>
      </c>
      <c r="EH9" s="11" t="s">
        <v>55</v>
      </c>
      <c r="EI9" s="11" t="s">
        <v>55</v>
      </c>
      <c r="EJ9" s="11" t="s">
        <v>579</v>
      </c>
      <c r="EK9" s="11" t="s">
        <v>579</v>
      </c>
      <c r="EL9" s="11" t="s">
        <v>580</v>
      </c>
      <c r="EM9" s="11" t="s">
        <v>580</v>
      </c>
      <c r="EN9" s="11" t="s">
        <v>580</v>
      </c>
      <c r="EO9" s="11" t="s">
        <v>580</v>
      </c>
      <c r="EP9" s="11" t="s">
        <v>285</v>
      </c>
      <c r="EQ9" s="11" t="s">
        <v>581</v>
      </c>
      <c r="ER9" s="11" t="s">
        <v>582</v>
      </c>
      <c r="ES9" s="11" t="s">
        <v>87</v>
      </c>
      <c r="ET9" s="11" t="s">
        <v>87</v>
      </c>
      <c r="EU9" s="11" t="s">
        <v>87</v>
      </c>
      <c r="EV9" s="11" t="s">
        <v>87</v>
      </c>
      <c r="EW9" s="11" t="s">
        <v>87</v>
      </c>
      <c r="EX9" s="11" t="s">
        <v>583</v>
      </c>
      <c r="EY9" s="11" t="s">
        <v>584</v>
      </c>
      <c r="EZ9" s="11" t="s">
        <v>584</v>
      </c>
      <c r="FA9" s="11" t="s">
        <v>585</v>
      </c>
      <c r="FB9" s="11" t="s">
        <v>586</v>
      </c>
      <c r="FC9" s="11" t="s">
        <v>586</v>
      </c>
      <c r="FD9" s="11" t="s">
        <v>587</v>
      </c>
      <c r="FE9" s="11" t="s">
        <v>588</v>
      </c>
      <c r="FF9" s="11" t="s">
        <v>589</v>
      </c>
      <c r="FG9" s="11" t="s">
        <v>590</v>
      </c>
      <c r="FH9" s="11" t="s">
        <v>590</v>
      </c>
      <c r="FI9" s="198"/>
      <c r="FJ9" s="1"/>
      <c r="FK9" s="12" t="s">
        <v>591</v>
      </c>
      <c r="FL9" s="12" t="s">
        <v>592</v>
      </c>
      <c r="FM9" s="12" t="s">
        <v>593</v>
      </c>
      <c r="FN9" s="12" t="s">
        <v>594</v>
      </c>
      <c r="FO9" s="12" t="s">
        <v>595</v>
      </c>
      <c r="FP9" s="12" t="s">
        <v>596</v>
      </c>
      <c r="FQ9" s="12" t="s">
        <v>584</v>
      </c>
      <c r="FR9" s="12" t="s">
        <v>584</v>
      </c>
      <c r="FS9" s="194"/>
    </row>
    <row r="10" spans="1:175" ht="40.049999999999997" customHeight="1" x14ac:dyDescent="0.3">
      <c r="A10" s="198"/>
      <c r="B10" s="198"/>
      <c r="C10" s="9" t="s">
        <v>296</v>
      </c>
      <c r="D10" s="9" t="s">
        <v>597</v>
      </c>
      <c r="E10" s="9" t="s">
        <v>598</v>
      </c>
      <c r="F10" s="9" t="s">
        <v>599</v>
      </c>
      <c r="G10" s="9" t="s">
        <v>600</v>
      </c>
      <c r="H10" s="9" t="s">
        <v>601</v>
      </c>
      <c r="I10" s="9" t="s">
        <v>602</v>
      </c>
      <c r="J10" s="9" t="s">
        <v>603</v>
      </c>
      <c r="K10" s="9" t="s">
        <v>604</v>
      </c>
      <c r="L10" s="9" t="s">
        <v>605</v>
      </c>
      <c r="M10" s="9" t="s">
        <v>606</v>
      </c>
      <c r="N10" s="9" t="s">
        <v>607</v>
      </c>
      <c r="O10" s="9" t="s">
        <v>608</v>
      </c>
      <c r="P10" s="9" t="s">
        <v>609</v>
      </c>
      <c r="Q10" s="9" t="s">
        <v>610</v>
      </c>
      <c r="R10" s="9" t="s">
        <v>611</v>
      </c>
      <c r="S10" s="9" t="s">
        <v>612</v>
      </c>
      <c r="T10" s="9" t="s">
        <v>613</v>
      </c>
      <c r="U10" s="9" t="s">
        <v>614</v>
      </c>
      <c r="V10" s="9" t="s">
        <v>615</v>
      </c>
      <c r="W10" s="9" t="s">
        <v>616</v>
      </c>
      <c r="X10" s="9" t="s">
        <v>617</v>
      </c>
      <c r="Y10" s="9" t="s">
        <v>618</v>
      </c>
      <c r="Z10" s="9" t="s">
        <v>235</v>
      </c>
      <c r="AA10" s="9" t="s">
        <v>620</v>
      </c>
      <c r="AB10" s="9" t="s">
        <v>621</v>
      </c>
      <c r="AC10" s="9" t="s">
        <v>622</v>
      </c>
      <c r="AD10" s="9" t="s">
        <v>223</v>
      </c>
      <c r="AE10" s="9" t="s">
        <v>623</v>
      </c>
      <c r="AF10" s="9" t="s">
        <v>624</v>
      </c>
      <c r="AG10" s="9" t="s">
        <v>625</v>
      </c>
      <c r="AH10" s="9" t="s">
        <v>447</v>
      </c>
      <c r="AI10" s="9" t="s">
        <v>626</v>
      </c>
      <c r="AJ10" s="9" t="s">
        <v>627</v>
      </c>
      <c r="AK10" s="9" t="s">
        <v>628</v>
      </c>
      <c r="AL10" s="9" t="s">
        <v>629</v>
      </c>
      <c r="AM10" s="9" t="s">
        <v>630</v>
      </c>
      <c r="AN10" s="9" t="s">
        <v>631</v>
      </c>
      <c r="AO10" s="9" t="s">
        <v>548</v>
      </c>
      <c r="AP10" s="9" t="s">
        <v>632</v>
      </c>
      <c r="AQ10" s="9" t="s">
        <v>633</v>
      </c>
      <c r="AR10" s="9" t="s">
        <v>634</v>
      </c>
      <c r="AS10" s="9" t="s">
        <v>635</v>
      </c>
      <c r="AT10" s="9" t="s">
        <v>636</v>
      </c>
      <c r="AU10" s="9" t="s">
        <v>637</v>
      </c>
      <c r="AV10" s="9" t="s">
        <v>638</v>
      </c>
      <c r="AW10" s="9" t="s">
        <v>639</v>
      </c>
      <c r="AX10" s="9" t="s">
        <v>473</v>
      </c>
      <c r="AY10" s="9" t="s">
        <v>640</v>
      </c>
      <c r="AZ10" s="9" t="s">
        <v>641</v>
      </c>
      <c r="BA10" s="9" t="s">
        <v>465</v>
      </c>
      <c r="BB10" s="9" t="s">
        <v>642</v>
      </c>
      <c r="BC10" s="9" t="s">
        <v>643</v>
      </c>
      <c r="BD10" s="9" t="s">
        <v>644</v>
      </c>
      <c r="BE10" s="9" t="s">
        <v>460</v>
      </c>
      <c r="BF10" s="9" t="s">
        <v>645</v>
      </c>
      <c r="BG10" s="9" t="s">
        <v>646</v>
      </c>
      <c r="BH10" s="9" t="s">
        <v>647</v>
      </c>
      <c r="BI10" s="9" t="s">
        <v>648</v>
      </c>
      <c r="BJ10" s="9" t="s">
        <v>649</v>
      </c>
      <c r="BK10" s="9" t="s">
        <v>650</v>
      </c>
      <c r="BL10" s="9" t="s">
        <v>651</v>
      </c>
      <c r="BM10" s="9" t="s">
        <v>652</v>
      </c>
      <c r="BN10" s="9" t="s">
        <v>653</v>
      </c>
      <c r="BO10" s="9" t="s">
        <v>654</v>
      </c>
      <c r="BP10" s="9" t="s">
        <v>655</v>
      </c>
      <c r="BQ10" s="9" t="s">
        <v>656</v>
      </c>
      <c r="BR10" s="9" t="s">
        <v>657</v>
      </c>
      <c r="BS10" s="9" t="s">
        <v>658</v>
      </c>
      <c r="BT10" s="9" t="s">
        <v>659</v>
      </c>
      <c r="BU10" s="9" t="s">
        <v>660</v>
      </c>
      <c r="BV10" s="9" t="s">
        <v>661</v>
      </c>
      <c r="BW10" s="9" t="s">
        <v>662</v>
      </c>
      <c r="BX10" s="9" t="s">
        <v>663</v>
      </c>
      <c r="BY10" s="9" t="s">
        <v>280</v>
      </c>
      <c r="BZ10" s="9" t="s">
        <v>664</v>
      </c>
      <c r="CA10" s="9" t="s">
        <v>665</v>
      </c>
      <c r="CB10" s="9" t="s">
        <v>300</v>
      </c>
      <c r="CC10" s="9" t="s">
        <v>359</v>
      </c>
      <c r="CD10" s="9" t="s">
        <v>666</v>
      </c>
      <c r="CE10" s="9" t="s">
        <v>667</v>
      </c>
      <c r="CF10" s="9" t="s">
        <v>350</v>
      </c>
      <c r="CG10" s="9" t="s">
        <v>668</v>
      </c>
      <c r="CH10" s="9" t="s">
        <v>669</v>
      </c>
      <c r="CI10" s="9" t="s">
        <v>670</v>
      </c>
      <c r="CJ10" s="9" t="s">
        <v>671</v>
      </c>
      <c r="CK10" s="9" t="s">
        <v>672</v>
      </c>
      <c r="CL10" s="9" t="s">
        <v>673</v>
      </c>
      <c r="CM10" s="9" t="s">
        <v>674</v>
      </c>
      <c r="CN10" s="9" t="s">
        <v>675</v>
      </c>
      <c r="CO10" s="9" t="s">
        <v>676</v>
      </c>
      <c r="CP10" s="9" t="s">
        <v>677</v>
      </c>
      <c r="CQ10" s="9" t="s">
        <v>678</v>
      </c>
      <c r="CR10" s="9" t="s">
        <v>679</v>
      </c>
      <c r="CS10" s="9" t="s">
        <v>680</v>
      </c>
      <c r="CT10" s="9" t="s">
        <v>681</v>
      </c>
      <c r="CU10" s="9" t="s">
        <v>682</v>
      </c>
      <c r="CV10" s="9" t="s">
        <v>683</v>
      </c>
      <c r="CW10" s="9" t="s">
        <v>684</v>
      </c>
      <c r="CX10" s="9" t="s">
        <v>685</v>
      </c>
      <c r="CY10" s="9" t="s">
        <v>686</v>
      </c>
      <c r="CZ10" s="9" t="s">
        <v>687</v>
      </c>
      <c r="DA10" s="9" t="s">
        <v>688</v>
      </c>
      <c r="DB10" s="9" t="s">
        <v>689</v>
      </c>
      <c r="DC10" s="9" t="s">
        <v>690</v>
      </c>
      <c r="DD10" s="9" t="s">
        <v>691</v>
      </c>
      <c r="DE10" s="9" t="s">
        <v>254</v>
      </c>
      <c r="DF10" s="9" t="s">
        <v>692</v>
      </c>
      <c r="DG10" s="9" t="s">
        <v>693</v>
      </c>
      <c r="DH10" s="9" t="s">
        <v>694</v>
      </c>
      <c r="DI10" s="9" t="s">
        <v>695</v>
      </c>
      <c r="DJ10" s="9" t="s">
        <v>696</v>
      </c>
      <c r="DK10" s="9" t="s">
        <v>697</v>
      </c>
      <c r="DL10" s="9" t="s">
        <v>698</v>
      </c>
      <c r="DM10" s="9" t="s">
        <v>699</v>
      </c>
      <c r="DN10" s="9" t="s">
        <v>700</v>
      </c>
      <c r="DO10" s="9" t="s">
        <v>701</v>
      </c>
      <c r="DP10" s="9" t="s">
        <v>702</v>
      </c>
      <c r="DQ10" s="9" t="s">
        <v>703</v>
      </c>
      <c r="DR10" s="9" t="s">
        <v>704</v>
      </c>
      <c r="DS10" s="9" t="s">
        <v>705</v>
      </c>
      <c r="DT10" s="9" t="s">
        <v>706</v>
      </c>
      <c r="DU10" s="9" t="s">
        <v>707</v>
      </c>
      <c r="DV10" s="9" t="s">
        <v>708</v>
      </c>
      <c r="DW10" s="9" t="s">
        <v>709</v>
      </c>
      <c r="DX10" s="9" t="s">
        <v>710</v>
      </c>
      <c r="DY10" s="9" t="s">
        <v>711</v>
      </c>
      <c r="DZ10" s="9" t="s">
        <v>712</v>
      </c>
      <c r="EA10" s="9" t="s">
        <v>713</v>
      </c>
      <c r="EB10" s="9" t="s">
        <v>714</v>
      </c>
      <c r="EC10" s="9" t="s">
        <v>715</v>
      </c>
      <c r="ED10" s="9" t="s">
        <v>716</v>
      </c>
      <c r="EE10" s="9" t="s">
        <v>717</v>
      </c>
      <c r="EF10" s="9" t="s">
        <v>718</v>
      </c>
      <c r="EG10" s="9" t="s">
        <v>719</v>
      </c>
      <c r="EH10" s="9" t="s">
        <v>720</v>
      </c>
      <c r="EI10" s="9" t="s">
        <v>721</v>
      </c>
      <c r="EJ10" s="9" t="s">
        <v>722</v>
      </c>
      <c r="EK10" s="9" t="s">
        <v>723</v>
      </c>
      <c r="EL10" s="9" t="s">
        <v>724</v>
      </c>
      <c r="EM10" s="9" t="s">
        <v>725</v>
      </c>
      <c r="EN10" s="9" t="s">
        <v>726</v>
      </c>
      <c r="EO10" s="9" t="s">
        <v>727</v>
      </c>
      <c r="EP10" s="9" t="s">
        <v>728</v>
      </c>
      <c r="EQ10" s="9" t="s">
        <v>729</v>
      </c>
      <c r="ER10" s="9" t="s">
        <v>730</v>
      </c>
      <c r="ES10" s="9" t="s">
        <v>731</v>
      </c>
      <c r="ET10" s="9" t="s">
        <v>732</v>
      </c>
      <c r="EU10" s="9" t="s">
        <v>733</v>
      </c>
      <c r="EV10" s="9" t="s">
        <v>734</v>
      </c>
      <c r="EW10" s="9" t="s">
        <v>735</v>
      </c>
      <c r="EX10" s="9" t="s">
        <v>736</v>
      </c>
      <c r="EY10" s="9" t="s">
        <v>737</v>
      </c>
      <c r="EZ10" s="9" t="s">
        <v>738</v>
      </c>
      <c r="FA10" s="9" t="s">
        <v>739</v>
      </c>
      <c r="FB10" s="9" t="s">
        <v>740</v>
      </c>
      <c r="FC10" s="9" t="s">
        <v>741</v>
      </c>
      <c r="FD10" s="9" t="s">
        <v>742</v>
      </c>
      <c r="FE10" s="9" t="s">
        <v>743</v>
      </c>
      <c r="FF10" s="9" t="s">
        <v>744</v>
      </c>
      <c r="FG10" s="9" t="s">
        <v>745</v>
      </c>
      <c r="FH10" s="9" t="s">
        <v>746</v>
      </c>
      <c r="FI10" s="198" t="s">
        <v>806</v>
      </c>
      <c r="FJ10" s="1"/>
      <c r="FK10" s="10" t="s">
        <v>748</v>
      </c>
      <c r="FL10" s="10" t="s">
        <v>749</v>
      </c>
      <c r="FM10" s="10" t="s">
        <v>750</v>
      </c>
      <c r="FN10" s="10" t="s">
        <v>751</v>
      </c>
      <c r="FO10" s="10" t="s">
        <v>752</v>
      </c>
      <c r="FP10" s="10" t="s">
        <v>753</v>
      </c>
      <c r="FQ10" s="10" t="s">
        <v>754</v>
      </c>
      <c r="FR10" s="10" t="s">
        <v>755</v>
      </c>
      <c r="FS10" s="194" t="s">
        <v>806</v>
      </c>
    </row>
    <row r="11" spans="1:175" ht="24" customHeight="1" x14ac:dyDescent="0.3">
      <c r="A11" s="13" t="s">
        <v>35</v>
      </c>
      <c r="B11" s="13" t="s">
        <v>756</v>
      </c>
      <c r="C11" s="14">
        <v>-6.5</v>
      </c>
      <c r="D11" s="14">
        <v>22.6</v>
      </c>
      <c r="E11" s="14">
        <v>13.3</v>
      </c>
      <c r="F11" s="14"/>
      <c r="G11" s="14"/>
      <c r="H11" s="14">
        <v>-7.6</v>
      </c>
      <c r="I11" s="14">
        <v>6.3</v>
      </c>
      <c r="J11" s="14"/>
      <c r="K11" s="14"/>
      <c r="L11" s="14">
        <v>-28.7</v>
      </c>
      <c r="M11" s="14">
        <v>-33.4</v>
      </c>
      <c r="N11" s="14">
        <v>6</v>
      </c>
      <c r="O11" s="14">
        <v>43.1</v>
      </c>
      <c r="P11" s="14">
        <v>9.4</v>
      </c>
      <c r="Q11" s="14">
        <v>8.1</v>
      </c>
      <c r="R11" s="14">
        <v>39.1</v>
      </c>
      <c r="S11" s="14">
        <v>0.1</v>
      </c>
      <c r="T11" s="14"/>
      <c r="U11" s="14"/>
      <c r="V11" s="14"/>
      <c r="W11" s="14"/>
      <c r="X11" s="14">
        <v>7.3</v>
      </c>
      <c r="Y11" s="14">
        <v>0.8</v>
      </c>
      <c r="Z11" s="14"/>
      <c r="AA11" s="14">
        <v>-3.5</v>
      </c>
      <c r="AB11" s="14">
        <v>4.8</v>
      </c>
      <c r="AC11" s="14">
        <v>5.6</v>
      </c>
      <c r="AD11" s="14"/>
      <c r="AE11" s="14"/>
      <c r="AF11" s="14"/>
      <c r="AG11" s="14"/>
      <c r="AH11" s="14">
        <v>-0.8</v>
      </c>
      <c r="AI11" s="14">
        <v>3.3</v>
      </c>
      <c r="AJ11" s="14"/>
      <c r="AK11" s="14"/>
      <c r="AL11" s="14"/>
      <c r="AM11" s="14">
        <v>-1.8</v>
      </c>
      <c r="AN11" s="14">
        <v>-2.1</v>
      </c>
      <c r="AO11" s="14">
        <v>0.5</v>
      </c>
      <c r="AP11" s="14">
        <v>0</v>
      </c>
      <c r="AQ11" s="14">
        <v>5.2</v>
      </c>
      <c r="AR11" s="14">
        <v>0.3</v>
      </c>
      <c r="AS11" s="14">
        <v>2.1</v>
      </c>
      <c r="AT11" s="14">
        <v>0.3</v>
      </c>
      <c r="AU11" s="14">
        <v>1.1000000000000001</v>
      </c>
      <c r="AV11" s="14">
        <v>-19.2</v>
      </c>
      <c r="AW11" s="14">
        <v>-43.8</v>
      </c>
      <c r="AX11" s="14">
        <v>-5.5</v>
      </c>
      <c r="AY11" s="14">
        <v>-2.2000000000000002</v>
      </c>
      <c r="AZ11" s="14">
        <v>0.3</v>
      </c>
      <c r="BA11" s="14">
        <v>-0.7</v>
      </c>
      <c r="BB11" s="14">
        <v>1.5</v>
      </c>
      <c r="BC11" s="14">
        <v>0.5</v>
      </c>
      <c r="BD11" s="14">
        <v>0</v>
      </c>
      <c r="BE11" s="14">
        <v>-1.1000000000000001</v>
      </c>
      <c r="BF11" s="14"/>
      <c r="BG11" s="14"/>
      <c r="BH11" s="14">
        <v>-4.5</v>
      </c>
      <c r="BI11" s="14"/>
      <c r="BJ11" s="14"/>
      <c r="BK11" s="14">
        <v>-7.8</v>
      </c>
      <c r="BL11" s="14"/>
      <c r="BM11" s="14"/>
      <c r="BN11" s="14"/>
      <c r="BO11" s="14">
        <v>-8.1999999999999993</v>
      </c>
      <c r="BP11" s="14">
        <v>-17.7</v>
      </c>
      <c r="BQ11" s="14">
        <v>-4.2</v>
      </c>
      <c r="BR11" s="14">
        <v>11.4</v>
      </c>
      <c r="BS11" s="14">
        <v>4.8</v>
      </c>
      <c r="BT11" s="14"/>
      <c r="BU11" s="14"/>
      <c r="BV11" s="14"/>
      <c r="BW11" s="14"/>
      <c r="BX11" s="14"/>
      <c r="BY11" s="14">
        <v>0</v>
      </c>
      <c r="BZ11" s="14"/>
      <c r="CA11" s="14"/>
      <c r="CB11" s="14">
        <v>-0.6</v>
      </c>
      <c r="CC11" s="14">
        <v>16.2</v>
      </c>
      <c r="CD11" s="14">
        <v>24.5</v>
      </c>
      <c r="CE11" s="14">
        <v>2.7</v>
      </c>
      <c r="CF11" s="14">
        <v>4.2</v>
      </c>
      <c r="CG11" s="14">
        <v>-0.1</v>
      </c>
      <c r="CH11" s="14"/>
      <c r="CI11" s="14"/>
      <c r="CJ11" s="14"/>
      <c r="CK11" s="14">
        <v>1</v>
      </c>
      <c r="CL11" s="14">
        <v>3.3</v>
      </c>
      <c r="CM11" s="14">
        <v>-43.5</v>
      </c>
      <c r="CN11" s="14"/>
      <c r="CO11" s="14"/>
      <c r="CP11" s="14"/>
      <c r="CQ11" s="14"/>
      <c r="CR11" s="14"/>
      <c r="CS11" s="14">
        <v>1.5</v>
      </c>
      <c r="CT11" s="14">
        <v>5.8</v>
      </c>
      <c r="CU11" s="14"/>
      <c r="CV11" s="14">
        <v>-3.9</v>
      </c>
      <c r="CW11" s="14">
        <v>0</v>
      </c>
      <c r="CX11" s="14">
        <v>-6.8</v>
      </c>
      <c r="CY11" s="14"/>
      <c r="CZ11" s="14">
        <v>0.6</v>
      </c>
      <c r="DA11" s="14">
        <v>0</v>
      </c>
      <c r="DB11" s="14">
        <v>0</v>
      </c>
      <c r="DC11" s="14"/>
      <c r="DD11" s="14">
        <v>-0.1</v>
      </c>
      <c r="DE11" s="14">
        <v>0.8</v>
      </c>
      <c r="DF11" s="14">
        <v>0.1</v>
      </c>
      <c r="DG11" s="14">
        <v>-0.3</v>
      </c>
      <c r="DH11" s="14">
        <v>0</v>
      </c>
      <c r="DI11" s="14">
        <v>0.5</v>
      </c>
      <c r="DJ11" s="14"/>
      <c r="DK11" s="14">
        <v>0</v>
      </c>
      <c r="DL11" s="14">
        <v>0</v>
      </c>
      <c r="DM11" s="14">
        <v>-2.9</v>
      </c>
      <c r="DN11" s="14">
        <v>7.1</v>
      </c>
      <c r="DO11" s="14">
        <v>1.2</v>
      </c>
      <c r="DP11" s="14">
        <v>0.4</v>
      </c>
      <c r="DQ11" s="14">
        <v>0.4</v>
      </c>
      <c r="DR11" s="14">
        <v>1.4</v>
      </c>
      <c r="DS11" s="14">
        <v>0</v>
      </c>
      <c r="DT11" s="14">
        <v>-0.1</v>
      </c>
      <c r="DU11" s="14">
        <v>0.5</v>
      </c>
      <c r="DV11" s="14">
        <v>0.3</v>
      </c>
      <c r="DW11" s="14"/>
      <c r="DX11" s="14">
        <v>-1.8</v>
      </c>
      <c r="DY11" s="14">
        <v>0.2</v>
      </c>
      <c r="DZ11" s="14">
        <v>0.4</v>
      </c>
      <c r="EA11" s="14">
        <v>0.3</v>
      </c>
      <c r="EB11" s="14">
        <v>0.1</v>
      </c>
      <c r="EC11" s="14">
        <v>0.8</v>
      </c>
      <c r="ED11" s="14">
        <v>4</v>
      </c>
      <c r="EE11" s="14">
        <v>0</v>
      </c>
      <c r="EF11" s="14">
        <v>-4.5</v>
      </c>
      <c r="EG11" s="14">
        <v>-4.9000000000000004</v>
      </c>
      <c r="EH11" s="14">
        <v>-0.6</v>
      </c>
      <c r="EI11" s="14">
        <v>-0.8</v>
      </c>
      <c r="EJ11" s="14">
        <v>1.1000000000000001</v>
      </c>
      <c r="EK11" s="14">
        <v>0.1</v>
      </c>
      <c r="EL11" s="14">
        <v>1.4</v>
      </c>
      <c r="EM11" s="14">
        <v>0.1</v>
      </c>
      <c r="EN11" s="14">
        <v>0.1</v>
      </c>
      <c r="EO11" s="14">
        <v>0.1</v>
      </c>
      <c r="EP11" s="14">
        <v>-6.8</v>
      </c>
      <c r="EQ11" s="14">
        <v>0</v>
      </c>
      <c r="ER11" s="14">
        <v>0</v>
      </c>
      <c r="ES11" s="14">
        <v>0</v>
      </c>
      <c r="ET11" s="14">
        <v>-0.2</v>
      </c>
      <c r="EU11" s="14">
        <v>8.5</v>
      </c>
      <c r="EV11" s="14">
        <v>5.2</v>
      </c>
      <c r="EW11" s="14">
        <v>0</v>
      </c>
      <c r="EX11" s="14">
        <v>0</v>
      </c>
      <c r="EY11" s="14">
        <v>0.7</v>
      </c>
      <c r="EZ11" s="14">
        <v>0.4</v>
      </c>
      <c r="FA11" s="14">
        <v>2.6</v>
      </c>
      <c r="FB11" s="14">
        <v>5.3</v>
      </c>
      <c r="FC11" s="14"/>
      <c r="FD11" s="14">
        <v>3.7</v>
      </c>
      <c r="FE11" s="14">
        <v>0</v>
      </c>
      <c r="FF11" s="14">
        <v>1.66</v>
      </c>
      <c r="FG11" s="14"/>
      <c r="FH11" s="14"/>
      <c r="FI11" s="14">
        <v>29.86</v>
      </c>
      <c r="FJ11" s="15"/>
      <c r="FK11" s="14"/>
      <c r="FL11" s="14">
        <v>0</v>
      </c>
      <c r="FM11" s="14"/>
      <c r="FN11" s="14">
        <v>1.1000000000000001</v>
      </c>
      <c r="FO11" s="14"/>
      <c r="FP11" s="14"/>
      <c r="FQ11" s="14">
        <v>-0.9</v>
      </c>
      <c r="FR11" s="14">
        <v>1.1000000000000001</v>
      </c>
      <c r="FS11" s="14">
        <v>1.3</v>
      </c>
    </row>
    <row r="12" spans="1:175" ht="24" customHeight="1" x14ac:dyDescent="0.3">
      <c r="A12" s="16" t="s">
        <v>35</v>
      </c>
      <c r="B12" s="16" t="s">
        <v>757</v>
      </c>
      <c r="C12" s="17">
        <v>-7.5</v>
      </c>
      <c r="D12" s="17">
        <v>14.6</v>
      </c>
      <c r="E12" s="17">
        <v>11.6</v>
      </c>
      <c r="F12" s="17"/>
      <c r="G12" s="17"/>
      <c r="H12" s="17">
        <v>0</v>
      </c>
      <c r="I12" s="17">
        <v>8.8000000000000007</v>
      </c>
      <c r="J12" s="17"/>
      <c r="K12" s="17"/>
      <c r="L12" s="17">
        <v>-29.4</v>
      </c>
      <c r="M12" s="17">
        <v>-36.200000000000003</v>
      </c>
      <c r="N12" s="17">
        <v>3.2</v>
      </c>
      <c r="O12" s="17">
        <v>41</v>
      </c>
      <c r="P12" s="17">
        <v>9.4</v>
      </c>
      <c r="Q12" s="17">
        <v>7.9</v>
      </c>
      <c r="R12" s="17">
        <v>22.1</v>
      </c>
      <c r="S12" s="17">
        <v>0</v>
      </c>
      <c r="T12" s="17"/>
      <c r="U12" s="17"/>
      <c r="V12" s="17"/>
      <c r="W12" s="17"/>
      <c r="X12" s="17">
        <v>5.5</v>
      </c>
      <c r="Y12" s="17">
        <v>0.4</v>
      </c>
      <c r="Z12" s="17"/>
      <c r="AA12" s="17">
        <v>-3.5</v>
      </c>
      <c r="AB12" s="17">
        <v>4.8</v>
      </c>
      <c r="AC12" s="17">
        <v>4.7</v>
      </c>
      <c r="AD12" s="17"/>
      <c r="AE12" s="17"/>
      <c r="AF12" s="17"/>
      <c r="AG12" s="17"/>
      <c r="AH12" s="17">
        <v>-0.9</v>
      </c>
      <c r="AI12" s="17">
        <v>3.1</v>
      </c>
      <c r="AJ12" s="17"/>
      <c r="AK12" s="17"/>
      <c r="AL12" s="17"/>
      <c r="AM12" s="17">
        <v>-1.8</v>
      </c>
      <c r="AN12" s="17">
        <v>-12.9</v>
      </c>
      <c r="AO12" s="17">
        <v>0.3</v>
      </c>
      <c r="AP12" s="17">
        <v>0</v>
      </c>
      <c r="AQ12" s="17">
        <v>5.0999999999999996</v>
      </c>
      <c r="AR12" s="17">
        <v>-0.2</v>
      </c>
      <c r="AS12" s="17">
        <v>2.1</v>
      </c>
      <c r="AT12" s="17">
        <v>0.7</v>
      </c>
      <c r="AU12" s="17">
        <v>0.5</v>
      </c>
      <c r="AV12" s="17">
        <v>-19.8</v>
      </c>
      <c r="AW12" s="17">
        <v>-44.7</v>
      </c>
      <c r="AX12" s="17">
        <v>-7.9</v>
      </c>
      <c r="AY12" s="17">
        <v>-2.4</v>
      </c>
      <c r="AZ12" s="17">
        <v>0.3</v>
      </c>
      <c r="BA12" s="17">
        <v>-0.7</v>
      </c>
      <c r="BB12" s="17">
        <v>2.4</v>
      </c>
      <c r="BC12" s="17">
        <v>0.5</v>
      </c>
      <c r="BD12" s="17">
        <v>0</v>
      </c>
      <c r="BE12" s="17">
        <v>-1</v>
      </c>
      <c r="BF12" s="17"/>
      <c r="BG12" s="17"/>
      <c r="BH12" s="17">
        <v>-5</v>
      </c>
      <c r="BI12" s="17"/>
      <c r="BJ12" s="17"/>
      <c r="BK12" s="17">
        <v>-2.1</v>
      </c>
      <c r="BL12" s="17"/>
      <c r="BM12" s="17"/>
      <c r="BN12" s="17"/>
      <c r="BO12" s="17">
        <v>-3.3</v>
      </c>
      <c r="BP12" s="17">
        <v>-17.899999999999999</v>
      </c>
      <c r="BQ12" s="17">
        <v>-4.9000000000000004</v>
      </c>
      <c r="BR12" s="17">
        <v>11.1</v>
      </c>
      <c r="BS12" s="17">
        <v>4.3</v>
      </c>
      <c r="BT12" s="17"/>
      <c r="BU12" s="17"/>
      <c r="BV12" s="17"/>
      <c r="BW12" s="17"/>
      <c r="BX12" s="17"/>
      <c r="BY12" s="17">
        <v>0</v>
      </c>
      <c r="BZ12" s="17"/>
      <c r="CA12" s="17"/>
      <c r="CB12" s="17">
        <v>-0.6</v>
      </c>
      <c r="CC12" s="17">
        <v>15.3</v>
      </c>
      <c r="CD12" s="17">
        <v>24.3</v>
      </c>
      <c r="CE12" s="17">
        <v>2.6</v>
      </c>
      <c r="CF12" s="17">
        <v>4.3</v>
      </c>
      <c r="CG12" s="17">
        <v>-0.1</v>
      </c>
      <c r="CH12" s="17"/>
      <c r="CI12" s="17"/>
      <c r="CJ12" s="17"/>
      <c r="CK12" s="17">
        <v>-0.5</v>
      </c>
      <c r="CL12" s="17">
        <v>1.9</v>
      </c>
      <c r="CM12" s="17">
        <v>-45.5</v>
      </c>
      <c r="CN12" s="17"/>
      <c r="CO12" s="17"/>
      <c r="CP12" s="17"/>
      <c r="CQ12" s="17"/>
      <c r="CR12" s="17"/>
      <c r="CS12" s="17">
        <v>0.9</v>
      </c>
      <c r="CT12" s="17">
        <v>5.5</v>
      </c>
      <c r="CU12" s="17"/>
      <c r="CV12" s="17">
        <v>-2.6</v>
      </c>
      <c r="CW12" s="17">
        <v>0</v>
      </c>
      <c r="CX12" s="17">
        <v>-6.4</v>
      </c>
      <c r="CY12" s="17"/>
      <c r="CZ12" s="17">
        <v>0.6</v>
      </c>
      <c r="DA12" s="17">
        <v>0</v>
      </c>
      <c r="DB12" s="17">
        <v>0</v>
      </c>
      <c r="DC12" s="17"/>
      <c r="DD12" s="17">
        <v>0</v>
      </c>
      <c r="DE12" s="17">
        <v>0.7</v>
      </c>
      <c r="DF12" s="17">
        <v>0.1</v>
      </c>
      <c r="DG12" s="17">
        <v>-0.3</v>
      </c>
      <c r="DH12" s="17">
        <v>0</v>
      </c>
      <c r="DI12" s="17">
        <v>0.5</v>
      </c>
      <c r="DJ12" s="17"/>
      <c r="DK12" s="17">
        <v>0</v>
      </c>
      <c r="DL12" s="17">
        <v>0</v>
      </c>
      <c r="DM12" s="17">
        <v>-3.4</v>
      </c>
      <c r="DN12" s="17">
        <v>5.8</v>
      </c>
      <c r="DO12" s="17">
        <v>1.2</v>
      </c>
      <c r="DP12" s="17">
        <v>0.6</v>
      </c>
      <c r="DQ12" s="17">
        <v>0.4</v>
      </c>
      <c r="DR12" s="17">
        <v>1.4</v>
      </c>
      <c r="DS12" s="17">
        <v>0</v>
      </c>
      <c r="DT12" s="17">
        <v>-0.1</v>
      </c>
      <c r="DU12" s="17">
        <v>0.3</v>
      </c>
      <c r="DV12" s="17">
        <v>0.3</v>
      </c>
      <c r="DW12" s="17"/>
      <c r="DX12" s="17">
        <v>-1.9</v>
      </c>
      <c r="DY12" s="17">
        <v>0.2</v>
      </c>
      <c r="DZ12" s="17">
        <v>0.4</v>
      </c>
      <c r="EA12" s="17">
        <v>0.3</v>
      </c>
      <c r="EB12" s="17">
        <v>0.3</v>
      </c>
      <c r="EC12" s="17">
        <v>0.8</v>
      </c>
      <c r="ED12" s="17">
        <v>4</v>
      </c>
      <c r="EE12" s="17">
        <v>0</v>
      </c>
      <c r="EF12" s="17">
        <v>-6.2</v>
      </c>
      <c r="EG12" s="17">
        <v>-6.7</v>
      </c>
      <c r="EH12" s="17">
        <v>-1.1000000000000001</v>
      </c>
      <c r="EI12" s="17">
        <v>-1</v>
      </c>
      <c r="EJ12" s="17">
        <v>1.1000000000000001</v>
      </c>
      <c r="EK12" s="17">
        <v>0.1</v>
      </c>
      <c r="EL12" s="17">
        <v>1.4</v>
      </c>
      <c r="EM12" s="17">
        <v>0.1</v>
      </c>
      <c r="EN12" s="17">
        <v>0.1</v>
      </c>
      <c r="EO12" s="17">
        <v>0.1</v>
      </c>
      <c r="EP12" s="17">
        <v>-6.4</v>
      </c>
      <c r="EQ12" s="17">
        <v>0</v>
      </c>
      <c r="ER12" s="17">
        <v>0</v>
      </c>
      <c r="ES12" s="17">
        <v>0</v>
      </c>
      <c r="ET12" s="17">
        <v>-0.2</v>
      </c>
      <c r="EU12" s="17">
        <v>9.1999999999999993</v>
      </c>
      <c r="EV12" s="17">
        <v>4.5</v>
      </c>
      <c r="EW12" s="17">
        <v>0</v>
      </c>
      <c r="EX12" s="17">
        <v>0</v>
      </c>
      <c r="EY12" s="17">
        <v>0.8</v>
      </c>
      <c r="EZ12" s="17">
        <v>0.4</v>
      </c>
      <c r="FA12" s="17">
        <v>2.4</v>
      </c>
      <c r="FB12" s="17">
        <v>8.1</v>
      </c>
      <c r="FC12" s="17"/>
      <c r="FD12" s="17">
        <v>3.6</v>
      </c>
      <c r="FE12" s="17">
        <v>0</v>
      </c>
      <c r="FF12" s="17">
        <v>2</v>
      </c>
      <c r="FG12" s="17"/>
      <c r="FH12" s="17"/>
      <c r="FI12" s="17">
        <v>-14.1</v>
      </c>
      <c r="FJ12" s="15"/>
      <c r="FK12" s="17"/>
      <c r="FL12" s="17">
        <v>0</v>
      </c>
      <c r="FM12" s="17"/>
      <c r="FN12" s="17">
        <v>1.1000000000000001</v>
      </c>
      <c r="FO12" s="17"/>
      <c r="FP12" s="17"/>
      <c r="FQ12" s="17">
        <v>0.2</v>
      </c>
      <c r="FR12" s="17">
        <v>1.4</v>
      </c>
      <c r="FS12" s="17">
        <v>2.7</v>
      </c>
    </row>
    <row r="13" spans="1:175" ht="24" customHeight="1" x14ac:dyDescent="0.3">
      <c r="A13" s="16" t="s">
        <v>35</v>
      </c>
      <c r="B13" s="16" t="s">
        <v>758</v>
      </c>
      <c r="C13" s="17">
        <v>-7</v>
      </c>
      <c r="D13" s="17">
        <v>18.399999999999999</v>
      </c>
      <c r="E13" s="17">
        <v>12.5</v>
      </c>
      <c r="F13" s="17"/>
      <c r="G13" s="17"/>
      <c r="H13" s="17">
        <v>0</v>
      </c>
      <c r="I13" s="17">
        <v>9.1999999999999993</v>
      </c>
      <c r="J13" s="17"/>
      <c r="K13" s="17"/>
      <c r="L13" s="17">
        <v>-29</v>
      </c>
      <c r="M13" s="17">
        <v>-33.200000000000003</v>
      </c>
      <c r="N13" s="17">
        <v>4</v>
      </c>
      <c r="O13" s="17">
        <v>40</v>
      </c>
      <c r="P13" s="17">
        <v>8.1999999999999993</v>
      </c>
      <c r="Q13" s="17">
        <v>8.1</v>
      </c>
      <c r="R13" s="17">
        <v>22</v>
      </c>
      <c r="S13" s="17">
        <v>0.1</v>
      </c>
      <c r="T13" s="17"/>
      <c r="U13" s="17"/>
      <c r="V13" s="17"/>
      <c r="W13" s="17"/>
      <c r="X13" s="17">
        <v>8.6999999999999993</v>
      </c>
      <c r="Y13" s="17">
        <v>0.4</v>
      </c>
      <c r="Z13" s="17"/>
      <c r="AA13" s="17">
        <v>-3.5</v>
      </c>
      <c r="AB13" s="17">
        <v>4.9000000000000004</v>
      </c>
      <c r="AC13" s="17">
        <v>4.5</v>
      </c>
      <c r="AD13" s="17"/>
      <c r="AE13" s="17"/>
      <c r="AF13" s="17"/>
      <c r="AG13" s="17"/>
      <c r="AH13" s="17">
        <v>-1.5</v>
      </c>
      <c r="AI13" s="17">
        <v>3</v>
      </c>
      <c r="AJ13" s="17"/>
      <c r="AK13" s="17"/>
      <c r="AL13" s="17"/>
      <c r="AM13" s="17">
        <v>-1.7</v>
      </c>
      <c r="AN13" s="17">
        <v>0</v>
      </c>
      <c r="AO13" s="17">
        <v>1.2</v>
      </c>
      <c r="AP13" s="17">
        <v>0</v>
      </c>
      <c r="AQ13" s="17">
        <v>5.4</v>
      </c>
      <c r="AR13" s="17">
        <v>-0.5</v>
      </c>
      <c r="AS13" s="17">
        <v>2</v>
      </c>
      <c r="AT13" s="17">
        <v>-0.4</v>
      </c>
      <c r="AU13" s="17">
        <v>-1</v>
      </c>
      <c r="AV13" s="17">
        <v>-21.3</v>
      </c>
      <c r="AW13" s="17">
        <v>-45.6</v>
      </c>
      <c r="AX13" s="17">
        <v>-3.4</v>
      </c>
      <c r="AY13" s="17">
        <v>-2.1</v>
      </c>
      <c r="AZ13" s="17">
        <v>0.4</v>
      </c>
      <c r="BA13" s="17">
        <v>1.5</v>
      </c>
      <c r="BB13" s="17">
        <v>2.5</v>
      </c>
      <c r="BC13" s="17">
        <v>0.5</v>
      </c>
      <c r="BD13" s="17">
        <v>0</v>
      </c>
      <c r="BE13" s="17">
        <v>-1.1000000000000001</v>
      </c>
      <c r="BF13" s="17"/>
      <c r="BG13" s="17"/>
      <c r="BH13" s="17">
        <v>-5</v>
      </c>
      <c r="BI13" s="17"/>
      <c r="BJ13" s="17"/>
      <c r="BK13" s="17">
        <v>-3.1</v>
      </c>
      <c r="BL13" s="17"/>
      <c r="BM13" s="17"/>
      <c r="BN13" s="17"/>
      <c r="BO13" s="17">
        <v>7.7</v>
      </c>
      <c r="BP13" s="17">
        <v>-19.399999999999999</v>
      </c>
      <c r="BQ13" s="17">
        <v>-4.5999999999999996</v>
      </c>
      <c r="BR13" s="17">
        <v>10.5</v>
      </c>
      <c r="BS13" s="17">
        <v>4.5</v>
      </c>
      <c r="BT13" s="17"/>
      <c r="BU13" s="17"/>
      <c r="BV13" s="17"/>
      <c r="BW13" s="17"/>
      <c r="BX13" s="17"/>
      <c r="BY13" s="17">
        <v>0</v>
      </c>
      <c r="BZ13" s="17"/>
      <c r="CA13" s="17"/>
      <c r="CB13" s="17">
        <v>-0.6</v>
      </c>
      <c r="CC13" s="17">
        <v>15.5</v>
      </c>
      <c r="CD13" s="17">
        <v>24.2</v>
      </c>
      <c r="CE13" s="17">
        <v>2.9</v>
      </c>
      <c r="CF13" s="17">
        <v>4.2</v>
      </c>
      <c r="CG13" s="17">
        <v>-0.1</v>
      </c>
      <c r="CH13" s="17"/>
      <c r="CI13" s="17"/>
      <c r="CJ13" s="17"/>
      <c r="CK13" s="17">
        <v>-0.9</v>
      </c>
      <c r="CL13" s="17">
        <v>1.5</v>
      </c>
      <c r="CM13" s="17">
        <v>-46.5</v>
      </c>
      <c r="CN13" s="17"/>
      <c r="CO13" s="17"/>
      <c r="CP13" s="17"/>
      <c r="CQ13" s="17"/>
      <c r="CR13" s="17"/>
      <c r="CS13" s="17">
        <v>1.5</v>
      </c>
      <c r="CT13" s="17">
        <v>5.8</v>
      </c>
      <c r="CU13" s="17"/>
      <c r="CV13" s="17">
        <v>-1.4</v>
      </c>
      <c r="CW13" s="17">
        <v>0</v>
      </c>
      <c r="CX13" s="17">
        <v>-6.6</v>
      </c>
      <c r="CY13" s="17"/>
      <c r="CZ13" s="17">
        <v>0.6</v>
      </c>
      <c r="DA13" s="17">
        <v>0</v>
      </c>
      <c r="DB13" s="17">
        <v>0</v>
      </c>
      <c r="DC13" s="17"/>
      <c r="DD13" s="17">
        <v>0</v>
      </c>
      <c r="DE13" s="17">
        <v>0.7</v>
      </c>
      <c r="DF13" s="17">
        <v>0.1</v>
      </c>
      <c r="DG13" s="17">
        <v>0.2</v>
      </c>
      <c r="DH13" s="17">
        <v>0</v>
      </c>
      <c r="DI13" s="17">
        <v>0.5</v>
      </c>
      <c r="DJ13" s="17"/>
      <c r="DK13" s="17">
        <v>0</v>
      </c>
      <c r="DL13" s="17">
        <v>0</v>
      </c>
      <c r="DM13" s="17">
        <v>-3.7</v>
      </c>
      <c r="DN13" s="17">
        <v>4.5999999999999996</v>
      </c>
      <c r="DO13" s="17">
        <v>1.2</v>
      </c>
      <c r="DP13" s="17">
        <v>0.6</v>
      </c>
      <c r="DQ13" s="17">
        <v>0.4</v>
      </c>
      <c r="DR13" s="17">
        <v>1.4</v>
      </c>
      <c r="DS13" s="17">
        <v>0</v>
      </c>
      <c r="DT13" s="17">
        <v>0</v>
      </c>
      <c r="DU13" s="17">
        <v>0.3</v>
      </c>
      <c r="DV13" s="17">
        <v>0.3</v>
      </c>
      <c r="DW13" s="17"/>
      <c r="DX13" s="17">
        <v>-1.9</v>
      </c>
      <c r="DY13" s="17">
        <v>0.2</v>
      </c>
      <c r="DZ13" s="17">
        <v>0.4</v>
      </c>
      <c r="EA13" s="17">
        <v>0.2</v>
      </c>
      <c r="EB13" s="17">
        <v>0.3</v>
      </c>
      <c r="EC13" s="17">
        <v>0.8</v>
      </c>
      <c r="ED13" s="17">
        <v>4</v>
      </c>
      <c r="EE13" s="17">
        <v>0</v>
      </c>
      <c r="EF13" s="17">
        <v>-7</v>
      </c>
      <c r="EG13" s="17">
        <v>-7.1</v>
      </c>
      <c r="EH13" s="17">
        <v>-1.1000000000000001</v>
      </c>
      <c r="EI13" s="17">
        <v>-1</v>
      </c>
      <c r="EJ13" s="17">
        <v>1.1000000000000001</v>
      </c>
      <c r="EK13" s="17">
        <v>0</v>
      </c>
      <c r="EL13" s="17">
        <v>1.6</v>
      </c>
      <c r="EM13" s="17">
        <v>0.1</v>
      </c>
      <c r="EN13" s="17">
        <v>0.1</v>
      </c>
      <c r="EO13" s="17">
        <v>0.1</v>
      </c>
      <c r="EP13" s="17">
        <v>-6.6</v>
      </c>
      <c r="EQ13" s="17">
        <v>0</v>
      </c>
      <c r="ER13" s="17">
        <v>0</v>
      </c>
      <c r="ES13" s="17">
        <v>0</v>
      </c>
      <c r="ET13" s="17">
        <v>-0.2</v>
      </c>
      <c r="EU13" s="17">
        <v>10.5</v>
      </c>
      <c r="EV13" s="17">
        <v>5.2</v>
      </c>
      <c r="EW13" s="17">
        <v>0</v>
      </c>
      <c r="EX13" s="17">
        <v>0</v>
      </c>
      <c r="EY13" s="17">
        <v>0.7</v>
      </c>
      <c r="EZ13" s="17">
        <v>0.5</v>
      </c>
      <c r="FA13" s="17">
        <v>2.1</v>
      </c>
      <c r="FB13" s="17">
        <v>7.9</v>
      </c>
      <c r="FC13" s="17"/>
      <c r="FD13" s="17">
        <v>2.9</v>
      </c>
      <c r="FE13" s="17">
        <v>0</v>
      </c>
      <c r="FF13" s="17">
        <v>1.96</v>
      </c>
      <c r="FG13" s="17"/>
      <c r="FH13" s="17"/>
      <c r="FI13" s="17">
        <v>19.260000000000002</v>
      </c>
      <c r="FJ13" s="15"/>
      <c r="FK13" s="17"/>
      <c r="FL13" s="17">
        <v>0</v>
      </c>
      <c r="FM13" s="17"/>
      <c r="FN13" s="17">
        <v>1</v>
      </c>
      <c r="FO13" s="17"/>
      <c r="FP13" s="17"/>
      <c r="FQ13" s="17">
        <v>0</v>
      </c>
      <c r="FR13" s="17">
        <v>1.2</v>
      </c>
      <c r="FS13" s="17">
        <v>2.2000000000000002</v>
      </c>
    </row>
    <row r="14" spans="1:175" ht="24" customHeight="1" x14ac:dyDescent="0.3">
      <c r="A14" s="16" t="s">
        <v>35</v>
      </c>
      <c r="B14" s="16" t="s">
        <v>759</v>
      </c>
      <c r="C14" s="17">
        <v>-6.9</v>
      </c>
      <c r="D14" s="17">
        <v>16.8</v>
      </c>
      <c r="E14" s="17">
        <v>11.8</v>
      </c>
      <c r="F14" s="17"/>
      <c r="G14" s="17"/>
      <c r="H14" s="17">
        <v>0</v>
      </c>
      <c r="I14" s="17">
        <v>15</v>
      </c>
      <c r="J14" s="17"/>
      <c r="K14" s="17"/>
      <c r="L14" s="17">
        <v>-35</v>
      </c>
      <c r="M14" s="17">
        <v>-43.9</v>
      </c>
      <c r="N14" s="17">
        <v>-6</v>
      </c>
      <c r="O14" s="17">
        <v>32.1</v>
      </c>
      <c r="P14" s="17">
        <v>7.1</v>
      </c>
      <c r="Q14" s="17">
        <v>6.7</v>
      </c>
      <c r="R14" s="17">
        <v>27.6</v>
      </c>
      <c r="S14" s="17">
        <v>0</v>
      </c>
      <c r="T14" s="17"/>
      <c r="U14" s="17"/>
      <c r="V14" s="17"/>
      <c r="W14" s="17"/>
      <c r="X14" s="17">
        <v>8.6999999999999993</v>
      </c>
      <c r="Y14" s="17">
        <v>0</v>
      </c>
      <c r="Z14" s="17"/>
      <c r="AA14" s="17">
        <v>-3.5</v>
      </c>
      <c r="AB14" s="17">
        <v>4.9000000000000004</v>
      </c>
      <c r="AC14" s="17">
        <v>4.3</v>
      </c>
      <c r="AD14" s="17"/>
      <c r="AE14" s="17"/>
      <c r="AF14" s="17"/>
      <c r="AG14" s="17"/>
      <c r="AH14" s="17">
        <v>-1.1000000000000001</v>
      </c>
      <c r="AI14" s="17">
        <v>2.4</v>
      </c>
      <c r="AJ14" s="17"/>
      <c r="AK14" s="17"/>
      <c r="AL14" s="17"/>
      <c r="AM14" s="17">
        <v>-1.8</v>
      </c>
      <c r="AN14" s="17">
        <v>0</v>
      </c>
      <c r="AO14" s="17">
        <v>1.3</v>
      </c>
      <c r="AP14" s="17">
        <v>0</v>
      </c>
      <c r="AQ14" s="17">
        <v>5.2</v>
      </c>
      <c r="AR14" s="17">
        <v>-0.4</v>
      </c>
      <c r="AS14" s="17">
        <v>2</v>
      </c>
      <c r="AT14" s="17">
        <v>0.3</v>
      </c>
      <c r="AU14" s="17">
        <v>-2.7</v>
      </c>
      <c r="AV14" s="17">
        <v>-22.9</v>
      </c>
      <c r="AW14" s="17">
        <v>-47</v>
      </c>
      <c r="AX14" s="17">
        <v>-5.6</v>
      </c>
      <c r="AY14" s="17">
        <v>-2.1</v>
      </c>
      <c r="AZ14" s="17">
        <v>0.3</v>
      </c>
      <c r="BA14" s="17">
        <v>2.2000000000000002</v>
      </c>
      <c r="BB14" s="17">
        <v>3.2</v>
      </c>
      <c r="BC14" s="17">
        <v>0.5</v>
      </c>
      <c r="BD14" s="17">
        <v>0</v>
      </c>
      <c r="BE14" s="17">
        <v>-2.6</v>
      </c>
      <c r="BF14" s="17"/>
      <c r="BG14" s="17"/>
      <c r="BH14" s="17">
        <v>-5.5</v>
      </c>
      <c r="BI14" s="17"/>
      <c r="BJ14" s="17"/>
      <c r="BK14" s="17">
        <v>-2.2999999999999998</v>
      </c>
      <c r="BL14" s="17"/>
      <c r="BM14" s="17"/>
      <c r="BN14" s="17"/>
      <c r="BO14" s="17">
        <v>7.5</v>
      </c>
      <c r="BP14" s="17">
        <v>-19.8</v>
      </c>
      <c r="BQ14" s="17">
        <v>-6.7</v>
      </c>
      <c r="BR14" s="17">
        <v>9.5</v>
      </c>
      <c r="BS14" s="17">
        <v>2.2999999999999998</v>
      </c>
      <c r="BT14" s="17"/>
      <c r="BU14" s="17"/>
      <c r="BV14" s="17"/>
      <c r="BW14" s="17"/>
      <c r="BX14" s="17"/>
      <c r="BY14" s="17">
        <v>0</v>
      </c>
      <c r="BZ14" s="17"/>
      <c r="CA14" s="17"/>
      <c r="CB14" s="17">
        <v>-0.6</v>
      </c>
      <c r="CC14" s="17">
        <v>15.5</v>
      </c>
      <c r="CD14" s="17">
        <v>25</v>
      </c>
      <c r="CE14" s="17">
        <v>3</v>
      </c>
      <c r="CF14" s="17">
        <v>4.2</v>
      </c>
      <c r="CG14" s="17">
        <v>0</v>
      </c>
      <c r="CH14" s="17"/>
      <c r="CI14" s="17"/>
      <c r="CJ14" s="17"/>
      <c r="CK14" s="17">
        <v>-2.2000000000000002</v>
      </c>
      <c r="CL14" s="17">
        <v>0.1</v>
      </c>
      <c r="CM14" s="17">
        <v>-48.5</v>
      </c>
      <c r="CN14" s="17"/>
      <c r="CO14" s="17"/>
      <c r="CP14" s="17"/>
      <c r="CQ14" s="17"/>
      <c r="CR14" s="17"/>
      <c r="CS14" s="17">
        <v>-1.2</v>
      </c>
      <c r="CT14" s="17">
        <v>4.2</v>
      </c>
      <c r="CU14" s="17"/>
      <c r="CV14" s="17">
        <v>-1.1000000000000001</v>
      </c>
      <c r="CW14" s="17">
        <v>0</v>
      </c>
      <c r="CX14" s="17">
        <v>-7.1</v>
      </c>
      <c r="CY14" s="17"/>
      <c r="CZ14" s="17">
        <v>0.6</v>
      </c>
      <c r="DA14" s="17">
        <v>0</v>
      </c>
      <c r="DB14" s="17">
        <v>0</v>
      </c>
      <c r="DC14" s="17"/>
      <c r="DD14" s="17">
        <v>0</v>
      </c>
      <c r="DE14" s="17">
        <v>0.8</v>
      </c>
      <c r="DF14" s="17">
        <v>0.1</v>
      </c>
      <c r="DG14" s="17">
        <v>0</v>
      </c>
      <c r="DH14" s="17">
        <v>0.1</v>
      </c>
      <c r="DI14" s="17">
        <v>0.5</v>
      </c>
      <c r="DJ14" s="17"/>
      <c r="DK14" s="17">
        <v>0</v>
      </c>
      <c r="DL14" s="17">
        <v>0</v>
      </c>
      <c r="DM14" s="17">
        <v>-3.4</v>
      </c>
      <c r="DN14" s="17">
        <v>5</v>
      </c>
      <c r="DO14" s="17">
        <v>1.2</v>
      </c>
      <c r="DP14" s="17">
        <v>0.6</v>
      </c>
      <c r="DQ14" s="17">
        <v>0.4</v>
      </c>
      <c r="DR14" s="17">
        <v>1.4</v>
      </c>
      <c r="DS14" s="17">
        <v>0</v>
      </c>
      <c r="DT14" s="17">
        <v>0</v>
      </c>
      <c r="DU14" s="17">
        <v>0.3</v>
      </c>
      <c r="DV14" s="17">
        <v>0.3</v>
      </c>
      <c r="DW14" s="17"/>
      <c r="DX14" s="17">
        <v>-1.9</v>
      </c>
      <c r="DY14" s="17">
        <v>0.2</v>
      </c>
      <c r="DZ14" s="17">
        <v>0.4</v>
      </c>
      <c r="EA14" s="17">
        <v>0.3</v>
      </c>
      <c r="EB14" s="17">
        <v>0.3</v>
      </c>
      <c r="EC14" s="17">
        <v>0.8</v>
      </c>
      <c r="ED14" s="17">
        <v>4</v>
      </c>
      <c r="EE14" s="17">
        <v>0</v>
      </c>
      <c r="EF14" s="17">
        <v>-7.9</v>
      </c>
      <c r="EG14" s="17">
        <v>-8.3000000000000007</v>
      </c>
      <c r="EH14" s="17">
        <v>-1</v>
      </c>
      <c r="EI14" s="17">
        <v>-1.1000000000000001</v>
      </c>
      <c r="EJ14" s="17">
        <v>1.1000000000000001</v>
      </c>
      <c r="EK14" s="17">
        <v>0.1</v>
      </c>
      <c r="EL14" s="17">
        <v>1.5</v>
      </c>
      <c r="EM14" s="17">
        <v>0.1</v>
      </c>
      <c r="EN14" s="17">
        <v>0.1</v>
      </c>
      <c r="EO14" s="17">
        <v>0.1</v>
      </c>
      <c r="EP14" s="17">
        <v>-7.1</v>
      </c>
      <c r="EQ14" s="17">
        <v>0</v>
      </c>
      <c r="ER14" s="17">
        <v>0</v>
      </c>
      <c r="ES14" s="17">
        <v>0</v>
      </c>
      <c r="ET14" s="17">
        <v>-0.2</v>
      </c>
      <c r="EU14" s="17">
        <v>8.5</v>
      </c>
      <c r="EV14" s="17">
        <v>5</v>
      </c>
      <c r="EW14" s="17">
        <v>0</v>
      </c>
      <c r="EX14" s="17">
        <v>0</v>
      </c>
      <c r="EY14" s="17">
        <v>0.6</v>
      </c>
      <c r="EZ14" s="17">
        <v>0.4</v>
      </c>
      <c r="FA14" s="17">
        <v>2.5</v>
      </c>
      <c r="FB14" s="17">
        <v>7.9</v>
      </c>
      <c r="FC14" s="17"/>
      <c r="FD14" s="17">
        <v>2.7</v>
      </c>
      <c r="FE14" s="17">
        <v>0</v>
      </c>
      <c r="FF14" s="17">
        <v>1.73</v>
      </c>
      <c r="FG14" s="17"/>
      <c r="FH14" s="17"/>
      <c r="FI14" s="17">
        <v>-34.07</v>
      </c>
      <c r="FJ14" s="15"/>
      <c r="FK14" s="17"/>
      <c r="FL14" s="17">
        <v>0</v>
      </c>
      <c r="FM14" s="17"/>
      <c r="FN14" s="17">
        <v>1</v>
      </c>
      <c r="FO14" s="17"/>
      <c r="FP14" s="17"/>
      <c r="FQ14" s="17">
        <v>0.2</v>
      </c>
      <c r="FR14" s="17">
        <v>1.1000000000000001</v>
      </c>
      <c r="FS14" s="17">
        <v>2.2999999999999998</v>
      </c>
    </row>
    <row r="15" spans="1:175" ht="24" customHeight="1" x14ac:dyDescent="0.3">
      <c r="A15" s="16" t="s">
        <v>35</v>
      </c>
      <c r="B15" s="16" t="s">
        <v>760</v>
      </c>
      <c r="C15" s="17">
        <v>-7.7</v>
      </c>
      <c r="D15" s="17">
        <v>12.3</v>
      </c>
      <c r="E15" s="17">
        <v>11.1</v>
      </c>
      <c r="F15" s="17"/>
      <c r="G15" s="17"/>
      <c r="H15" s="17">
        <v>0</v>
      </c>
      <c r="I15" s="17">
        <v>7.6</v>
      </c>
      <c r="J15" s="17"/>
      <c r="K15" s="17"/>
      <c r="L15" s="17">
        <v>-36.200000000000003</v>
      </c>
      <c r="M15" s="17">
        <v>-47.9</v>
      </c>
      <c r="N15" s="17">
        <v>-9.5</v>
      </c>
      <c r="O15" s="17">
        <v>35.299999999999997</v>
      </c>
      <c r="P15" s="17">
        <v>7.8</v>
      </c>
      <c r="Q15" s="17">
        <v>6.1</v>
      </c>
      <c r="R15" s="17">
        <v>27.5</v>
      </c>
      <c r="S15" s="17">
        <v>-0.1</v>
      </c>
      <c r="T15" s="17"/>
      <c r="U15" s="17"/>
      <c r="V15" s="17"/>
      <c r="W15" s="17"/>
      <c r="X15" s="17">
        <v>8</v>
      </c>
      <c r="Y15" s="17">
        <v>0.2</v>
      </c>
      <c r="Z15" s="17"/>
      <c r="AA15" s="17">
        <v>-3.5</v>
      </c>
      <c r="AB15" s="17">
        <v>4.9000000000000004</v>
      </c>
      <c r="AC15" s="17">
        <v>4</v>
      </c>
      <c r="AD15" s="17"/>
      <c r="AE15" s="17"/>
      <c r="AF15" s="17"/>
      <c r="AG15" s="17"/>
      <c r="AH15" s="17">
        <v>-1.9</v>
      </c>
      <c r="AI15" s="17">
        <v>0.3</v>
      </c>
      <c r="AJ15" s="17"/>
      <c r="AK15" s="17"/>
      <c r="AL15" s="17"/>
      <c r="AM15" s="17">
        <v>-1.8</v>
      </c>
      <c r="AN15" s="17">
        <v>0</v>
      </c>
      <c r="AO15" s="17">
        <v>1.1000000000000001</v>
      </c>
      <c r="AP15" s="17">
        <v>0</v>
      </c>
      <c r="AQ15" s="17">
        <v>5.3</v>
      </c>
      <c r="AR15" s="17">
        <v>0</v>
      </c>
      <c r="AS15" s="17">
        <v>2</v>
      </c>
      <c r="AT15" s="17">
        <v>1</v>
      </c>
      <c r="AU15" s="17">
        <v>-1.9</v>
      </c>
      <c r="AV15" s="17">
        <v>-22.2</v>
      </c>
      <c r="AW15" s="17">
        <v>-46.4</v>
      </c>
      <c r="AX15" s="17">
        <v>-5.4</v>
      </c>
      <c r="AY15" s="17">
        <v>-1.9</v>
      </c>
      <c r="AZ15" s="17">
        <v>0.4</v>
      </c>
      <c r="BA15" s="17">
        <v>-2</v>
      </c>
      <c r="BB15" s="17">
        <v>0.7</v>
      </c>
      <c r="BC15" s="17">
        <v>0.5</v>
      </c>
      <c r="BD15" s="17">
        <v>0</v>
      </c>
      <c r="BE15" s="17">
        <v>-2.2000000000000002</v>
      </c>
      <c r="BF15" s="17"/>
      <c r="BG15" s="17"/>
      <c r="BH15" s="17">
        <v>-6.1</v>
      </c>
      <c r="BI15" s="17"/>
      <c r="BJ15" s="17"/>
      <c r="BK15" s="17">
        <v>-3.5</v>
      </c>
      <c r="BL15" s="17"/>
      <c r="BM15" s="17"/>
      <c r="BN15" s="17"/>
      <c r="BO15" s="17">
        <v>6.6</v>
      </c>
      <c r="BP15" s="17">
        <v>-19</v>
      </c>
      <c r="BQ15" s="17">
        <v>-7.1</v>
      </c>
      <c r="BR15" s="17">
        <v>8.3000000000000007</v>
      </c>
      <c r="BS15" s="17">
        <v>2.2000000000000002</v>
      </c>
      <c r="BT15" s="17"/>
      <c r="BU15" s="17"/>
      <c r="BV15" s="17"/>
      <c r="BW15" s="17"/>
      <c r="BX15" s="17"/>
      <c r="BY15" s="17">
        <v>0</v>
      </c>
      <c r="BZ15" s="17"/>
      <c r="CA15" s="17"/>
      <c r="CB15" s="17">
        <v>-0.6</v>
      </c>
      <c r="CC15" s="17">
        <v>17</v>
      </c>
      <c r="CD15" s="17">
        <v>24.7</v>
      </c>
      <c r="CE15" s="17">
        <v>3.2</v>
      </c>
      <c r="CF15" s="17">
        <v>4.4000000000000004</v>
      </c>
      <c r="CG15" s="17">
        <v>0.1</v>
      </c>
      <c r="CH15" s="17"/>
      <c r="CI15" s="17"/>
      <c r="CJ15" s="17"/>
      <c r="CK15" s="17">
        <v>-2.2000000000000002</v>
      </c>
      <c r="CL15" s="17">
        <v>0.2</v>
      </c>
      <c r="CM15" s="17">
        <v>-47.5</v>
      </c>
      <c r="CN15" s="17"/>
      <c r="CO15" s="17"/>
      <c r="CP15" s="17"/>
      <c r="CQ15" s="17"/>
      <c r="CR15" s="17"/>
      <c r="CS15" s="17">
        <v>-2.5</v>
      </c>
      <c r="CT15" s="17">
        <v>3.4</v>
      </c>
      <c r="CU15" s="17"/>
      <c r="CV15" s="17">
        <v>-1.2</v>
      </c>
      <c r="CW15" s="17">
        <v>0</v>
      </c>
      <c r="CX15" s="17">
        <v>-6.5</v>
      </c>
      <c r="CY15" s="17"/>
      <c r="CZ15" s="17">
        <v>0.6</v>
      </c>
      <c r="DA15" s="17">
        <v>0</v>
      </c>
      <c r="DB15" s="17">
        <v>0</v>
      </c>
      <c r="DC15" s="17"/>
      <c r="DD15" s="17">
        <v>0</v>
      </c>
      <c r="DE15" s="17">
        <v>0.8</v>
      </c>
      <c r="DF15" s="17">
        <v>0.1</v>
      </c>
      <c r="DG15" s="17">
        <v>-0.4</v>
      </c>
      <c r="DH15" s="17">
        <v>0.1</v>
      </c>
      <c r="DI15" s="17">
        <v>0.5</v>
      </c>
      <c r="DJ15" s="17"/>
      <c r="DK15" s="17">
        <v>0</v>
      </c>
      <c r="DL15" s="17">
        <v>0</v>
      </c>
      <c r="DM15" s="17">
        <v>-3.3</v>
      </c>
      <c r="DN15" s="17">
        <v>5.8</v>
      </c>
      <c r="DO15" s="17">
        <v>1.2</v>
      </c>
      <c r="DP15" s="17">
        <v>0.5</v>
      </c>
      <c r="DQ15" s="17">
        <v>0.4</v>
      </c>
      <c r="DR15" s="17">
        <v>1.4</v>
      </c>
      <c r="DS15" s="17">
        <v>0</v>
      </c>
      <c r="DT15" s="17">
        <v>-0.2</v>
      </c>
      <c r="DU15" s="17">
        <v>0.3</v>
      </c>
      <c r="DV15" s="17">
        <v>0.3</v>
      </c>
      <c r="DW15" s="17"/>
      <c r="DX15" s="17">
        <v>-1.9</v>
      </c>
      <c r="DY15" s="17">
        <v>0.2</v>
      </c>
      <c r="DZ15" s="17">
        <v>0.4</v>
      </c>
      <c r="EA15" s="17">
        <v>0.3</v>
      </c>
      <c r="EB15" s="17">
        <v>0.1</v>
      </c>
      <c r="EC15" s="17">
        <v>0.8</v>
      </c>
      <c r="ED15" s="17">
        <v>4</v>
      </c>
      <c r="EE15" s="17">
        <v>0</v>
      </c>
      <c r="EF15" s="17">
        <v>-6.5</v>
      </c>
      <c r="EG15" s="17">
        <v>-5.8</v>
      </c>
      <c r="EH15" s="17">
        <v>-0.6</v>
      </c>
      <c r="EI15" s="17">
        <v>-1</v>
      </c>
      <c r="EJ15" s="17">
        <v>1.1000000000000001</v>
      </c>
      <c r="EK15" s="17">
        <v>0.1</v>
      </c>
      <c r="EL15" s="17">
        <v>1.5</v>
      </c>
      <c r="EM15" s="17">
        <v>0.1</v>
      </c>
      <c r="EN15" s="17">
        <v>0.1</v>
      </c>
      <c r="EO15" s="17">
        <v>0.1</v>
      </c>
      <c r="EP15" s="17">
        <v>-6.5</v>
      </c>
      <c r="EQ15" s="17">
        <v>0</v>
      </c>
      <c r="ER15" s="17">
        <v>0</v>
      </c>
      <c r="ES15" s="17">
        <v>0</v>
      </c>
      <c r="ET15" s="17">
        <v>-0.2</v>
      </c>
      <c r="EU15" s="17">
        <v>8</v>
      </c>
      <c r="EV15" s="17">
        <v>4.9000000000000004</v>
      </c>
      <c r="EW15" s="17">
        <v>0</v>
      </c>
      <c r="EX15" s="17">
        <v>0</v>
      </c>
      <c r="EY15" s="17">
        <v>0.8</v>
      </c>
      <c r="EZ15" s="17">
        <v>0.4</v>
      </c>
      <c r="FA15" s="17">
        <v>2.5</v>
      </c>
      <c r="FB15" s="17">
        <v>8.3000000000000007</v>
      </c>
      <c r="FC15" s="17"/>
      <c r="FD15" s="17">
        <v>1.5</v>
      </c>
      <c r="FE15" s="17">
        <v>0</v>
      </c>
      <c r="FF15" s="17">
        <v>2.23</v>
      </c>
      <c r="FG15" s="17"/>
      <c r="FH15" s="17"/>
      <c r="FI15" s="17">
        <v>-57.57</v>
      </c>
      <c r="FJ15" s="15"/>
      <c r="FK15" s="17"/>
      <c r="FL15" s="17">
        <v>0</v>
      </c>
      <c r="FM15" s="17"/>
      <c r="FN15" s="17">
        <v>1.2</v>
      </c>
      <c r="FO15" s="17"/>
      <c r="FP15" s="17"/>
      <c r="FQ15" s="17">
        <v>0.2</v>
      </c>
      <c r="FR15" s="17">
        <v>1.3</v>
      </c>
      <c r="FS15" s="17">
        <v>2.7</v>
      </c>
    </row>
    <row r="16" spans="1:175" ht="24" customHeight="1" x14ac:dyDescent="0.3">
      <c r="A16" s="16" t="s">
        <v>35</v>
      </c>
      <c r="B16" s="16" t="s">
        <v>761</v>
      </c>
      <c r="C16" s="17">
        <v>-7.8</v>
      </c>
      <c r="D16" s="17">
        <v>12.5</v>
      </c>
      <c r="E16" s="17">
        <v>10.6</v>
      </c>
      <c r="F16" s="17"/>
      <c r="G16" s="17"/>
      <c r="H16" s="17">
        <v>0</v>
      </c>
      <c r="I16" s="17">
        <v>6.3</v>
      </c>
      <c r="J16" s="17"/>
      <c r="K16" s="17"/>
      <c r="L16" s="17">
        <v>-39.5</v>
      </c>
      <c r="M16" s="17">
        <v>-50.2</v>
      </c>
      <c r="N16" s="17">
        <v>-10.4</v>
      </c>
      <c r="O16" s="17">
        <v>26.6</v>
      </c>
      <c r="P16" s="17">
        <v>5.5</v>
      </c>
      <c r="Q16" s="17">
        <v>5.9</v>
      </c>
      <c r="R16" s="17">
        <v>23.5</v>
      </c>
      <c r="S16" s="17">
        <v>0.1</v>
      </c>
      <c r="T16" s="17"/>
      <c r="U16" s="17"/>
      <c r="V16" s="17"/>
      <c r="W16" s="17"/>
      <c r="X16" s="17">
        <v>8.8000000000000007</v>
      </c>
      <c r="Y16" s="17">
        <v>0.3</v>
      </c>
      <c r="Z16" s="17"/>
      <c r="AA16" s="17">
        <v>-3.5</v>
      </c>
      <c r="AB16" s="17">
        <v>4.9000000000000004</v>
      </c>
      <c r="AC16" s="17">
        <v>4</v>
      </c>
      <c r="AD16" s="17"/>
      <c r="AE16" s="17"/>
      <c r="AF16" s="17"/>
      <c r="AG16" s="17"/>
      <c r="AH16" s="17">
        <v>-1.9</v>
      </c>
      <c r="AI16" s="17">
        <v>-0.3</v>
      </c>
      <c r="AJ16" s="17"/>
      <c r="AK16" s="17"/>
      <c r="AL16" s="17"/>
      <c r="AM16" s="17">
        <v>-1.8</v>
      </c>
      <c r="AN16" s="17">
        <v>0</v>
      </c>
      <c r="AO16" s="17">
        <v>1.4</v>
      </c>
      <c r="AP16" s="17">
        <v>0</v>
      </c>
      <c r="AQ16" s="17">
        <v>4.5999999999999996</v>
      </c>
      <c r="AR16" s="17">
        <v>-0.5</v>
      </c>
      <c r="AS16" s="17">
        <v>2</v>
      </c>
      <c r="AT16" s="17">
        <v>0.3</v>
      </c>
      <c r="AU16" s="17">
        <v>-5.5</v>
      </c>
      <c r="AV16" s="17">
        <v>-25.8</v>
      </c>
      <c r="AW16" s="17">
        <v>-45.4</v>
      </c>
      <c r="AX16" s="17">
        <v>-3.6</v>
      </c>
      <c r="AY16" s="17">
        <v>-2</v>
      </c>
      <c r="AZ16" s="17">
        <v>0.4</v>
      </c>
      <c r="BA16" s="17">
        <v>0.1</v>
      </c>
      <c r="BB16" s="17">
        <v>2.4</v>
      </c>
      <c r="BC16" s="17">
        <v>0.5</v>
      </c>
      <c r="BD16" s="17">
        <v>0</v>
      </c>
      <c r="BE16" s="17">
        <v>-0.8</v>
      </c>
      <c r="BF16" s="17"/>
      <c r="BG16" s="17"/>
      <c r="BH16" s="17">
        <v>-6.8</v>
      </c>
      <c r="BI16" s="17"/>
      <c r="BJ16" s="17"/>
      <c r="BK16" s="17">
        <v>-2.7</v>
      </c>
      <c r="BL16" s="17"/>
      <c r="BM16" s="17"/>
      <c r="BN16" s="17"/>
      <c r="BO16" s="17">
        <v>6.5</v>
      </c>
      <c r="BP16" s="17">
        <v>-21.7</v>
      </c>
      <c r="BQ16" s="17">
        <v>-8.6</v>
      </c>
      <c r="BR16" s="17">
        <v>7.1</v>
      </c>
      <c r="BS16" s="17">
        <v>0.7</v>
      </c>
      <c r="BT16" s="17"/>
      <c r="BU16" s="17"/>
      <c r="BV16" s="17"/>
      <c r="BW16" s="17"/>
      <c r="BX16" s="17"/>
      <c r="BY16" s="17">
        <v>0</v>
      </c>
      <c r="BZ16" s="17"/>
      <c r="CA16" s="17"/>
      <c r="CB16" s="17">
        <v>-0.6</v>
      </c>
      <c r="CC16" s="17">
        <v>15.3</v>
      </c>
      <c r="CD16" s="17">
        <v>24.8</v>
      </c>
      <c r="CE16" s="17">
        <v>3.4</v>
      </c>
      <c r="CF16" s="17">
        <v>4.2</v>
      </c>
      <c r="CG16" s="17">
        <v>0</v>
      </c>
      <c r="CH16" s="17"/>
      <c r="CI16" s="17"/>
      <c r="CJ16" s="17"/>
      <c r="CK16" s="17">
        <v>-5.6</v>
      </c>
      <c r="CL16" s="17">
        <v>-3.1</v>
      </c>
      <c r="CM16" s="17">
        <v>-53.8</v>
      </c>
      <c r="CN16" s="17"/>
      <c r="CO16" s="17"/>
      <c r="CP16" s="17"/>
      <c r="CQ16" s="17"/>
      <c r="CR16" s="17"/>
      <c r="CS16" s="17">
        <v>-3.7</v>
      </c>
      <c r="CT16" s="17">
        <v>2.7</v>
      </c>
      <c r="CU16" s="17"/>
      <c r="CV16" s="17">
        <v>-1.8</v>
      </c>
      <c r="CW16" s="17">
        <v>0</v>
      </c>
      <c r="CX16" s="17">
        <v>-7.9</v>
      </c>
      <c r="CY16" s="17"/>
      <c r="CZ16" s="17">
        <v>0.6</v>
      </c>
      <c r="DA16" s="17">
        <v>0</v>
      </c>
      <c r="DB16" s="17">
        <v>0</v>
      </c>
      <c r="DC16" s="17"/>
      <c r="DD16" s="17">
        <v>0</v>
      </c>
      <c r="DE16" s="17">
        <v>0.8</v>
      </c>
      <c r="DF16" s="17">
        <v>0.1</v>
      </c>
      <c r="DG16" s="17">
        <v>0</v>
      </c>
      <c r="DH16" s="17">
        <v>0.1</v>
      </c>
      <c r="DI16" s="17">
        <v>0.5</v>
      </c>
      <c r="DJ16" s="17"/>
      <c r="DK16" s="17">
        <v>0</v>
      </c>
      <c r="DL16" s="17">
        <v>0</v>
      </c>
      <c r="DM16" s="17">
        <v>-3.5</v>
      </c>
      <c r="DN16" s="17">
        <v>5.8</v>
      </c>
      <c r="DO16" s="17">
        <v>1.2</v>
      </c>
      <c r="DP16" s="17">
        <v>0.6</v>
      </c>
      <c r="DQ16" s="17">
        <v>0.4</v>
      </c>
      <c r="DR16" s="17">
        <v>1.4</v>
      </c>
      <c r="DS16" s="17">
        <v>0</v>
      </c>
      <c r="DT16" s="17">
        <v>0</v>
      </c>
      <c r="DU16" s="17">
        <v>0.3</v>
      </c>
      <c r="DV16" s="17">
        <v>0.3</v>
      </c>
      <c r="DW16" s="17"/>
      <c r="DX16" s="17">
        <v>-1.8</v>
      </c>
      <c r="DY16" s="17">
        <v>0</v>
      </c>
      <c r="DZ16" s="17">
        <v>0.4</v>
      </c>
      <c r="EA16" s="17">
        <v>0.2</v>
      </c>
      <c r="EB16" s="17">
        <v>0.1</v>
      </c>
      <c r="EC16" s="17">
        <v>0.8</v>
      </c>
      <c r="ED16" s="17">
        <v>4</v>
      </c>
      <c r="EE16" s="17">
        <v>0</v>
      </c>
      <c r="EF16" s="17">
        <v>-6.8</v>
      </c>
      <c r="EG16" s="17">
        <v>-7.3</v>
      </c>
      <c r="EH16" s="17">
        <v>-1</v>
      </c>
      <c r="EI16" s="17">
        <v>-1</v>
      </c>
      <c r="EJ16" s="17">
        <v>1.1000000000000001</v>
      </c>
      <c r="EK16" s="17">
        <v>0.1</v>
      </c>
      <c r="EL16" s="17">
        <v>1.6</v>
      </c>
      <c r="EM16" s="17">
        <v>0.1</v>
      </c>
      <c r="EN16" s="17">
        <v>0.1</v>
      </c>
      <c r="EO16" s="17">
        <v>0.1</v>
      </c>
      <c r="EP16" s="17">
        <v>-7.9</v>
      </c>
      <c r="EQ16" s="17">
        <v>0</v>
      </c>
      <c r="ER16" s="17">
        <v>0</v>
      </c>
      <c r="ES16" s="17">
        <v>0</v>
      </c>
      <c r="ET16" s="17">
        <v>-0.2</v>
      </c>
      <c r="EU16" s="17">
        <v>6.1</v>
      </c>
      <c r="EV16" s="17">
        <v>3.4</v>
      </c>
      <c r="EW16" s="17">
        <v>0</v>
      </c>
      <c r="EX16" s="17">
        <v>0</v>
      </c>
      <c r="EY16" s="17">
        <v>0.6</v>
      </c>
      <c r="EZ16" s="17">
        <v>0.4</v>
      </c>
      <c r="FA16" s="17">
        <v>2.5</v>
      </c>
      <c r="FB16" s="17">
        <v>8.1</v>
      </c>
      <c r="FC16" s="17"/>
      <c r="FD16" s="17">
        <v>2.8</v>
      </c>
      <c r="FE16" s="17">
        <v>0</v>
      </c>
      <c r="FF16" s="17">
        <v>1.97</v>
      </c>
      <c r="FG16" s="17"/>
      <c r="FH16" s="17"/>
      <c r="FI16" s="17">
        <v>-112.83</v>
      </c>
      <c r="FJ16" s="15"/>
      <c r="FK16" s="17"/>
      <c r="FL16" s="17">
        <v>0</v>
      </c>
      <c r="FM16" s="17"/>
      <c r="FN16" s="17">
        <v>1</v>
      </c>
      <c r="FO16" s="17"/>
      <c r="FP16" s="17"/>
      <c r="FQ16" s="17">
        <v>0</v>
      </c>
      <c r="FR16" s="17">
        <v>1</v>
      </c>
      <c r="FS16" s="17">
        <v>2</v>
      </c>
    </row>
    <row r="17" spans="1:175" ht="24" customHeight="1" x14ac:dyDescent="0.3">
      <c r="A17" s="16" t="s">
        <v>35</v>
      </c>
      <c r="B17" s="16" t="s">
        <v>762</v>
      </c>
      <c r="C17" s="17">
        <v>-8.1</v>
      </c>
      <c r="D17" s="17">
        <v>13.5</v>
      </c>
      <c r="E17" s="17">
        <v>11.2</v>
      </c>
      <c r="F17" s="17"/>
      <c r="G17" s="17"/>
      <c r="H17" s="17">
        <v>0</v>
      </c>
      <c r="I17" s="17">
        <v>14.6</v>
      </c>
      <c r="J17" s="17"/>
      <c r="K17" s="17"/>
      <c r="L17" s="17">
        <v>-39.6</v>
      </c>
      <c r="M17" s="17">
        <v>-49.2</v>
      </c>
      <c r="N17" s="17">
        <v>-11</v>
      </c>
      <c r="O17" s="17">
        <v>26</v>
      </c>
      <c r="P17" s="17">
        <v>6.8</v>
      </c>
      <c r="Q17" s="17">
        <v>5.4</v>
      </c>
      <c r="R17" s="17">
        <v>25.7</v>
      </c>
      <c r="S17" s="17">
        <v>0.1</v>
      </c>
      <c r="T17" s="17"/>
      <c r="U17" s="17"/>
      <c r="V17" s="17"/>
      <c r="W17" s="17"/>
      <c r="X17" s="17">
        <v>7.6</v>
      </c>
      <c r="Y17" s="17">
        <v>-0.1</v>
      </c>
      <c r="Z17" s="17"/>
      <c r="AA17" s="17">
        <v>-3.5</v>
      </c>
      <c r="AB17" s="17">
        <v>5.2</v>
      </c>
      <c r="AC17" s="17">
        <v>3.8</v>
      </c>
      <c r="AD17" s="17"/>
      <c r="AE17" s="17"/>
      <c r="AF17" s="17"/>
      <c r="AG17" s="17"/>
      <c r="AH17" s="17">
        <v>-2.2000000000000002</v>
      </c>
      <c r="AI17" s="17">
        <v>-1.4</v>
      </c>
      <c r="AJ17" s="17"/>
      <c r="AK17" s="17"/>
      <c r="AL17" s="17"/>
      <c r="AM17" s="17">
        <v>-1.8</v>
      </c>
      <c r="AN17" s="17">
        <v>0</v>
      </c>
      <c r="AO17" s="17">
        <v>1.5</v>
      </c>
      <c r="AP17" s="17">
        <v>0</v>
      </c>
      <c r="AQ17" s="17">
        <v>4.7</v>
      </c>
      <c r="AR17" s="17">
        <v>-0.8</v>
      </c>
      <c r="AS17" s="17">
        <v>2</v>
      </c>
      <c r="AT17" s="17">
        <v>0.8</v>
      </c>
      <c r="AU17" s="17">
        <v>-5</v>
      </c>
      <c r="AV17" s="17">
        <v>-25</v>
      </c>
      <c r="AW17" s="17">
        <v>-44.5</v>
      </c>
      <c r="AX17" s="17">
        <v>-5.9</v>
      </c>
      <c r="AY17" s="17">
        <v>-2</v>
      </c>
      <c r="AZ17" s="17">
        <v>0.4</v>
      </c>
      <c r="BA17" s="17">
        <v>-0.6</v>
      </c>
      <c r="BB17" s="17">
        <v>2.2000000000000002</v>
      </c>
      <c r="BC17" s="17">
        <v>0.5</v>
      </c>
      <c r="BD17" s="17">
        <v>0</v>
      </c>
      <c r="BE17" s="17">
        <v>-0.6</v>
      </c>
      <c r="BF17" s="17"/>
      <c r="BG17" s="17"/>
      <c r="BH17" s="17">
        <v>-6.5</v>
      </c>
      <c r="BI17" s="17"/>
      <c r="BJ17" s="17"/>
      <c r="BK17" s="17">
        <v>-2.4</v>
      </c>
      <c r="BL17" s="17"/>
      <c r="BM17" s="17"/>
      <c r="BN17" s="17"/>
      <c r="BO17" s="17">
        <v>6.2</v>
      </c>
      <c r="BP17" s="17">
        <v>-20.6</v>
      </c>
      <c r="BQ17" s="17">
        <v>-8.6</v>
      </c>
      <c r="BR17" s="17">
        <v>7</v>
      </c>
      <c r="BS17" s="17">
        <v>0.7</v>
      </c>
      <c r="BT17" s="17"/>
      <c r="BU17" s="17"/>
      <c r="BV17" s="17"/>
      <c r="BW17" s="17"/>
      <c r="BX17" s="17"/>
      <c r="BY17" s="17">
        <v>0</v>
      </c>
      <c r="BZ17" s="17"/>
      <c r="CA17" s="17"/>
      <c r="CB17" s="17">
        <v>-0.6</v>
      </c>
      <c r="CC17" s="17">
        <v>15.9</v>
      </c>
      <c r="CD17" s="17">
        <v>24.1</v>
      </c>
      <c r="CE17" s="17">
        <v>-0.5</v>
      </c>
      <c r="CF17" s="17">
        <v>4.2</v>
      </c>
      <c r="CG17" s="17">
        <v>-0.2</v>
      </c>
      <c r="CH17" s="17"/>
      <c r="CI17" s="17"/>
      <c r="CJ17" s="17"/>
      <c r="CK17" s="17">
        <v>-5.8</v>
      </c>
      <c r="CL17" s="17">
        <v>-3.5</v>
      </c>
      <c r="CM17" s="17">
        <v>-42.4</v>
      </c>
      <c r="CN17" s="17"/>
      <c r="CO17" s="17"/>
      <c r="CP17" s="17"/>
      <c r="CQ17" s="17"/>
      <c r="CR17" s="17"/>
      <c r="CS17" s="17">
        <v>-4.7</v>
      </c>
      <c r="CT17" s="17">
        <v>2.1</v>
      </c>
      <c r="CU17" s="17"/>
      <c r="CV17" s="17">
        <v>-1.7</v>
      </c>
      <c r="CW17" s="17">
        <v>0</v>
      </c>
      <c r="CX17" s="17">
        <v>-7</v>
      </c>
      <c r="CY17" s="17"/>
      <c r="CZ17" s="17">
        <v>0.6</v>
      </c>
      <c r="DA17" s="17">
        <v>0</v>
      </c>
      <c r="DB17" s="17">
        <v>0</v>
      </c>
      <c r="DC17" s="17"/>
      <c r="DD17" s="17">
        <v>0</v>
      </c>
      <c r="DE17" s="17">
        <v>0.8</v>
      </c>
      <c r="DF17" s="17">
        <v>0.1</v>
      </c>
      <c r="DG17" s="17">
        <v>-0.5</v>
      </c>
      <c r="DH17" s="17">
        <v>0.1</v>
      </c>
      <c r="DI17" s="17">
        <v>0.6</v>
      </c>
      <c r="DJ17" s="17"/>
      <c r="DK17" s="17">
        <v>0</v>
      </c>
      <c r="DL17" s="17">
        <v>0</v>
      </c>
      <c r="DM17" s="17">
        <v>-3.3</v>
      </c>
      <c r="DN17" s="17">
        <v>6.1</v>
      </c>
      <c r="DO17" s="17">
        <v>1.2</v>
      </c>
      <c r="DP17" s="17">
        <v>0.6</v>
      </c>
      <c r="DQ17" s="17">
        <v>0.4</v>
      </c>
      <c r="DR17" s="17">
        <v>1.4</v>
      </c>
      <c r="DS17" s="17">
        <v>0</v>
      </c>
      <c r="DT17" s="17">
        <v>0</v>
      </c>
      <c r="DU17" s="17">
        <v>0.1</v>
      </c>
      <c r="DV17" s="17">
        <v>0.3</v>
      </c>
      <c r="DW17" s="17"/>
      <c r="DX17" s="17">
        <v>-1.9</v>
      </c>
      <c r="DY17" s="17">
        <v>0.2</v>
      </c>
      <c r="DZ17" s="17">
        <v>0.4</v>
      </c>
      <c r="EA17" s="17">
        <v>0.3</v>
      </c>
      <c r="EB17" s="17">
        <v>0.1</v>
      </c>
      <c r="EC17" s="17">
        <v>0.8</v>
      </c>
      <c r="ED17" s="17">
        <v>4</v>
      </c>
      <c r="EE17" s="17">
        <v>0</v>
      </c>
      <c r="EF17" s="17">
        <v>-6.8</v>
      </c>
      <c r="EG17" s="17">
        <v>-7</v>
      </c>
      <c r="EH17" s="17">
        <v>-0.9</v>
      </c>
      <c r="EI17" s="17">
        <v>-1</v>
      </c>
      <c r="EJ17" s="17">
        <v>1.1000000000000001</v>
      </c>
      <c r="EK17" s="17">
        <v>0.1</v>
      </c>
      <c r="EL17" s="17">
        <v>1.5</v>
      </c>
      <c r="EM17" s="17">
        <v>0.1</v>
      </c>
      <c r="EN17" s="17">
        <v>0.1</v>
      </c>
      <c r="EO17" s="17">
        <v>0.1</v>
      </c>
      <c r="EP17" s="17">
        <v>-7</v>
      </c>
      <c r="EQ17" s="17">
        <v>0</v>
      </c>
      <c r="ER17" s="17">
        <v>0</v>
      </c>
      <c r="ES17" s="17">
        <v>0</v>
      </c>
      <c r="ET17" s="17">
        <v>-0.2</v>
      </c>
      <c r="EU17" s="17">
        <v>5.2</v>
      </c>
      <c r="EV17" s="17">
        <v>3.3</v>
      </c>
      <c r="EW17" s="17">
        <v>0</v>
      </c>
      <c r="EX17" s="17">
        <v>0</v>
      </c>
      <c r="EY17" s="17">
        <v>0.1</v>
      </c>
      <c r="EZ17" s="17">
        <v>0.2</v>
      </c>
      <c r="FA17" s="17">
        <v>2.5</v>
      </c>
      <c r="FB17" s="17">
        <v>8.4</v>
      </c>
      <c r="FC17" s="17"/>
      <c r="FD17" s="17">
        <v>2.4</v>
      </c>
      <c r="FE17" s="17">
        <v>0</v>
      </c>
      <c r="FF17" s="17">
        <v>1.43</v>
      </c>
      <c r="FG17" s="17"/>
      <c r="FH17" s="17"/>
      <c r="FI17" s="17">
        <v>-97.57</v>
      </c>
      <c r="FJ17" s="15"/>
      <c r="FK17" s="17"/>
      <c r="FL17" s="17">
        <v>0</v>
      </c>
      <c r="FM17" s="17"/>
      <c r="FN17" s="17">
        <v>1.1000000000000001</v>
      </c>
      <c r="FO17" s="17"/>
      <c r="FP17" s="17"/>
      <c r="FQ17" s="17">
        <v>0</v>
      </c>
      <c r="FR17" s="17">
        <v>1.4</v>
      </c>
      <c r="FS17" s="17">
        <v>2.5</v>
      </c>
    </row>
    <row r="18" spans="1:175" ht="24" customHeight="1" x14ac:dyDescent="0.3">
      <c r="A18" s="18" t="s">
        <v>35</v>
      </c>
      <c r="B18" s="18" t="s">
        <v>763</v>
      </c>
      <c r="C18" s="19">
        <v>-7.4</v>
      </c>
      <c r="D18" s="19">
        <v>11</v>
      </c>
      <c r="E18" s="19">
        <v>10.9</v>
      </c>
      <c r="F18" s="19"/>
      <c r="G18" s="19"/>
      <c r="H18" s="19">
        <v>0</v>
      </c>
      <c r="I18" s="19">
        <v>6.1</v>
      </c>
      <c r="J18" s="19"/>
      <c r="K18" s="19"/>
      <c r="L18" s="19">
        <v>-40.6</v>
      </c>
      <c r="M18" s="19">
        <v>-48.8</v>
      </c>
      <c r="N18" s="19">
        <v>-9.6</v>
      </c>
      <c r="O18" s="19">
        <v>25.2</v>
      </c>
      <c r="P18" s="19">
        <v>4.5999999999999996</v>
      </c>
      <c r="Q18" s="19">
        <v>5</v>
      </c>
      <c r="R18" s="19">
        <v>29</v>
      </c>
      <c r="S18" s="19">
        <v>0.1</v>
      </c>
      <c r="T18" s="19"/>
      <c r="U18" s="19"/>
      <c r="V18" s="19"/>
      <c r="W18" s="19"/>
      <c r="X18" s="19">
        <v>8</v>
      </c>
      <c r="Y18" s="19">
        <v>0.3</v>
      </c>
      <c r="Z18" s="19"/>
      <c r="AA18" s="19">
        <v>-3.5</v>
      </c>
      <c r="AB18" s="19">
        <v>5.3</v>
      </c>
      <c r="AC18" s="19">
        <v>3.8</v>
      </c>
      <c r="AD18" s="19"/>
      <c r="AE18" s="19"/>
      <c r="AF18" s="19"/>
      <c r="AG18" s="19"/>
      <c r="AH18" s="19">
        <v>-2.1</v>
      </c>
      <c r="AI18" s="19">
        <v>-1.1000000000000001</v>
      </c>
      <c r="AJ18" s="19"/>
      <c r="AK18" s="19"/>
      <c r="AL18" s="19"/>
      <c r="AM18" s="19">
        <v>-1.8</v>
      </c>
      <c r="AN18" s="19">
        <v>0</v>
      </c>
      <c r="AO18" s="19">
        <v>1.8</v>
      </c>
      <c r="AP18" s="19">
        <v>0</v>
      </c>
      <c r="AQ18" s="19">
        <v>4.3</v>
      </c>
      <c r="AR18" s="19">
        <v>-0.5</v>
      </c>
      <c r="AS18" s="19">
        <v>2</v>
      </c>
      <c r="AT18" s="19">
        <v>0.5</v>
      </c>
      <c r="AU18" s="19">
        <v>-6.9</v>
      </c>
      <c r="AV18" s="19">
        <v>-26.8</v>
      </c>
      <c r="AW18" s="19">
        <v>-46.5</v>
      </c>
      <c r="AX18" s="19">
        <v>-6.7</v>
      </c>
      <c r="AY18" s="19">
        <v>-1.9</v>
      </c>
      <c r="AZ18" s="19">
        <v>0.4</v>
      </c>
      <c r="BA18" s="19">
        <v>-0.3</v>
      </c>
      <c r="BB18" s="19">
        <v>1.9</v>
      </c>
      <c r="BC18" s="19">
        <v>0.5</v>
      </c>
      <c r="BD18" s="19">
        <v>0</v>
      </c>
      <c r="BE18" s="19">
        <v>-1.3</v>
      </c>
      <c r="BF18" s="19"/>
      <c r="BG18" s="19"/>
      <c r="BH18" s="19">
        <v>-6.9</v>
      </c>
      <c r="BI18" s="19"/>
      <c r="BJ18" s="19"/>
      <c r="BK18" s="19">
        <v>-3.7</v>
      </c>
      <c r="BL18" s="19"/>
      <c r="BM18" s="19"/>
      <c r="BN18" s="19"/>
      <c r="BO18" s="19">
        <v>3.4</v>
      </c>
      <c r="BP18" s="19">
        <v>-22.2</v>
      </c>
      <c r="BQ18" s="19">
        <v>-9.5</v>
      </c>
      <c r="BR18" s="19">
        <v>6.2</v>
      </c>
      <c r="BS18" s="19">
        <v>-0.1</v>
      </c>
      <c r="BT18" s="19"/>
      <c r="BU18" s="19"/>
      <c r="BV18" s="19"/>
      <c r="BW18" s="19"/>
      <c r="BX18" s="19"/>
      <c r="BY18" s="19">
        <v>0</v>
      </c>
      <c r="BZ18" s="19"/>
      <c r="CA18" s="19"/>
      <c r="CB18" s="19">
        <v>-0.6</v>
      </c>
      <c r="CC18" s="19">
        <v>15.8</v>
      </c>
      <c r="CD18" s="19">
        <v>24.5</v>
      </c>
      <c r="CE18" s="19">
        <v>0.1</v>
      </c>
      <c r="CF18" s="19">
        <v>4.2</v>
      </c>
      <c r="CG18" s="19">
        <v>-0.1</v>
      </c>
      <c r="CH18" s="19"/>
      <c r="CI18" s="19"/>
      <c r="CJ18" s="19"/>
      <c r="CK18" s="19">
        <v>-7.3</v>
      </c>
      <c r="CL18" s="19">
        <v>-5</v>
      </c>
      <c r="CM18" s="19">
        <v>-45</v>
      </c>
      <c r="CN18" s="19"/>
      <c r="CO18" s="19"/>
      <c r="CP18" s="19"/>
      <c r="CQ18" s="19"/>
      <c r="CR18" s="19"/>
      <c r="CS18" s="19">
        <v>-5</v>
      </c>
      <c r="CT18" s="19">
        <v>2</v>
      </c>
      <c r="CU18" s="19"/>
      <c r="CV18" s="19">
        <v>-2</v>
      </c>
      <c r="CW18" s="19">
        <v>0</v>
      </c>
      <c r="CX18" s="19">
        <v>-7</v>
      </c>
      <c r="CY18" s="19"/>
      <c r="CZ18" s="19">
        <v>0.6</v>
      </c>
      <c r="DA18" s="19">
        <v>0</v>
      </c>
      <c r="DB18" s="19">
        <v>0</v>
      </c>
      <c r="DC18" s="19"/>
      <c r="DD18" s="19">
        <v>-0.2</v>
      </c>
      <c r="DE18" s="19">
        <v>0.8</v>
      </c>
      <c r="DF18" s="19">
        <v>0.1</v>
      </c>
      <c r="DG18" s="19">
        <v>-0.6</v>
      </c>
      <c r="DH18" s="19">
        <v>0.1</v>
      </c>
      <c r="DI18" s="19">
        <v>0.6</v>
      </c>
      <c r="DJ18" s="19"/>
      <c r="DK18" s="19">
        <v>0</v>
      </c>
      <c r="DL18" s="19">
        <v>0</v>
      </c>
      <c r="DM18" s="19">
        <v>-3.7</v>
      </c>
      <c r="DN18" s="19">
        <v>4.8</v>
      </c>
      <c r="DO18" s="19">
        <v>1.2</v>
      </c>
      <c r="DP18" s="19">
        <v>0.6</v>
      </c>
      <c r="DQ18" s="19">
        <v>0.4</v>
      </c>
      <c r="DR18" s="19">
        <v>1.4</v>
      </c>
      <c r="DS18" s="19">
        <v>0</v>
      </c>
      <c r="DT18" s="19">
        <v>-0.2</v>
      </c>
      <c r="DU18" s="19">
        <v>0.3</v>
      </c>
      <c r="DV18" s="19">
        <v>0.3</v>
      </c>
      <c r="DW18" s="19"/>
      <c r="DX18" s="19">
        <v>-1.9</v>
      </c>
      <c r="DY18" s="19">
        <v>0.2</v>
      </c>
      <c r="DZ18" s="19">
        <v>0.4</v>
      </c>
      <c r="EA18" s="19">
        <v>0.2</v>
      </c>
      <c r="EB18" s="19">
        <v>0.1</v>
      </c>
      <c r="EC18" s="19">
        <v>0.8</v>
      </c>
      <c r="ED18" s="19">
        <v>4</v>
      </c>
      <c r="EE18" s="19">
        <v>0</v>
      </c>
      <c r="EF18" s="19">
        <v>-8.4</v>
      </c>
      <c r="EG18" s="19">
        <v>-8.4</v>
      </c>
      <c r="EH18" s="19">
        <v>-1.3</v>
      </c>
      <c r="EI18" s="19">
        <v>-1.4</v>
      </c>
      <c r="EJ18" s="19">
        <v>1.1000000000000001</v>
      </c>
      <c r="EK18" s="19">
        <v>0.1</v>
      </c>
      <c r="EL18" s="19">
        <v>1.6</v>
      </c>
      <c r="EM18" s="19">
        <v>0.1</v>
      </c>
      <c r="EN18" s="19">
        <v>0.1</v>
      </c>
      <c r="EO18" s="19">
        <v>0.1</v>
      </c>
      <c r="EP18" s="19">
        <v>-7</v>
      </c>
      <c r="EQ18" s="19">
        <v>0</v>
      </c>
      <c r="ER18" s="19">
        <v>0</v>
      </c>
      <c r="ES18" s="19">
        <v>0</v>
      </c>
      <c r="ET18" s="19">
        <v>-0.2</v>
      </c>
      <c r="EU18" s="19">
        <v>5.5</v>
      </c>
      <c r="EV18" s="19">
        <v>2.9</v>
      </c>
      <c r="EW18" s="19">
        <v>0</v>
      </c>
      <c r="EX18" s="19">
        <v>0</v>
      </c>
      <c r="EY18" s="19">
        <v>0.2</v>
      </c>
      <c r="EZ18" s="19">
        <v>0.3</v>
      </c>
      <c r="FA18" s="19">
        <v>2.5</v>
      </c>
      <c r="FB18" s="19">
        <v>7.5</v>
      </c>
      <c r="FC18" s="19"/>
      <c r="FD18" s="19">
        <v>2.2999999999999998</v>
      </c>
      <c r="FE18" s="19">
        <v>0</v>
      </c>
      <c r="FF18" s="19">
        <v>2.17</v>
      </c>
      <c r="FG18" s="19"/>
      <c r="FH18" s="19"/>
      <c r="FI18" s="19">
        <v>-133.22999999999999</v>
      </c>
      <c r="FJ18" s="15"/>
      <c r="FK18" s="19"/>
      <c r="FL18" s="19">
        <v>0</v>
      </c>
      <c r="FM18" s="19"/>
      <c r="FN18" s="19">
        <v>1</v>
      </c>
      <c r="FO18" s="19"/>
      <c r="FP18" s="19"/>
      <c r="FQ18" s="19">
        <v>-0.1</v>
      </c>
      <c r="FR18" s="19">
        <v>1</v>
      </c>
      <c r="FS18" s="19">
        <v>1.9</v>
      </c>
    </row>
    <row r="19" spans="1:175" ht="24" customHeight="1" x14ac:dyDescent="0.3">
      <c r="A19" s="13" t="s">
        <v>35</v>
      </c>
      <c r="B19" s="13" t="s">
        <v>764</v>
      </c>
      <c r="C19" s="14">
        <v>-7.8</v>
      </c>
      <c r="D19" s="14">
        <v>5.0999999999999996</v>
      </c>
      <c r="E19" s="14">
        <v>9.9</v>
      </c>
      <c r="F19" s="14"/>
      <c r="G19" s="14"/>
      <c r="H19" s="14">
        <v>0</v>
      </c>
      <c r="I19" s="14">
        <v>17.2</v>
      </c>
      <c r="J19" s="14"/>
      <c r="K19" s="14"/>
      <c r="L19" s="14">
        <v>-41.8</v>
      </c>
      <c r="M19" s="14">
        <v>-48.8</v>
      </c>
      <c r="N19" s="14">
        <v>-9.9</v>
      </c>
      <c r="O19" s="14">
        <v>24.6</v>
      </c>
      <c r="P19" s="14">
        <v>5.7</v>
      </c>
      <c r="Q19" s="14">
        <v>5.2</v>
      </c>
      <c r="R19" s="14">
        <v>23.6</v>
      </c>
      <c r="S19" s="14">
        <v>0.1</v>
      </c>
      <c r="T19" s="14"/>
      <c r="U19" s="14"/>
      <c r="V19" s="14"/>
      <c r="W19" s="14"/>
      <c r="X19" s="14">
        <v>8.5</v>
      </c>
      <c r="Y19" s="14">
        <v>0.3</v>
      </c>
      <c r="Z19" s="14"/>
      <c r="AA19" s="14">
        <v>-3.4</v>
      </c>
      <c r="AB19" s="14">
        <v>5.3</v>
      </c>
      <c r="AC19" s="14">
        <v>4.2</v>
      </c>
      <c r="AD19" s="14"/>
      <c r="AE19" s="14"/>
      <c r="AF19" s="14"/>
      <c r="AG19" s="14"/>
      <c r="AH19" s="14">
        <v>-2</v>
      </c>
      <c r="AI19" s="14">
        <v>-1.3</v>
      </c>
      <c r="AJ19" s="14"/>
      <c r="AK19" s="14"/>
      <c r="AL19" s="14"/>
      <c r="AM19" s="14">
        <v>-1.8</v>
      </c>
      <c r="AN19" s="14">
        <v>0</v>
      </c>
      <c r="AO19" s="14">
        <v>1.3</v>
      </c>
      <c r="AP19" s="14">
        <v>0</v>
      </c>
      <c r="AQ19" s="14">
        <v>4.9000000000000004</v>
      </c>
      <c r="AR19" s="14">
        <v>-0.2</v>
      </c>
      <c r="AS19" s="14">
        <v>2</v>
      </c>
      <c r="AT19" s="14">
        <v>0.7</v>
      </c>
      <c r="AU19" s="14">
        <v>-5.0999999999999996</v>
      </c>
      <c r="AV19" s="14">
        <v>-25.4</v>
      </c>
      <c r="AW19" s="14">
        <v>-45</v>
      </c>
      <c r="AX19" s="14">
        <v>-6.2</v>
      </c>
      <c r="AY19" s="14">
        <v>-2</v>
      </c>
      <c r="AZ19" s="14">
        <v>0.3</v>
      </c>
      <c r="BA19" s="14">
        <v>0.5</v>
      </c>
      <c r="BB19" s="14">
        <v>2.4</v>
      </c>
      <c r="BC19" s="14">
        <v>0.5</v>
      </c>
      <c r="BD19" s="14">
        <v>0</v>
      </c>
      <c r="BE19" s="14">
        <v>0.8</v>
      </c>
      <c r="BF19" s="14"/>
      <c r="BG19" s="14"/>
      <c r="BH19" s="14">
        <v>-6.2</v>
      </c>
      <c r="BI19" s="14"/>
      <c r="BJ19" s="14"/>
      <c r="BK19" s="14">
        <v>-1.8</v>
      </c>
      <c r="BL19" s="14"/>
      <c r="BM19" s="14"/>
      <c r="BN19" s="14"/>
      <c r="BO19" s="14">
        <v>3.7</v>
      </c>
      <c r="BP19" s="14">
        <v>-21.8</v>
      </c>
      <c r="BQ19" s="14">
        <v>-9.1</v>
      </c>
      <c r="BR19" s="14">
        <v>6.6</v>
      </c>
      <c r="BS19" s="14">
        <v>0.3</v>
      </c>
      <c r="BT19" s="14"/>
      <c r="BU19" s="14"/>
      <c r="BV19" s="14"/>
      <c r="BW19" s="14"/>
      <c r="BX19" s="14"/>
      <c r="BY19" s="14">
        <v>0</v>
      </c>
      <c r="BZ19" s="14"/>
      <c r="CA19" s="14"/>
      <c r="CB19" s="14">
        <v>-0.6</v>
      </c>
      <c r="CC19" s="14">
        <v>15.7</v>
      </c>
      <c r="CD19" s="14">
        <v>24.3</v>
      </c>
      <c r="CE19" s="14">
        <v>-0.5</v>
      </c>
      <c r="CF19" s="14">
        <v>4.4000000000000004</v>
      </c>
      <c r="CG19" s="14">
        <v>0</v>
      </c>
      <c r="CH19" s="14"/>
      <c r="CI19" s="14"/>
      <c r="CJ19" s="14"/>
      <c r="CK19" s="14">
        <v>-5.3</v>
      </c>
      <c r="CL19" s="14">
        <v>-3</v>
      </c>
      <c r="CM19" s="14">
        <v>-41.4</v>
      </c>
      <c r="CN19" s="14"/>
      <c r="CO19" s="14"/>
      <c r="CP19" s="14"/>
      <c r="CQ19" s="14"/>
      <c r="CR19" s="14"/>
      <c r="CS19" s="14">
        <v>-4.8</v>
      </c>
      <c r="CT19" s="14">
        <v>2</v>
      </c>
      <c r="CU19" s="14"/>
      <c r="CV19" s="14">
        <v>-1.2</v>
      </c>
      <c r="CW19" s="14">
        <v>0</v>
      </c>
      <c r="CX19" s="14">
        <v>-7.9</v>
      </c>
      <c r="CY19" s="14"/>
      <c r="CZ19" s="14">
        <v>0.6</v>
      </c>
      <c r="DA19" s="14">
        <v>0</v>
      </c>
      <c r="DB19" s="14">
        <v>0</v>
      </c>
      <c r="DC19" s="14"/>
      <c r="DD19" s="14">
        <v>0</v>
      </c>
      <c r="DE19" s="14">
        <v>0.9</v>
      </c>
      <c r="DF19" s="14">
        <v>0.1</v>
      </c>
      <c r="DG19" s="14">
        <v>-0.5</v>
      </c>
      <c r="DH19" s="14">
        <v>0.1</v>
      </c>
      <c r="DI19" s="14">
        <v>0.5</v>
      </c>
      <c r="DJ19" s="14"/>
      <c r="DK19" s="14">
        <v>0</v>
      </c>
      <c r="DL19" s="14">
        <v>0</v>
      </c>
      <c r="DM19" s="14">
        <v>-4.2</v>
      </c>
      <c r="DN19" s="14">
        <v>4.0999999999999996</v>
      </c>
      <c r="DO19" s="14">
        <v>1.2</v>
      </c>
      <c r="DP19" s="14">
        <v>0.6</v>
      </c>
      <c r="DQ19" s="14">
        <v>0.4</v>
      </c>
      <c r="DR19" s="14">
        <v>1.4</v>
      </c>
      <c r="DS19" s="14">
        <v>0</v>
      </c>
      <c r="DT19" s="14">
        <v>0</v>
      </c>
      <c r="DU19" s="14">
        <v>0.3</v>
      </c>
      <c r="DV19" s="14">
        <v>0.3</v>
      </c>
      <c r="DW19" s="14"/>
      <c r="DX19" s="14">
        <v>-1.9</v>
      </c>
      <c r="DY19" s="14">
        <v>0.2</v>
      </c>
      <c r="DZ19" s="14">
        <v>0.4</v>
      </c>
      <c r="EA19" s="14">
        <v>0.3</v>
      </c>
      <c r="EB19" s="14">
        <v>0.1</v>
      </c>
      <c r="EC19" s="14">
        <v>0.8</v>
      </c>
      <c r="ED19" s="14">
        <v>4</v>
      </c>
      <c r="EE19" s="14">
        <v>0</v>
      </c>
      <c r="EF19" s="14">
        <v>-9.8000000000000007</v>
      </c>
      <c r="EG19" s="14">
        <v>-10.199999999999999</v>
      </c>
      <c r="EH19" s="14">
        <v>-1.8</v>
      </c>
      <c r="EI19" s="14">
        <v>-1.5</v>
      </c>
      <c r="EJ19" s="14">
        <v>1.1000000000000001</v>
      </c>
      <c r="EK19" s="14">
        <v>0.1</v>
      </c>
      <c r="EL19" s="14">
        <v>1.7</v>
      </c>
      <c r="EM19" s="14">
        <v>0.1</v>
      </c>
      <c r="EN19" s="14">
        <v>0.1</v>
      </c>
      <c r="EO19" s="14">
        <v>0.1</v>
      </c>
      <c r="EP19" s="14">
        <v>-7.9</v>
      </c>
      <c r="EQ19" s="14">
        <v>0</v>
      </c>
      <c r="ER19" s="14">
        <v>0</v>
      </c>
      <c r="ES19" s="14">
        <v>0</v>
      </c>
      <c r="ET19" s="14">
        <v>-0.2</v>
      </c>
      <c r="EU19" s="14">
        <v>3.6</v>
      </c>
      <c r="EV19" s="14">
        <v>2.2000000000000002</v>
      </c>
      <c r="EW19" s="14">
        <v>0</v>
      </c>
      <c r="EX19" s="14">
        <v>0</v>
      </c>
      <c r="EY19" s="14">
        <v>0.2</v>
      </c>
      <c r="EZ19" s="14">
        <v>0.2</v>
      </c>
      <c r="FA19" s="14">
        <v>2.5</v>
      </c>
      <c r="FB19" s="14">
        <v>8.9</v>
      </c>
      <c r="FC19" s="14"/>
      <c r="FD19" s="14">
        <v>3.4</v>
      </c>
      <c r="FE19" s="14">
        <v>0</v>
      </c>
      <c r="FF19" s="14">
        <v>1.74</v>
      </c>
      <c r="FG19" s="14"/>
      <c r="FH19" s="14"/>
      <c r="FI19" s="14">
        <v>-119.96</v>
      </c>
      <c r="FJ19" s="15"/>
      <c r="FK19" s="14"/>
      <c r="FL19" s="14">
        <v>0</v>
      </c>
      <c r="FM19" s="14"/>
      <c r="FN19" s="14">
        <v>1</v>
      </c>
      <c r="FO19" s="14"/>
      <c r="FP19" s="14"/>
      <c r="FQ19" s="14">
        <v>0.3</v>
      </c>
      <c r="FR19" s="14">
        <v>1.2</v>
      </c>
      <c r="FS19" s="14">
        <v>2.5</v>
      </c>
    </row>
    <row r="20" spans="1:175" ht="24" customHeight="1" x14ac:dyDescent="0.3">
      <c r="A20" s="16" t="s">
        <v>35</v>
      </c>
      <c r="B20" s="16" t="s">
        <v>765</v>
      </c>
      <c r="C20" s="17">
        <v>-6.4</v>
      </c>
      <c r="D20" s="17">
        <v>14.9</v>
      </c>
      <c r="E20" s="17">
        <v>11.2</v>
      </c>
      <c r="F20" s="17"/>
      <c r="G20" s="17"/>
      <c r="H20" s="17">
        <v>0</v>
      </c>
      <c r="I20" s="17">
        <v>17.5</v>
      </c>
      <c r="J20" s="17"/>
      <c r="K20" s="17"/>
      <c r="L20" s="17">
        <v>-40.1</v>
      </c>
      <c r="M20" s="17">
        <v>-50</v>
      </c>
      <c r="N20" s="17">
        <v>-11.8</v>
      </c>
      <c r="O20" s="17">
        <v>25.9</v>
      </c>
      <c r="P20" s="17">
        <v>6.5</v>
      </c>
      <c r="Q20" s="17">
        <v>6.2</v>
      </c>
      <c r="R20" s="17">
        <v>38.6</v>
      </c>
      <c r="S20" s="17">
        <v>0.1</v>
      </c>
      <c r="T20" s="17"/>
      <c r="U20" s="17"/>
      <c r="V20" s="17"/>
      <c r="W20" s="17"/>
      <c r="X20" s="17">
        <v>8.9</v>
      </c>
      <c r="Y20" s="17">
        <v>0.3</v>
      </c>
      <c r="Z20" s="17"/>
      <c r="AA20" s="17">
        <v>-3.3</v>
      </c>
      <c r="AB20" s="17">
        <v>5.5</v>
      </c>
      <c r="AC20" s="17">
        <v>4.9000000000000004</v>
      </c>
      <c r="AD20" s="17"/>
      <c r="AE20" s="17"/>
      <c r="AF20" s="17"/>
      <c r="AG20" s="17"/>
      <c r="AH20" s="17">
        <v>-1.5</v>
      </c>
      <c r="AI20" s="17">
        <v>-1.6</v>
      </c>
      <c r="AJ20" s="17"/>
      <c r="AK20" s="17"/>
      <c r="AL20" s="17"/>
      <c r="AM20" s="17">
        <v>-1.8</v>
      </c>
      <c r="AN20" s="17">
        <v>0</v>
      </c>
      <c r="AO20" s="17">
        <v>1.3</v>
      </c>
      <c r="AP20" s="17">
        <v>0</v>
      </c>
      <c r="AQ20" s="17">
        <v>5.0999999999999996</v>
      </c>
      <c r="AR20" s="17">
        <v>-0.4</v>
      </c>
      <c r="AS20" s="17">
        <v>2</v>
      </c>
      <c r="AT20" s="17">
        <v>0.4</v>
      </c>
      <c r="AU20" s="17">
        <v>-3.2</v>
      </c>
      <c r="AV20" s="17">
        <v>-23.1</v>
      </c>
      <c r="AW20" s="17">
        <v>-42.6</v>
      </c>
      <c r="AX20" s="17">
        <v>-6.5</v>
      </c>
      <c r="AY20" s="17">
        <v>-2</v>
      </c>
      <c r="AZ20" s="17">
        <v>0.4</v>
      </c>
      <c r="BA20" s="17">
        <v>-0.4</v>
      </c>
      <c r="BB20" s="17">
        <v>2.7</v>
      </c>
      <c r="BC20" s="17">
        <v>0.5</v>
      </c>
      <c r="BD20" s="17">
        <v>0</v>
      </c>
      <c r="BE20" s="17">
        <v>-2.1</v>
      </c>
      <c r="BF20" s="17"/>
      <c r="BG20" s="17"/>
      <c r="BH20" s="17">
        <v>-5.6</v>
      </c>
      <c r="BI20" s="17"/>
      <c r="BJ20" s="17"/>
      <c r="BK20" s="17">
        <v>0</v>
      </c>
      <c r="BL20" s="17"/>
      <c r="BM20" s="17"/>
      <c r="BN20" s="17"/>
      <c r="BO20" s="17">
        <v>4.4000000000000004</v>
      </c>
      <c r="BP20" s="17">
        <v>-20.399999999999999</v>
      </c>
      <c r="BQ20" s="17">
        <v>-7.6</v>
      </c>
      <c r="BR20" s="17">
        <v>8.1</v>
      </c>
      <c r="BS20" s="17">
        <v>1.4</v>
      </c>
      <c r="BT20" s="17"/>
      <c r="BU20" s="17"/>
      <c r="BV20" s="17"/>
      <c r="BW20" s="17"/>
      <c r="BX20" s="17"/>
      <c r="BY20" s="17">
        <v>0</v>
      </c>
      <c r="BZ20" s="17"/>
      <c r="CA20" s="17"/>
      <c r="CB20" s="17">
        <v>-0.6</v>
      </c>
      <c r="CC20" s="17">
        <v>14.6</v>
      </c>
      <c r="CD20" s="17">
        <v>24.7</v>
      </c>
      <c r="CE20" s="17">
        <v>-0.1</v>
      </c>
      <c r="CF20" s="17">
        <v>4.2</v>
      </c>
      <c r="CG20" s="17">
        <v>-0.1</v>
      </c>
      <c r="CH20" s="17"/>
      <c r="CI20" s="17"/>
      <c r="CJ20" s="17"/>
      <c r="CK20" s="17">
        <v>-3.6</v>
      </c>
      <c r="CL20" s="17">
        <v>-1.2</v>
      </c>
      <c r="CM20" s="17">
        <v>-39.6</v>
      </c>
      <c r="CN20" s="17"/>
      <c r="CO20" s="17"/>
      <c r="CP20" s="17"/>
      <c r="CQ20" s="17"/>
      <c r="CR20" s="17"/>
      <c r="CS20" s="17">
        <v>-3.9</v>
      </c>
      <c r="CT20" s="17">
        <v>2.6</v>
      </c>
      <c r="CU20" s="17"/>
      <c r="CV20" s="17">
        <v>-2.2999999999999998</v>
      </c>
      <c r="CW20" s="17">
        <v>0</v>
      </c>
      <c r="CX20" s="17">
        <v>-6.3</v>
      </c>
      <c r="CY20" s="17"/>
      <c r="CZ20" s="17">
        <v>0.6</v>
      </c>
      <c r="DA20" s="17">
        <v>0</v>
      </c>
      <c r="DB20" s="17">
        <v>0</v>
      </c>
      <c r="DC20" s="17"/>
      <c r="DD20" s="17">
        <v>0</v>
      </c>
      <c r="DE20" s="17">
        <v>0.9</v>
      </c>
      <c r="DF20" s="17">
        <v>0.1</v>
      </c>
      <c r="DG20" s="17">
        <v>-0.3</v>
      </c>
      <c r="DH20" s="17">
        <v>0.1</v>
      </c>
      <c r="DI20" s="17">
        <v>0.5</v>
      </c>
      <c r="DJ20" s="17"/>
      <c r="DK20" s="17">
        <v>0</v>
      </c>
      <c r="DL20" s="17">
        <v>0</v>
      </c>
      <c r="DM20" s="17">
        <v>-3.5</v>
      </c>
      <c r="DN20" s="17">
        <v>5.2</v>
      </c>
      <c r="DO20" s="17">
        <v>1.2</v>
      </c>
      <c r="DP20" s="17">
        <v>0.6</v>
      </c>
      <c r="DQ20" s="17">
        <v>0.4</v>
      </c>
      <c r="DR20" s="17">
        <v>1.4</v>
      </c>
      <c r="DS20" s="17">
        <v>0.2</v>
      </c>
      <c r="DT20" s="17">
        <v>0.1</v>
      </c>
      <c r="DU20" s="17">
        <v>0.3</v>
      </c>
      <c r="DV20" s="17">
        <v>0.3</v>
      </c>
      <c r="DW20" s="17"/>
      <c r="DX20" s="17">
        <v>-1.9</v>
      </c>
      <c r="DY20" s="17">
        <v>0.2</v>
      </c>
      <c r="DZ20" s="17">
        <v>0.5</v>
      </c>
      <c r="EA20" s="17">
        <v>0.3</v>
      </c>
      <c r="EB20" s="17">
        <v>0.2</v>
      </c>
      <c r="EC20" s="17">
        <v>0.8</v>
      </c>
      <c r="ED20" s="17">
        <v>4</v>
      </c>
      <c r="EE20" s="17">
        <v>0.4</v>
      </c>
      <c r="EF20" s="17">
        <v>-10.1</v>
      </c>
      <c r="EG20" s="17">
        <v>-10.1</v>
      </c>
      <c r="EH20" s="17">
        <v>-1.6</v>
      </c>
      <c r="EI20" s="17">
        <v>-1.5</v>
      </c>
      <c r="EJ20" s="17">
        <v>1.1000000000000001</v>
      </c>
      <c r="EK20" s="17">
        <v>0.1</v>
      </c>
      <c r="EL20" s="17">
        <v>1.7</v>
      </c>
      <c r="EM20" s="17">
        <v>0.1</v>
      </c>
      <c r="EN20" s="17">
        <v>0.1</v>
      </c>
      <c r="EO20" s="17">
        <v>0.1</v>
      </c>
      <c r="EP20" s="17">
        <v>-6.3</v>
      </c>
      <c r="EQ20" s="17">
        <v>0</v>
      </c>
      <c r="ER20" s="17">
        <v>0</v>
      </c>
      <c r="ES20" s="17">
        <v>0</v>
      </c>
      <c r="ET20" s="17">
        <v>-0.2</v>
      </c>
      <c r="EU20" s="17">
        <v>5.7</v>
      </c>
      <c r="EV20" s="17">
        <v>3.4</v>
      </c>
      <c r="EW20" s="17">
        <v>0</v>
      </c>
      <c r="EX20" s="17">
        <v>0</v>
      </c>
      <c r="EY20" s="17">
        <v>0.2</v>
      </c>
      <c r="EZ20" s="17">
        <v>0.4</v>
      </c>
      <c r="FA20" s="17">
        <v>2.4</v>
      </c>
      <c r="FB20" s="17">
        <v>9.6999999999999993</v>
      </c>
      <c r="FC20" s="17"/>
      <c r="FD20" s="17">
        <v>1.7</v>
      </c>
      <c r="FE20" s="17">
        <v>0</v>
      </c>
      <c r="FF20" s="17">
        <v>1.87</v>
      </c>
      <c r="FG20" s="17"/>
      <c r="FH20" s="17"/>
      <c r="FI20" s="17">
        <v>-63.83</v>
      </c>
      <c r="FJ20" s="15"/>
      <c r="FK20" s="17"/>
      <c r="FL20" s="17">
        <v>0</v>
      </c>
      <c r="FM20" s="17"/>
      <c r="FN20" s="17">
        <v>1</v>
      </c>
      <c r="FO20" s="17"/>
      <c r="FP20" s="17"/>
      <c r="FQ20" s="17">
        <v>0.5</v>
      </c>
      <c r="FR20" s="17">
        <v>1.4</v>
      </c>
      <c r="FS20" s="17">
        <v>2.9</v>
      </c>
    </row>
    <row r="21" spans="1:175" ht="24" customHeight="1" x14ac:dyDescent="0.3">
      <c r="A21" s="16" t="s">
        <v>35</v>
      </c>
      <c r="B21" s="16" t="s">
        <v>766</v>
      </c>
      <c r="C21" s="17">
        <v>-6.1</v>
      </c>
      <c r="D21" s="17">
        <v>27.4</v>
      </c>
      <c r="E21" s="17">
        <v>13.1</v>
      </c>
      <c r="F21" s="17"/>
      <c r="G21" s="17"/>
      <c r="H21" s="17">
        <v>0</v>
      </c>
      <c r="I21" s="17">
        <v>18.3</v>
      </c>
      <c r="J21" s="17"/>
      <c r="K21" s="17"/>
      <c r="L21" s="17">
        <v>-32.9</v>
      </c>
      <c r="M21" s="17">
        <v>-44.9</v>
      </c>
      <c r="N21" s="17">
        <v>-6.9</v>
      </c>
      <c r="O21" s="17">
        <v>34.6</v>
      </c>
      <c r="P21" s="17">
        <v>9.3000000000000007</v>
      </c>
      <c r="Q21" s="17">
        <v>8.1999999999999993</v>
      </c>
      <c r="R21" s="17">
        <v>44.4</v>
      </c>
      <c r="S21" s="17">
        <v>0</v>
      </c>
      <c r="T21" s="17"/>
      <c r="U21" s="17"/>
      <c r="V21" s="17"/>
      <c r="W21" s="17"/>
      <c r="X21" s="17">
        <v>11.9</v>
      </c>
      <c r="Y21" s="17">
        <v>0.9</v>
      </c>
      <c r="Z21" s="17"/>
      <c r="AA21" s="17">
        <v>-3.2</v>
      </c>
      <c r="AB21" s="17">
        <v>5.8</v>
      </c>
      <c r="AC21" s="17">
        <v>6.7</v>
      </c>
      <c r="AD21" s="17"/>
      <c r="AE21" s="17"/>
      <c r="AF21" s="17"/>
      <c r="AG21" s="17"/>
      <c r="AH21" s="17">
        <v>-1.7</v>
      </c>
      <c r="AI21" s="17">
        <v>-0.1</v>
      </c>
      <c r="AJ21" s="17"/>
      <c r="AK21" s="17"/>
      <c r="AL21" s="17"/>
      <c r="AM21" s="17">
        <v>-1.8</v>
      </c>
      <c r="AN21" s="17">
        <v>0</v>
      </c>
      <c r="AO21" s="17">
        <v>1.3</v>
      </c>
      <c r="AP21" s="17">
        <v>0</v>
      </c>
      <c r="AQ21" s="17">
        <v>5.9</v>
      </c>
      <c r="AR21" s="17">
        <v>-0.5</v>
      </c>
      <c r="AS21" s="17">
        <v>2</v>
      </c>
      <c r="AT21" s="17">
        <v>0.1</v>
      </c>
      <c r="AU21" s="17">
        <v>0.9</v>
      </c>
      <c r="AV21" s="17">
        <v>-19.100000000000001</v>
      </c>
      <c r="AW21" s="17">
        <v>-38.6</v>
      </c>
      <c r="AX21" s="17">
        <v>-5.7</v>
      </c>
      <c r="AY21" s="17">
        <v>-1.7</v>
      </c>
      <c r="AZ21" s="17">
        <v>0.5</v>
      </c>
      <c r="BA21" s="17">
        <v>0.1</v>
      </c>
      <c r="BB21" s="17">
        <v>3.2</v>
      </c>
      <c r="BC21" s="17">
        <v>0.5</v>
      </c>
      <c r="BD21" s="17">
        <v>0</v>
      </c>
      <c r="BE21" s="17">
        <v>-2</v>
      </c>
      <c r="BF21" s="17"/>
      <c r="BG21" s="17"/>
      <c r="BH21" s="17">
        <v>-3</v>
      </c>
      <c r="BI21" s="17"/>
      <c r="BJ21" s="17"/>
      <c r="BK21" s="17">
        <v>2</v>
      </c>
      <c r="BL21" s="17"/>
      <c r="BM21" s="17"/>
      <c r="BN21" s="17"/>
      <c r="BO21" s="17">
        <v>5.7</v>
      </c>
      <c r="BP21" s="17">
        <v>-17.100000000000001</v>
      </c>
      <c r="BQ21" s="17">
        <v>-4.5999999999999996</v>
      </c>
      <c r="BR21" s="17">
        <v>11</v>
      </c>
      <c r="BS21" s="17">
        <v>4.3</v>
      </c>
      <c r="BT21" s="17"/>
      <c r="BU21" s="17"/>
      <c r="BV21" s="17"/>
      <c r="BW21" s="17"/>
      <c r="BX21" s="17"/>
      <c r="BY21" s="17">
        <v>0</v>
      </c>
      <c r="BZ21" s="17"/>
      <c r="CA21" s="17"/>
      <c r="CB21" s="17">
        <v>-0.6</v>
      </c>
      <c r="CC21" s="17">
        <v>15.2</v>
      </c>
      <c r="CD21" s="17">
        <v>25.4</v>
      </c>
      <c r="CE21" s="17">
        <v>0.6</v>
      </c>
      <c r="CF21" s="17">
        <v>4.2</v>
      </c>
      <c r="CG21" s="17">
        <v>-0.1</v>
      </c>
      <c r="CH21" s="17"/>
      <c r="CI21" s="17"/>
      <c r="CJ21" s="17"/>
      <c r="CK21" s="17">
        <v>0.7</v>
      </c>
      <c r="CL21" s="17">
        <v>2.9</v>
      </c>
      <c r="CM21" s="17">
        <v>-33.799999999999997</v>
      </c>
      <c r="CN21" s="17"/>
      <c r="CO21" s="17"/>
      <c r="CP21" s="17"/>
      <c r="CQ21" s="17"/>
      <c r="CR21" s="17"/>
      <c r="CS21" s="17">
        <v>0.2</v>
      </c>
      <c r="CT21" s="17">
        <v>5</v>
      </c>
      <c r="CU21" s="17"/>
      <c r="CV21" s="17">
        <v>-2.9</v>
      </c>
      <c r="CW21" s="17">
        <v>0</v>
      </c>
      <c r="CX21" s="17">
        <v>-7.6</v>
      </c>
      <c r="CY21" s="17"/>
      <c r="CZ21" s="17">
        <v>0.6</v>
      </c>
      <c r="DA21" s="17">
        <v>0</v>
      </c>
      <c r="DB21" s="17">
        <v>0</v>
      </c>
      <c r="DC21" s="17"/>
      <c r="DD21" s="17">
        <v>0.2</v>
      </c>
      <c r="DE21" s="17">
        <v>0.9</v>
      </c>
      <c r="DF21" s="17">
        <v>0.1</v>
      </c>
      <c r="DG21" s="17">
        <v>0.5</v>
      </c>
      <c r="DH21" s="17">
        <v>0.1</v>
      </c>
      <c r="DI21" s="17">
        <v>0.6</v>
      </c>
      <c r="DJ21" s="17"/>
      <c r="DK21" s="17">
        <v>0</v>
      </c>
      <c r="DL21" s="17">
        <v>0</v>
      </c>
      <c r="DM21" s="17">
        <v>-3.1</v>
      </c>
      <c r="DN21" s="17">
        <v>6.6</v>
      </c>
      <c r="DO21" s="17">
        <v>1.2</v>
      </c>
      <c r="DP21" s="17">
        <v>0.6</v>
      </c>
      <c r="DQ21" s="17">
        <v>0.4</v>
      </c>
      <c r="DR21" s="17">
        <v>1.4</v>
      </c>
      <c r="DS21" s="17">
        <v>0.2</v>
      </c>
      <c r="DT21" s="17">
        <v>0.2</v>
      </c>
      <c r="DU21" s="17">
        <v>0.3</v>
      </c>
      <c r="DV21" s="17">
        <v>0.2</v>
      </c>
      <c r="DW21" s="17"/>
      <c r="DX21" s="17">
        <v>-1.8</v>
      </c>
      <c r="DY21" s="17">
        <v>0</v>
      </c>
      <c r="DZ21" s="17">
        <v>0.4</v>
      </c>
      <c r="EA21" s="17">
        <v>0.3</v>
      </c>
      <c r="EB21" s="17">
        <v>0.3</v>
      </c>
      <c r="EC21" s="17">
        <v>0.8</v>
      </c>
      <c r="ED21" s="17">
        <v>4</v>
      </c>
      <c r="EE21" s="17">
        <v>0.4</v>
      </c>
      <c r="EF21" s="17">
        <v>-8.3000000000000007</v>
      </c>
      <c r="EG21" s="17">
        <v>-9</v>
      </c>
      <c r="EH21" s="17">
        <v>-1.4</v>
      </c>
      <c r="EI21" s="17">
        <v>-1.2</v>
      </c>
      <c r="EJ21" s="17">
        <v>1.1000000000000001</v>
      </c>
      <c r="EK21" s="17">
        <v>0.1</v>
      </c>
      <c r="EL21" s="17">
        <v>1.9</v>
      </c>
      <c r="EM21" s="17">
        <v>0.1</v>
      </c>
      <c r="EN21" s="17">
        <v>0.1</v>
      </c>
      <c r="EO21" s="17">
        <v>0.1</v>
      </c>
      <c r="EP21" s="17">
        <v>-7.6</v>
      </c>
      <c r="EQ21" s="17">
        <v>0</v>
      </c>
      <c r="ER21" s="17">
        <v>0</v>
      </c>
      <c r="ES21" s="17">
        <v>0</v>
      </c>
      <c r="ET21" s="17">
        <v>-0.2</v>
      </c>
      <c r="EU21" s="17">
        <v>6.1</v>
      </c>
      <c r="EV21" s="17">
        <v>4.9000000000000004</v>
      </c>
      <c r="EW21" s="17">
        <v>0</v>
      </c>
      <c r="EX21" s="17">
        <v>0</v>
      </c>
      <c r="EY21" s="17">
        <v>0.2</v>
      </c>
      <c r="EZ21" s="17">
        <v>0.4</v>
      </c>
      <c r="FA21" s="17">
        <v>2.5</v>
      </c>
      <c r="FB21" s="17">
        <v>11.2</v>
      </c>
      <c r="FC21" s="17"/>
      <c r="FD21" s="17">
        <v>3.3</v>
      </c>
      <c r="FE21" s="17">
        <v>0</v>
      </c>
      <c r="FF21" s="17">
        <v>1.54</v>
      </c>
      <c r="FG21" s="17"/>
      <c r="FH21" s="17"/>
      <c r="FI21" s="17">
        <v>58.64</v>
      </c>
      <c r="FJ21" s="15"/>
      <c r="FK21" s="17"/>
      <c r="FL21" s="17">
        <v>0</v>
      </c>
      <c r="FM21" s="17"/>
      <c r="FN21" s="17">
        <v>1</v>
      </c>
      <c r="FO21" s="17"/>
      <c r="FP21" s="17"/>
      <c r="FQ21" s="17">
        <v>1</v>
      </c>
      <c r="FR21" s="17">
        <v>1.3</v>
      </c>
      <c r="FS21" s="17">
        <v>3.3</v>
      </c>
    </row>
    <row r="22" spans="1:175" ht="24" customHeight="1" x14ac:dyDescent="0.3">
      <c r="A22" s="16" t="s">
        <v>35</v>
      </c>
      <c r="B22" s="16" t="s">
        <v>767</v>
      </c>
      <c r="C22" s="17">
        <v>-6.2</v>
      </c>
      <c r="D22" s="17">
        <v>33.700000000000003</v>
      </c>
      <c r="E22" s="17">
        <v>15.4</v>
      </c>
      <c r="F22" s="17"/>
      <c r="G22" s="17"/>
      <c r="H22" s="17">
        <v>0</v>
      </c>
      <c r="I22" s="17">
        <v>14.2</v>
      </c>
      <c r="J22" s="17"/>
      <c r="K22" s="17"/>
      <c r="L22" s="17">
        <v>-26.9</v>
      </c>
      <c r="M22" s="17">
        <v>-30.4</v>
      </c>
      <c r="N22" s="17">
        <v>7.9</v>
      </c>
      <c r="O22" s="17">
        <v>44.5</v>
      </c>
      <c r="P22" s="17">
        <v>11.8</v>
      </c>
      <c r="Q22" s="17">
        <v>9.6</v>
      </c>
      <c r="R22" s="17">
        <v>54</v>
      </c>
      <c r="S22" s="17">
        <v>0.2</v>
      </c>
      <c r="T22" s="17"/>
      <c r="U22" s="17"/>
      <c r="V22" s="17"/>
      <c r="W22" s="17"/>
      <c r="X22" s="17">
        <v>10.5</v>
      </c>
      <c r="Y22" s="17">
        <v>1.1000000000000001</v>
      </c>
      <c r="Z22" s="17"/>
      <c r="AA22" s="17">
        <v>-3.2</v>
      </c>
      <c r="AB22" s="17">
        <v>5.6</v>
      </c>
      <c r="AC22" s="17">
        <v>6.7</v>
      </c>
      <c r="AD22" s="17"/>
      <c r="AE22" s="17"/>
      <c r="AF22" s="17"/>
      <c r="AG22" s="17"/>
      <c r="AH22" s="17">
        <v>-1.4</v>
      </c>
      <c r="AI22" s="17">
        <v>1.8</v>
      </c>
      <c r="AJ22" s="17"/>
      <c r="AK22" s="17"/>
      <c r="AL22" s="17"/>
      <c r="AM22" s="17">
        <v>-1.8</v>
      </c>
      <c r="AN22" s="17">
        <v>0</v>
      </c>
      <c r="AO22" s="17">
        <v>2.1</v>
      </c>
      <c r="AP22" s="17">
        <v>0</v>
      </c>
      <c r="AQ22" s="17">
        <v>6.4</v>
      </c>
      <c r="AR22" s="17">
        <v>-0.2</v>
      </c>
      <c r="AS22" s="17">
        <v>2</v>
      </c>
      <c r="AT22" s="17">
        <v>0.7</v>
      </c>
      <c r="AU22" s="17">
        <v>5</v>
      </c>
      <c r="AV22" s="17">
        <v>-15.3</v>
      </c>
      <c r="AW22" s="17">
        <v>-44.5</v>
      </c>
      <c r="AX22" s="17">
        <v>-5.9</v>
      </c>
      <c r="AY22" s="17">
        <v>-1.9</v>
      </c>
      <c r="AZ22" s="17">
        <v>0.4</v>
      </c>
      <c r="BA22" s="17">
        <v>0.4</v>
      </c>
      <c r="BB22" s="17">
        <v>3.5</v>
      </c>
      <c r="BC22" s="17">
        <v>0.5</v>
      </c>
      <c r="BD22" s="17">
        <v>0</v>
      </c>
      <c r="BE22" s="17">
        <v>-1.5</v>
      </c>
      <c r="BF22" s="17"/>
      <c r="BG22" s="17"/>
      <c r="BH22" s="17">
        <v>-2.9</v>
      </c>
      <c r="BI22" s="17"/>
      <c r="BJ22" s="17"/>
      <c r="BK22" s="17">
        <v>3.9</v>
      </c>
      <c r="BL22" s="17"/>
      <c r="BM22" s="17"/>
      <c r="BN22" s="17"/>
      <c r="BO22" s="17">
        <v>5.2</v>
      </c>
      <c r="BP22" s="17">
        <v>-16.100000000000001</v>
      </c>
      <c r="BQ22" s="17">
        <v>-2.7</v>
      </c>
      <c r="BR22" s="17">
        <v>13.5</v>
      </c>
      <c r="BS22" s="17">
        <v>6.8</v>
      </c>
      <c r="BT22" s="17"/>
      <c r="BU22" s="17"/>
      <c r="BV22" s="17"/>
      <c r="BW22" s="17"/>
      <c r="BX22" s="17"/>
      <c r="BY22" s="17">
        <v>0</v>
      </c>
      <c r="BZ22" s="17"/>
      <c r="CA22" s="17"/>
      <c r="CB22" s="17">
        <v>-0.6</v>
      </c>
      <c r="CC22" s="17">
        <v>15.3</v>
      </c>
      <c r="CD22" s="17">
        <v>24.3</v>
      </c>
      <c r="CE22" s="17">
        <v>-0.3</v>
      </c>
      <c r="CF22" s="17">
        <v>4.2</v>
      </c>
      <c r="CG22" s="17">
        <v>-0.1</v>
      </c>
      <c r="CH22" s="17"/>
      <c r="CI22" s="17"/>
      <c r="CJ22" s="17"/>
      <c r="CK22" s="17">
        <v>4.0999999999999996</v>
      </c>
      <c r="CL22" s="17">
        <v>6.5</v>
      </c>
      <c r="CM22" s="17">
        <v>-27.9</v>
      </c>
      <c r="CN22" s="17"/>
      <c r="CO22" s="17"/>
      <c r="CP22" s="17"/>
      <c r="CQ22" s="17"/>
      <c r="CR22" s="17"/>
      <c r="CS22" s="17">
        <v>6.1</v>
      </c>
      <c r="CT22" s="17">
        <v>8.6</v>
      </c>
      <c r="CU22" s="17"/>
      <c r="CV22" s="17">
        <v>-2.6</v>
      </c>
      <c r="CW22" s="17">
        <v>0</v>
      </c>
      <c r="CX22" s="17">
        <v>-8.1</v>
      </c>
      <c r="CY22" s="17"/>
      <c r="CZ22" s="17">
        <v>0.6</v>
      </c>
      <c r="DA22" s="17">
        <v>0</v>
      </c>
      <c r="DB22" s="17">
        <v>0</v>
      </c>
      <c r="DC22" s="17"/>
      <c r="DD22" s="17">
        <v>-0.2</v>
      </c>
      <c r="DE22" s="17">
        <v>0.9</v>
      </c>
      <c r="DF22" s="17">
        <v>0.1</v>
      </c>
      <c r="DG22" s="17">
        <v>0.9</v>
      </c>
      <c r="DH22" s="17">
        <v>0.1</v>
      </c>
      <c r="DI22" s="17">
        <v>0.6</v>
      </c>
      <c r="DJ22" s="17"/>
      <c r="DK22" s="17">
        <v>0</v>
      </c>
      <c r="DL22" s="17">
        <v>0</v>
      </c>
      <c r="DM22" s="17">
        <v>-3.2</v>
      </c>
      <c r="DN22" s="17">
        <v>6.2</v>
      </c>
      <c r="DO22" s="17">
        <v>1.2</v>
      </c>
      <c r="DP22" s="17">
        <v>0.6</v>
      </c>
      <c r="DQ22" s="17">
        <v>0.4</v>
      </c>
      <c r="DR22" s="17">
        <v>1.4</v>
      </c>
      <c r="DS22" s="17">
        <v>0.2</v>
      </c>
      <c r="DT22" s="17">
        <v>0.2</v>
      </c>
      <c r="DU22" s="17">
        <v>0.1</v>
      </c>
      <c r="DV22" s="17">
        <v>0.2</v>
      </c>
      <c r="DW22" s="17"/>
      <c r="DX22" s="17">
        <v>-1.9</v>
      </c>
      <c r="DY22" s="17">
        <v>0</v>
      </c>
      <c r="DZ22" s="17">
        <v>0.4</v>
      </c>
      <c r="EA22" s="17">
        <v>0.3</v>
      </c>
      <c r="EB22" s="17">
        <v>0.5</v>
      </c>
      <c r="EC22" s="17">
        <v>0.8</v>
      </c>
      <c r="ED22" s="17">
        <v>4</v>
      </c>
      <c r="EE22" s="17">
        <v>0.3</v>
      </c>
      <c r="EF22" s="17">
        <v>-6.5</v>
      </c>
      <c r="EG22" s="17">
        <v>-6.4</v>
      </c>
      <c r="EH22" s="17">
        <v>-0.9</v>
      </c>
      <c r="EI22" s="17">
        <v>-1.1000000000000001</v>
      </c>
      <c r="EJ22" s="17">
        <v>1.1000000000000001</v>
      </c>
      <c r="EK22" s="17">
        <v>0.1</v>
      </c>
      <c r="EL22" s="17">
        <v>1.8</v>
      </c>
      <c r="EM22" s="17">
        <v>0.1</v>
      </c>
      <c r="EN22" s="17">
        <v>0.1</v>
      </c>
      <c r="EO22" s="17">
        <v>0.1</v>
      </c>
      <c r="EP22" s="17">
        <v>-8.1</v>
      </c>
      <c r="EQ22" s="17">
        <v>0</v>
      </c>
      <c r="ER22" s="17">
        <v>0</v>
      </c>
      <c r="ES22" s="17">
        <v>0</v>
      </c>
      <c r="ET22" s="17">
        <v>-0.2</v>
      </c>
      <c r="EU22" s="17">
        <v>5.4</v>
      </c>
      <c r="EV22" s="17">
        <v>4.9000000000000004</v>
      </c>
      <c r="EW22" s="17">
        <v>0</v>
      </c>
      <c r="EX22" s="17">
        <v>0</v>
      </c>
      <c r="EY22" s="17">
        <v>0.2</v>
      </c>
      <c r="EZ22" s="17">
        <v>0.6</v>
      </c>
      <c r="FA22" s="17">
        <v>2.5</v>
      </c>
      <c r="FB22" s="17">
        <v>9.6</v>
      </c>
      <c r="FC22" s="17"/>
      <c r="FD22" s="17">
        <v>3.5</v>
      </c>
      <c r="FE22" s="17">
        <v>0</v>
      </c>
      <c r="FF22" s="17">
        <v>1.75</v>
      </c>
      <c r="FG22" s="17"/>
      <c r="FH22" s="17"/>
      <c r="FI22" s="17">
        <v>159.25</v>
      </c>
      <c r="FJ22" s="15"/>
      <c r="FK22" s="17"/>
      <c r="FL22" s="17">
        <v>0</v>
      </c>
      <c r="FM22" s="17"/>
      <c r="FN22" s="17">
        <v>1.2</v>
      </c>
      <c r="FO22" s="17"/>
      <c r="FP22" s="17"/>
      <c r="FQ22" s="17">
        <v>1.5</v>
      </c>
      <c r="FR22" s="17">
        <v>1.2</v>
      </c>
      <c r="FS22" s="17">
        <v>3.9</v>
      </c>
    </row>
    <row r="23" spans="1:175" ht="24" customHeight="1" x14ac:dyDescent="0.3">
      <c r="A23" s="16" t="s">
        <v>35</v>
      </c>
      <c r="B23" s="16" t="s">
        <v>768</v>
      </c>
      <c r="C23" s="17">
        <v>7.9</v>
      </c>
      <c r="D23" s="17">
        <v>30.3</v>
      </c>
      <c r="E23" s="17">
        <v>13.5</v>
      </c>
      <c r="F23" s="17"/>
      <c r="G23" s="17"/>
      <c r="H23" s="17">
        <v>-7.6</v>
      </c>
      <c r="I23" s="17">
        <v>21.8</v>
      </c>
      <c r="J23" s="17"/>
      <c r="K23" s="17"/>
      <c r="L23" s="17">
        <v>-22.3</v>
      </c>
      <c r="M23" s="17">
        <v>-28.9</v>
      </c>
      <c r="N23" s="17">
        <v>8.9</v>
      </c>
      <c r="O23" s="17">
        <v>51.6</v>
      </c>
      <c r="P23" s="17">
        <v>14.6</v>
      </c>
      <c r="Q23" s="17">
        <v>11.5</v>
      </c>
      <c r="R23" s="17">
        <v>48.4</v>
      </c>
      <c r="S23" s="17">
        <v>0</v>
      </c>
      <c r="T23" s="17"/>
      <c r="U23" s="17"/>
      <c r="V23" s="17"/>
      <c r="W23" s="17"/>
      <c r="X23" s="17">
        <v>6</v>
      </c>
      <c r="Y23" s="17">
        <v>1</v>
      </c>
      <c r="Z23" s="17"/>
      <c r="AA23" s="17">
        <v>-3.2</v>
      </c>
      <c r="AB23" s="17">
        <v>4.7</v>
      </c>
      <c r="AC23" s="17">
        <v>6.3</v>
      </c>
      <c r="AD23" s="17"/>
      <c r="AE23" s="17"/>
      <c r="AF23" s="17"/>
      <c r="AG23" s="17"/>
      <c r="AH23" s="17">
        <v>0.1</v>
      </c>
      <c r="AI23" s="17">
        <v>3.2</v>
      </c>
      <c r="AJ23" s="17"/>
      <c r="AK23" s="17"/>
      <c r="AL23" s="17"/>
      <c r="AM23" s="17">
        <v>-1.8</v>
      </c>
      <c r="AN23" s="17">
        <v>0</v>
      </c>
      <c r="AO23" s="17">
        <v>1.7</v>
      </c>
      <c r="AP23" s="17">
        <v>13.3</v>
      </c>
      <c r="AQ23" s="17">
        <v>6</v>
      </c>
      <c r="AR23" s="17">
        <v>-1.2</v>
      </c>
      <c r="AS23" s="17">
        <v>2</v>
      </c>
      <c r="AT23" s="17">
        <v>0.7</v>
      </c>
      <c r="AU23" s="17">
        <v>11</v>
      </c>
      <c r="AV23" s="17">
        <v>-9.1</v>
      </c>
      <c r="AW23" s="17">
        <v>-43.5</v>
      </c>
      <c r="AX23" s="17">
        <v>-3.2</v>
      </c>
      <c r="AY23" s="17">
        <v>-1.9</v>
      </c>
      <c r="AZ23" s="17">
        <v>0.4</v>
      </c>
      <c r="BA23" s="17">
        <v>0.5</v>
      </c>
      <c r="BB23" s="17">
        <v>4.0999999999999996</v>
      </c>
      <c r="BC23" s="17">
        <v>0.5</v>
      </c>
      <c r="BD23" s="17">
        <v>0</v>
      </c>
      <c r="BE23" s="17">
        <v>-3</v>
      </c>
      <c r="BF23" s="17"/>
      <c r="BG23" s="17"/>
      <c r="BH23" s="17">
        <v>-0.1</v>
      </c>
      <c r="BI23" s="17"/>
      <c r="BJ23" s="17"/>
      <c r="BK23" s="17">
        <v>2.2999999999999998</v>
      </c>
      <c r="BL23" s="17"/>
      <c r="BM23" s="17"/>
      <c r="BN23" s="17"/>
      <c r="BO23" s="17">
        <v>5.7</v>
      </c>
      <c r="BP23" s="17">
        <v>-13</v>
      </c>
      <c r="BQ23" s="17">
        <v>0</v>
      </c>
      <c r="BR23" s="17">
        <v>16.3</v>
      </c>
      <c r="BS23" s="17">
        <v>9.6999999999999993</v>
      </c>
      <c r="BT23" s="17"/>
      <c r="BU23" s="17"/>
      <c r="BV23" s="17"/>
      <c r="BW23" s="17"/>
      <c r="BX23" s="17"/>
      <c r="BY23" s="17">
        <v>0</v>
      </c>
      <c r="BZ23" s="17"/>
      <c r="CA23" s="17"/>
      <c r="CB23" s="17">
        <v>-0.6</v>
      </c>
      <c r="CC23" s="17">
        <v>48.2</v>
      </c>
      <c r="CD23" s="17">
        <v>25.2</v>
      </c>
      <c r="CE23" s="17">
        <v>6</v>
      </c>
      <c r="CF23" s="17">
        <v>6.8</v>
      </c>
      <c r="CG23" s="17">
        <v>1.8</v>
      </c>
      <c r="CH23" s="17"/>
      <c r="CI23" s="17"/>
      <c r="CJ23" s="17"/>
      <c r="CK23" s="17">
        <v>9</v>
      </c>
      <c r="CL23" s="17">
        <v>11.4</v>
      </c>
      <c r="CM23" s="17">
        <v>-20.8</v>
      </c>
      <c r="CN23" s="17"/>
      <c r="CO23" s="17"/>
      <c r="CP23" s="17"/>
      <c r="CQ23" s="17"/>
      <c r="CR23" s="17"/>
      <c r="CS23" s="17">
        <v>2</v>
      </c>
      <c r="CT23" s="17">
        <v>12.9</v>
      </c>
      <c r="CU23" s="17"/>
      <c r="CV23" s="17">
        <v>-2.9</v>
      </c>
      <c r="CW23" s="17">
        <v>0</v>
      </c>
      <c r="CX23" s="17">
        <v>0</v>
      </c>
      <c r="CY23" s="17"/>
      <c r="CZ23" s="17">
        <v>0.6</v>
      </c>
      <c r="DA23" s="17">
        <v>0</v>
      </c>
      <c r="DB23" s="17">
        <v>0</v>
      </c>
      <c r="DC23" s="17"/>
      <c r="DD23" s="17">
        <v>-0.2</v>
      </c>
      <c r="DE23" s="17">
        <v>0.8</v>
      </c>
      <c r="DF23" s="17">
        <v>0.1</v>
      </c>
      <c r="DG23" s="17">
        <v>1.2</v>
      </c>
      <c r="DH23" s="17">
        <v>0.1</v>
      </c>
      <c r="DI23" s="17">
        <v>0.6</v>
      </c>
      <c r="DJ23" s="17"/>
      <c r="DK23" s="17">
        <v>-0.1</v>
      </c>
      <c r="DL23" s="17">
        <v>0</v>
      </c>
      <c r="DM23" s="17">
        <v>-3.4</v>
      </c>
      <c r="DN23" s="17">
        <v>5.9</v>
      </c>
      <c r="DO23" s="17">
        <v>1.2</v>
      </c>
      <c r="DP23" s="17">
        <v>0.6</v>
      </c>
      <c r="DQ23" s="17">
        <v>0.4</v>
      </c>
      <c r="DR23" s="17">
        <v>1.4</v>
      </c>
      <c r="DS23" s="17">
        <v>0.4</v>
      </c>
      <c r="DT23" s="17">
        <v>0</v>
      </c>
      <c r="DU23" s="17">
        <v>0.3</v>
      </c>
      <c r="DV23" s="17">
        <v>0.2</v>
      </c>
      <c r="DW23" s="17"/>
      <c r="DX23" s="17">
        <v>-1.8</v>
      </c>
      <c r="DY23" s="17">
        <v>0</v>
      </c>
      <c r="DZ23" s="17">
        <v>0.4</v>
      </c>
      <c r="EA23" s="17">
        <v>0.3</v>
      </c>
      <c r="EB23" s="17">
        <v>0.7</v>
      </c>
      <c r="EC23" s="17">
        <v>0.8</v>
      </c>
      <c r="ED23" s="17">
        <v>4</v>
      </c>
      <c r="EE23" s="17">
        <v>0.3</v>
      </c>
      <c r="EF23" s="17">
        <v>-6.2</v>
      </c>
      <c r="EG23" s="17">
        <v>-6.5</v>
      </c>
      <c r="EH23" s="17">
        <v>-1</v>
      </c>
      <c r="EI23" s="17">
        <v>-0.9</v>
      </c>
      <c r="EJ23" s="17">
        <v>1.1000000000000001</v>
      </c>
      <c r="EK23" s="17">
        <v>0.1</v>
      </c>
      <c r="EL23" s="17">
        <v>1.6</v>
      </c>
      <c r="EM23" s="17">
        <v>0.1</v>
      </c>
      <c r="EN23" s="17">
        <v>0.1</v>
      </c>
      <c r="EO23" s="17">
        <v>0.1</v>
      </c>
      <c r="EP23" s="17">
        <v>0</v>
      </c>
      <c r="EQ23" s="17">
        <v>16.7</v>
      </c>
      <c r="ER23" s="17">
        <v>0</v>
      </c>
      <c r="ES23" s="17">
        <v>2.2000000000000002</v>
      </c>
      <c r="ET23" s="17">
        <v>-0.2</v>
      </c>
      <c r="EU23" s="17">
        <v>4</v>
      </c>
      <c r="EV23" s="17">
        <v>2.9</v>
      </c>
      <c r="EW23" s="17">
        <v>1.2</v>
      </c>
      <c r="EX23" s="17">
        <v>0</v>
      </c>
      <c r="EY23" s="17">
        <v>0.2</v>
      </c>
      <c r="EZ23" s="17">
        <v>0.8</v>
      </c>
      <c r="FA23" s="17">
        <v>2.5</v>
      </c>
      <c r="FB23" s="17">
        <v>8.1</v>
      </c>
      <c r="FC23" s="17"/>
      <c r="FD23" s="17">
        <v>3.1</v>
      </c>
      <c r="FE23" s="17">
        <v>0</v>
      </c>
      <c r="FF23" s="17">
        <v>1.7</v>
      </c>
      <c r="FG23" s="17"/>
      <c r="FH23" s="17"/>
      <c r="FI23" s="17">
        <v>310.7</v>
      </c>
      <c r="FJ23" s="15"/>
      <c r="FK23" s="17"/>
      <c r="FL23" s="17">
        <v>0</v>
      </c>
      <c r="FM23" s="17"/>
      <c r="FN23" s="17">
        <v>1</v>
      </c>
      <c r="FO23" s="17"/>
      <c r="FP23" s="17"/>
      <c r="FQ23" s="17">
        <v>1.4</v>
      </c>
      <c r="FR23" s="17">
        <v>1.3</v>
      </c>
      <c r="FS23" s="17">
        <v>3.7</v>
      </c>
    </row>
    <row r="24" spans="1:175" ht="24" customHeight="1" x14ac:dyDescent="0.3">
      <c r="A24" s="16" t="s">
        <v>35</v>
      </c>
      <c r="B24" s="16" t="s">
        <v>769</v>
      </c>
      <c r="C24" s="17">
        <v>9</v>
      </c>
      <c r="D24" s="17">
        <v>8.3000000000000007</v>
      </c>
      <c r="E24" s="17">
        <v>9.8000000000000007</v>
      </c>
      <c r="F24" s="17"/>
      <c r="G24" s="17"/>
      <c r="H24" s="17">
        <v>-8.1999999999999993</v>
      </c>
      <c r="I24" s="17">
        <v>6.3</v>
      </c>
      <c r="J24" s="17"/>
      <c r="K24" s="17"/>
      <c r="L24" s="17">
        <v>-27.6</v>
      </c>
      <c r="M24" s="17">
        <v>-34.5</v>
      </c>
      <c r="N24" s="17">
        <v>3.4</v>
      </c>
      <c r="O24" s="17">
        <v>46.8</v>
      </c>
      <c r="P24" s="17">
        <v>11.4</v>
      </c>
      <c r="Q24" s="17">
        <v>9.6</v>
      </c>
      <c r="R24" s="17">
        <v>27.1</v>
      </c>
      <c r="S24" s="17">
        <v>0.1</v>
      </c>
      <c r="T24" s="17"/>
      <c r="U24" s="17"/>
      <c r="V24" s="17"/>
      <c r="W24" s="17"/>
      <c r="X24" s="17">
        <v>3.6</v>
      </c>
      <c r="Y24" s="17">
        <v>0</v>
      </c>
      <c r="Z24" s="17"/>
      <c r="AA24" s="17">
        <v>-3.4</v>
      </c>
      <c r="AB24" s="17">
        <v>5.3</v>
      </c>
      <c r="AC24" s="17">
        <v>5.4</v>
      </c>
      <c r="AD24" s="17"/>
      <c r="AE24" s="17"/>
      <c r="AF24" s="17"/>
      <c r="AG24" s="17"/>
      <c r="AH24" s="17">
        <v>0.3</v>
      </c>
      <c r="AI24" s="17">
        <v>1.6</v>
      </c>
      <c r="AJ24" s="17"/>
      <c r="AK24" s="17"/>
      <c r="AL24" s="17"/>
      <c r="AM24" s="17">
        <v>-1.8</v>
      </c>
      <c r="AN24" s="17">
        <v>0</v>
      </c>
      <c r="AO24" s="17">
        <v>1.3</v>
      </c>
      <c r="AP24" s="17">
        <v>12.6</v>
      </c>
      <c r="AQ24" s="17">
        <v>5.3</v>
      </c>
      <c r="AR24" s="17">
        <v>-0.5</v>
      </c>
      <c r="AS24" s="17">
        <v>2</v>
      </c>
      <c r="AT24" s="17">
        <v>0.8</v>
      </c>
      <c r="AU24" s="17">
        <v>5.2</v>
      </c>
      <c r="AV24" s="17">
        <v>-14.8</v>
      </c>
      <c r="AW24" s="17">
        <v>-49</v>
      </c>
      <c r="AX24" s="17">
        <v>-1.5</v>
      </c>
      <c r="AY24" s="17">
        <v>-2</v>
      </c>
      <c r="AZ24" s="17">
        <v>0.4</v>
      </c>
      <c r="BA24" s="17">
        <v>-0.4</v>
      </c>
      <c r="BB24" s="17">
        <v>3.5</v>
      </c>
      <c r="BC24" s="17">
        <v>0.5</v>
      </c>
      <c r="BD24" s="17">
        <v>0</v>
      </c>
      <c r="BE24" s="17">
        <v>-1.3</v>
      </c>
      <c r="BF24" s="17"/>
      <c r="BG24" s="17"/>
      <c r="BH24" s="17">
        <v>0.5</v>
      </c>
      <c r="BI24" s="17"/>
      <c r="BJ24" s="17"/>
      <c r="BK24" s="17">
        <v>0.6</v>
      </c>
      <c r="BL24" s="17"/>
      <c r="BM24" s="17"/>
      <c r="BN24" s="17"/>
      <c r="BO24" s="17">
        <v>2.5</v>
      </c>
      <c r="BP24" s="17">
        <v>-15.6</v>
      </c>
      <c r="BQ24" s="17">
        <v>-2.4</v>
      </c>
      <c r="BR24" s="17">
        <v>13.3</v>
      </c>
      <c r="BS24" s="17">
        <v>6.9</v>
      </c>
      <c r="BT24" s="17"/>
      <c r="BU24" s="17"/>
      <c r="BV24" s="17"/>
      <c r="BW24" s="17"/>
      <c r="BX24" s="17"/>
      <c r="BY24" s="17">
        <v>0</v>
      </c>
      <c r="BZ24" s="17"/>
      <c r="CA24" s="17"/>
      <c r="CB24" s="17">
        <v>-0.6</v>
      </c>
      <c r="CC24" s="17">
        <v>47.8</v>
      </c>
      <c r="CD24" s="17">
        <v>32.799999999999997</v>
      </c>
      <c r="CE24" s="17">
        <v>5.8</v>
      </c>
      <c r="CF24" s="17">
        <v>10.8</v>
      </c>
      <c r="CG24" s="17">
        <v>1.7</v>
      </c>
      <c r="CH24" s="17"/>
      <c r="CI24" s="17"/>
      <c r="CJ24" s="17"/>
      <c r="CK24" s="17">
        <v>3.9</v>
      </c>
      <c r="CL24" s="17">
        <v>6.3</v>
      </c>
      <c r="CM24" s="17">
        <v>-28.7</v>
      </c>
      <c r="CN24" s="17"/>
      <c r="CO24" s="17"/>
      <c r="CP24" s="17"/>
      <c r="CQ24" s="17"/>
      <c r="CR24" s="17"/>
      <c r="CS24" s="17">
        <v>0.7</v>
      </c>
      <c r="CT24" s="17">
        <v>11.5</v>
      </c>
      <c r="CU24" s="17"/>
      <c r="CV24" s="17">
        <v>-2.8</v>
      </c>
      <c r="CW24" s="17">
        <v>0.7</v>
      </c>
      <c r="CX24" s="17">
        <v>0</v>
      </c>
      <c r="CY24" s="17"/>
      <c r="CZ24" s="17">
        <v>0.6</v>
      </c>
      <c r="DA24" s="17">
        <v>0</v>
      </c>
      <c r="DB24" s="17">
        <v>0</v>
      </c>
      <c r="DC24" s="17"/>
      <c r="DD24" s="17">
        <v>-0.2</v>
      </c>
      <c r="DE24" s="17">
        <v>0.7</v>
      </c>
      <c r="DF24" s="17">
        <v>0.1</v>
      </c>
      <c r="DG24" s="17">
        <v>0.9</v>
      </c>
      <c r="DH24" s="17">
        <v>0.1</v>
      </c>
      <c r="DI24" s="17">
        <v>0.6</v>
      </c>
      <c r="DJ24" s="17"/>
      <c r="DK24" s="17">
        <v>-0.4</v>
      </c>
      <c r="DL24" s="17">
        <v>-0.5</v>
      </c>
      <c r="DM24" s="17">
        <v>-4.0999999999999996</v>
      </c>
      <c r="DN24" s="17">
        <v>3.8</v>
      </c>
      <c r="DO24" s="17">
        <v>1.2</v>
      </c>
      <c r="DP24" s="17">
        <v>0.6</v>
      </c>
      <c r="DQ24" s="17">
        <v>0.4</v>
      </c>
      <c r="DR24" s="17">
        <v>1.4</v>
      </c>
      <c r="DS24" s="17">
        <v>0.3</v>
      </c>
      <c r="DT24" s="17">
        <v>0.1</v>
      </c>
      <c r="DU24" s="17">
        <v>0.3</v>
      </c>
      <c r="DV24" s="17">
        <v>0.2</v>
      </c>
      <c r="DW24" s="17"/>
      <c r="DX24" s="17">
        <v>-1.7</v>
      </c>
      <c r="DY24" s="17">
        <v>0</v>
      </c>
      <c r="DZ24" s="17">
        <v>0.4</v>
      </c>
      <c r="EA24" s="17">
        <v>0.3</v>
      </c>
      <c r="EB24" s="17">
        <v>0.4</v>
      </c>
      <c r="EC24" s="17">
        <v>0.8</v>
      </c>
      <c r="ED24" s="17">
        <v>4</v>
      </c>
      <c r="EE24" s="17">
        <v>-0.1</v>
      </c>
      <c r="EF24" s="17">
        <v>-6.2</v>
      </c>
      <c r="EG24" s="17">
        <v>-6.3</v>
      </c>
      <c r="EH24" s="17">
        <v>-1</v>
      </c>
      <c r="EI24" s="17">
        <v>-0.9</v>
      </c>
      <c r="EJ24" s="17">
        <v>1.1000000000000001</v>
      </c>
      <c r="EK24" s="17">
        <v>0.1</v>
      </c>
      <c r="EL24" s="17">
        <v>1.5</v>
      </c>
      <c r="EM24" s="17">
        <v>0.1</v>
      </c>
      <c r="EN24" s="17">
        <v>0.1</v>
      </c>
      <c r="EO24" s="17">
        <v>0.1</v>
      </c>
      <c r="EP24" s="17">
        <v>0</v>
      </c>
      <c r="EQ24" s="17">
        <v>3.4</v>
      </c>
      <c r="ER24" s="17">
        <v>0</v>
      </c>
      <c r="ES24" s="17">
        <v>2.2000000000000002</v>
      </c>
      <c r="ET24" s="17">
        <v>-0.2</v>
      </c>
      <c r="EU24" s="17">
        <v>0.7</v>
      </c>
      <c r="EV24" s="17">
        <v>0</v>
      </c>
      <c r="EW24" s="17">
        <v>0.9</v>
      </c>
      <c r="EX24" s="17">
        <v>0</v>
      </c>
      <c r="EY24" s="17">
        <v>0.2</v>
      </c>
      <c r="EZ24" s="17">
        <v>0.6</v>
      </c>
      <c r="FA24" s="17">
        <v>2.6</v>
      </c>
      <c r="FB24" s="17">
        <v>7.1</v>
      </c>
      <c r="FC24" s="17"/>
      <c r="FD24" s="17">
        <v>3</v>
      </c>
      <c r="FE24" s="17">
        <v>0</v>
      </c>
      <c r="FF24" s="17">
        <v>1.69</v>
      </c>
      <c r="FG24" s="17"/>
      <c r="FH24" s="17"/>
      <c r="FI24" s="17">
        <v>151.29</v>
      </c>
      <c r="FJ24" s="15"/>
      <c r="FK24" s="17"/>
      <c r="FL24" s="17">
        <v>0</v>
      </c>
      <c r="FM24" s="17"/>
      <c r="FN24" s="17">
        <v>1.1000000000000001</v>
      </c>
      <c r="FO24" s="17"/>
      <c r="FP24" s="17"/>
      <c r="FQ24" s="17">
        <v>0.9</v>
      </c>
      <c r="FR24" s="17">
        <v>1.1000000000000001</v>
      </c>
      <c r="FS24" s="17">
        <v>3.1</v>
      </c>
    </row>
    <row r="25" spans="1:175" ht="24" customHeight="1" x14ac:dyDescent="0.3">
      <c r="A25" s="16" t="s">
        <v>35</v>
      </c>
      <c r="B25" s="16" t="s">
        <v>770</v>
      </c>
      <c r="C25" s="17">
        <v>7.1</v>
      </c>
      <c r="D25" s="17">
        <v>18.5</v>
      </c>
      <c r="E25" s="17">
        <v>11.5</v>
      </c>
      <c r="F25" s="17"/>
      <c r="G25" s="17"/>
      <c r="H25" s="17">
        <v>-7.4</v>
      </c>
      <c r="I25" s="17">
        <v>25.1</v>
      </c>
      <c r="J25" s="17"/>
      <c r="K25" s="17"/>
      <c r="L25" s="17">
        <v>-24.4</v>
      </c>
      <c r="M25" s="17">
        <v>-31.5</v>
      </c>
      <c r="N25" s="17">
        <v>7.5</v>
      </c>
      <c r="O25" s="17">
        <v>44.5</v>
      </c>
      <c r="P25" s="17">
        <v>15.5</v>
      </c>
      <c r="Q25" s="17">
        <v>11.9</v>
      </c>
      <c r="R25" s="17">
        <v>27.9</v>
      </c>
      <c r="S25" s="17">
        <v>0.3</v>
      </c>
      <c r="T25" s="17"/>
      <c r="U25" s="17"/>
      <c r="V25" s="17"/>
      <c r="W25" s="17"/>
      <c r="X25" s="17">
        <v>2.9</v>
      </c>
      <c r="Y25" s="17">
        <v>1.5</v>
      </c>
      <c r="Z25" s="17"/>
      <c r="AA25" s="17">
        <v>-3.4</v>
      </c>
      <c r="AB25" s="17">
        <v>5.2</v>
      </c>
      <c r="AC25" s="17">
        <v>5.5</v>
      </c>
      <c r="AD25" s="17"/>
      <c r="AE25" s="17"/>
      <c r="AF25" s="17"/>
      <c r="AG25" s="17"/>
      <c r="AH25" s="17">
        <v>1.3</v>
      </c>
      <c r="AI25" s="17">
        <v>1.8</v>
      </c>
      <c r="AJ25" s="17"/>
      <c r="AK25" s="17"/>
      <c r="AL25" s="17"/>
      <c r="AM25" s="17">
        <v>-1.7</v>
      </c>
      <c r="AN25" s="17">
        <v>0</v>
      </c>
      <c r="AO25" s="17">
        <v>2.2999999999999998</v>
      </c>
      <c r="AP25" s="17">
        <v>11.4</v>
      </c>
      <c r="AQ25" s="17">
        <v>7.8</v>
      </c>
      <c r="AR25" s="17">
        <v>-0.3</v>
      </c>
      <c r="AS25" s="17">
        <v>2</v>
      </c>
      <c r="AT25" s="17">
        <v>0.3</v>
      </c>
      <c r="AU25" s="17">
        <v>11.7</v>
      </c>
      <c r="AV25" s="17">
        <v>-8.4</v>
      </c>
      <c r="AW25" s="17">
        <v>-42.4</v>
      </c>
      <c r="AX25" s="17">
        <v>-6.2</v>
      </c>
      <c r="AY25" s="17">
        <v>-1.9</v>
      </c>
      <c r="AZ25" s="17">
        <v>0.4</v>
      </c>
      <c r="BA25" s="17">
        <v>1.1000000000000001</v>
      </c>
      <c r="BB25" s="17">
        <v>6.3</v>
      </c>
      <c r="BC25" s="17">
        <v>0.5</v>
      </c>
      <c r="BD25" s="17">
        <v>0</v>
      </c>
      <c r="BE25" s="17">
        <v>0.5</v>
      </c>
      <c r="BF25" s="17"/>
      <c r="BG25" s="17"/>
      <c r="BH25" s="17">
        <v>2.1</v>
      </c>
      <c r="BI25" s="17"/>
      <c r="BJ25" s="17"/>
      <c r="BK25" s="17">
        <v>5.7</v>
      </c>
      <c r="BL25" s="17"/>
      <c r="BM25" s="17"/>
      <c r="BN25" s="17"/>
      <c r="BO25" s="17">
        <v>6.2</v>
      </c>
      <c r="BP25" s="17">
        <v>-12.5</v>
      </c>
      <c r="BQ25" s="17">
        <v>0.2</v>
      </c>
      <c r="BR25" s="17">
        <v>17.100000000000001</v>
      </c>
      <c r="BS25" s="17">
        <v>10.1</v>
      </c>
      <c r="BT25" s="17"/>
      <c r="BU25" s="17"/>
      <c r="BV25" s="17"/>
      <c r="BW25" s="17"/>
      <c r="BX25" s="17"/>
      <c r="BY25" s="17">
        <v>0</v>
      </c>
      <c r="BZ25" s="17"/>
      <c r="CA25" s="17"/>
      <c r="CB25" s="17">
        <v>-0.6</v>
      </c>
      <c r="CC25" s="17">
        <v>46.9</v>
      </c>
      <c r="CD25" s="17">
        <v>33.6</v>
      </c>
      <c r="CE25" s="17">
        <v>6.1</v>
      </c>
      <c r="CF25" s="17">
        <v>8.4</v>
      </c>
      <c r="CG25" s="17">
        <v>2.1</v>
      </c>
      <c r="CH25" s="17"/>
      <c r="CI25" s="17"/>
      <c r="CJ25" s="17"/>
      <c r="CK25" s="17">
        <v>14.2</v>
      </c>
      <c r="CL25" s="17">
        <v>16.399999999999999</v>
      </c>
      <c r="CM25" s="17">
        <v>-13</v>
      </c>
      <c r="CN25" s="17"/>
      <c r="CO25" s="17"/>
      <c r="CP25" s="17"/>
      <c r="CQ25" s="17"/>
      <c r="CR25" s="17"/>
      <c r="CS25" s="17">
        <v>-5</v>
      </c>
      <c r="CT25" s="17">
        <v>2.2000000000000002</v>
      </c>
      <c r="CU25" s="17"/>
      <c r="CV25" s="17">
        <v>-1.5</v>
      </c>
      <c r="CW25" s="17">
        <v>1.7</v>
      </c>
      <c r="CX25" s="17">
        <v>0</v>
      </c>
      <c r="CY25" s="17"/>
      <c r="CZ25" s="17">
        <v>0.6</v>
      </c>
      <c r="DA25" s="17">
        <v>0</v>
      </c>
      <c r="DB25" s="17">
        <v>0</v>
      </c>
      <c r="DC25" s="17"/>
      <c r="DD25" s="17">
        <v>0</v>
      </c>
      <c r="DE25" s="17">
        <v>0.8</v>
      </c>
      <c r="DF25" s="17">
        <v>0.1</v>
      </c>
      <c r="DG25" s="17">
        <v>0.9</v>
      </c>
      <c r="DH25" s="17">
        <v>0.1</v>
      </c>
      <c r="DI25" s="17">
        <v>0.6</v>
      </c>
      <c r="DJ25" s="17"/>
      <c r="DK25" s="17">
        <v>-0.7</v>
      </c>
      <c r="DL25" s="17">
        <v>-1.2</v>
      </c>
      <c r="DM25" s="17">
        <v>-4.5</v>
      </c>
      <c r="DN25" s="17">
        <v>2.5</v>
      </c>
      <c r="DO25" s="17">
        <v>1.2</v>
      </c>
      <c r="DP25" s="17">
        <v>0.6</v>
      </c>
      <c r="DQ25" s="17">
        <v>0.4</v>
      </c>
      <c r="DR25" s="17">
        <v>1.4</v>
      </c>
      <c r="DS25" s="17">
        <v>0.3</v>
      </c>
      <c r="DT25" s="17">
        <v>0.5</v>
      </c>
      <c r="DU25" s="17">
        <v>0.5</v>
      </c>
      <c r="DV25" s="17">
        <v>0.2</v>
      </c>
      <c r="DW25" s="17"/>
      <c r="DX25" s="17">
        <v>-1.7</v>
      </c>
      <c r="DY25" s="17">
        <v>-0.1</v>
      </c>
      <c r="DZ25" s="17">
        <v>0.5</v>
      </c>
      <c r="EA25" s="17">
        <v>0.2</v>
      </c>
      <c r="EB25" s="17">
        <v>0.6</v>
      </c>
      <c r="EC25" s="17">
        <v>0.8</v>
      </c>
      <c r="ED25" s="17">
        <v>4</v>
      </c>
      <c r="EE25" s="17">
        <v>0.3</v>
      </c>
      <c r="EF25" s="17">
        <v>-6.9</v>
      </c>
      <c r="EG25" s="17">
        <v>-7.2</v>
      </c>
      <c r="EH25" s="17">
        <v>-1.3</v>
      </c>
      <c r="EI25" s="17">
        <v>-0.9</v>
      </c>
      <c r="EJ25" s="17">
        <v>1.1000000000000001</v>
      </c>
      <c r="EK25" s="17">
        <v>0.1</v>
      </c>
      <c r="EL25" s="17">
        <v>1.4</v>
      </c>
      <c r="EM25" s="17">
        <v>0.1</v>
      </c>
      <c r="EN25" s="17">
        <v>0.1</v>
      </c>
      <c r="EO25" s="17">
        <v>0.1</v>
      </c>
      <c r="EP25" s="17">
        <v>0</v>
      </c>
      <c r="EQ25" s="17">
        <v>3.6</v>
      </c>
      <c r="ER25" s="17">
        <v>0</v>
      </c>
      <c r="ES25" s="17">
        <v>1.1000000000000001</v>
      </c>
      <c r="ET25" s="17">
        <v>-0.2</v>
      </c>
      <c r="EU25" s="17">
        <v>-0.1</v>
      </c>
      <c r="EV25" s="17">
        <v>0</v>
      </c>
      <c r="EW25" s="17">
        <v>-0.9</v>
      </c>
      <c r="EX25" s="17">
        <v>0</v>
      </c>
      <c r="EY25" s="17">
        <v>0.2</v>
      </c>
      <c r="EZ25" s="17">
        <v>0.8</v>
      </c>
      <c r="FA25" s="17">
        <v>2.6</v>
      </c>
      <c r="FB25" s="17">
        <v>10.1</v>
      </c>
      <c r="FC25" s="17"/>
      <c r="FD25" s="17">
        <v>4</v>
      </c>
      <c r="FE25" s="17">
        <v>0</v>
      </c>
      <c r="FF25" s="17">
        <v>1.63</v>
      </c>
      <c r="FG25" s="17"/>
      <c r="FH25" s="17"/>
      <c r="FI25" s="17">
        <v>263.43</v>
      </c>
      <c r="FJ25" s="15"/>
      <c r="FK25" s="17"/>
      <c r="FL25" s="17">
        <v>0</v>
      </c>
      <c r="FM25" s="17"/>
      <c r="FN25" s="17">
        <v>1</v>
      </c>
      <c r="FO25" s="17"/>
      <c r="FP25" s="17"/>
      <c r="FQ25" s="17">
        <v>1.5</v>
      </c>
      <c r="FR25" s="17">
        <v>1.5</v>
      </c>
      <c r="FS25" s="17">
        <v>4</v>
      </c>
    </row>
    <row r="26" spans="1:175" ht="24" customHeight="1" x14ac:dyDescent="0.3">
      <c r="A26" s="18" t="s">
        <v>35</v>
      </c>
      <c r="B26" s="18" t="s">
        <v>771</v>
      </c>
      <c r="C26" s="19">
        <v>-7.7</v>
      </c>
      <c r="D26" s="19">
        <v>12.7</v>
      </c>
      <c r="E26" s="19">
        <v>10.7</v>
      </c>
      <c r="F26" s="19"/>
      <c r="G26" s="19"/>
      <c r="H26" s="19">
        <v>-7.4</v>
      </c>
      <c r="I26" s="19">
        <v>15.9</v>
      </c>
      <c r="J26" s="19"/>
      <c r="K26" s="19"/>
      <c r="L26" s="19">
        <v>-20.9</v>
      </c>
      <c r="M26" s="19">
        <v>-29</v>
      </c>
      <c r="N26" s="19">
        <v>8.9</v>
      </c>
      <c r="O26" s="19">
        <v>51.3</v>
      </c>
      <c r="P26" s="19">
        <v>16.399999999999999</v>
      </c>
      <c r="Q26" s="19">
        <v>13</v>
      </c>
      <c r="R26" s="19">
        <v>17.899999999999999</v>
      </c>
      <c r="S26" s="19">
        <v>0</v>
      </c>
      <c r="T26" s="19"/>
      <c r="U26" s="19"/>
      <c r="V26" s="19"/>
      <c r="W26" s="19"/>
      <c r="X26" s="19">
        <v>2.6</v>
      </c>
      <c r="Y26" s="19">
        <v>1.2</v>
      </c>
      <c r="Z26" s="19"/>
      <c r="AA26" s="19">
        <v>-3.4</v>
      </c>
      <c r="AB26" s="19">
        <v>5.0999999999999996</v>
      </c>
      <c r="AC26" s="19">
        <v>5.4</v>
      </c>
      <c r="AD26" s="19"/>
      <c r="AE26" s="19"/>
      <c r="AF26" s="19"/>
      <c r="AG26" s="19"/>
      <c r="AH26" s="19">
        <v>0.1</v>
      </c>
      <c r="AI26" s="19">
        <v>3.1</v>
      </c>
      <c r="AJ26" s="19"/>
      <c r="AK26" s="19"/>
      <c r="AL26" s="19"/>
      <c r="AM26" s="19">
        <v>-1.5</v>
      </c>
      <c r="AN26" s="19">
        <v>0</v>
      </c>
      <c r="AO26" s="19">
        <v>2.5</v>
      </c>
      <c r="AP26" s="19">
        <v>11.6</v>
      </c>
      <c r="AQ26" s="19">
        <v>8.6</v>
      </c>
      <c r="AR26" s="19">
        <v>0</v>
      </c>
      <c r="AS26" s="19">
        <v>2</v>
      </c>
      <c r="AT26" s="19">
        <v>1.3</v>
      </c>
      <c r="AU26" s="19">
        <v>14.6</v>
      </c>
      <c r="AV26" s="19">
        <v>-6</v>
      </c>
      <c r="AW26" s="19">
        <v>-40</v>
      </c>
      <c r="AX26" s="19">
        <v>-2.2999999999999998</v>
      </c>
      <c r="AY26" s="19">
        <v>-1.7</v>
      </c>
      <c r="AZ26" s="19">
        <v>0.5</v>
      </c>
      <c r="BA26" s="19">
        <v>-0.2</v>
      </c>
      <c r="BB26" s="19">
        <v>4.7</v>
      </c>
      <c r="BC26" s="19">
        <v>0.5</v>
      </c>
      <c r="BD26" s="19">
        <v>0</v>
      </c>
      <c r="BE26" s="19">
        <v>-1.8</v>
      </c>
      <c r="BF26" s="19"/>
      <c r="BG26" s="19"/>
      <c r="BH26" s="19">
        <v>4</v>
      </c>
      <c r="BI26" s="19"/>
      <c r="BJ26" s="19"/>
      <c r="BK26" s="19">
        <v>4.4000000000000004</v>
      </c>
      <c r="BL26" s="19"/>
      <c r="BM26" s="19"/>
      <c r="BN26" s="19"/>
      <c r="BO26" s="19">
        <v>10.3</v>
      </c>
      <c r="BP26" s="19">
        <v>-10.9</v>
      </c>
      <c r="BQ26" s="19">
        <v>1.7</v>
      </c>
      <c r="BR26" s="19">
        <v>18.399999999999999</v>
      </c>
      <c r="BS26" s="19">
        <v>11.8</v>
      </c>
      <c r="BT26" s="19"/>
      <c r="BU26" s="19"/>
      <c r="BV26" s="19"/>
      <c r="BW26" s="19"/>
      <c r="BX26" s="19"/>
      <c r="BY26" s="19">
        <v>0</v>
      </c>
      <c r="BZ26" s="19"/>
      <c r="CA26" s="19"/>
      <c r="CB26" s="19">
        <v>-0.6</v>
      </c>
      <c r="CC26" s="19">
        <v>49.8</v>
      </c>
      <c r="CD26" s="19">
        <v>33.1</v>
      </c>
      <c r="CE26" s="19">
        <v>12.4</v>
      </c>
      <c r="CF26" s="19">
        <v>8.1999999999999993</v>
      </c>
      <c r="CG26" s="19">
        <v>3.9</v>
      </c>
      <c r="CH26" s="19"/>
      <c r="CI26" s="19"/>
      <c r="CJ26" s="19"/>
      <c r="CK26" s="19">
        <v>18.5</v>
      </c>
      <c r="CL26" s="19">
        <v>21</v>
      </c>
      <c r="CM26" s="19">
        <v>-6.3</v>
      </c>
      <c r="CN26" s="19"/>
      <c r="CO26" s="19"/>
      <c r="CP26" s="19"/>
      <c r="CQ26" s="19"/>
      <c r="CR26" s="19"/>
      <c r="CS26" s="19">
        <v>0.4</v>
      </c>
      <c r="CT26" s="19">
        <v>-6.9</v>
      </c>
      <c r="CU26" s="19"/>
      <c r="CV26" s="19">
        <v>-1</v>
      </c>
      <c r="CW26" s="19">
        <v>4.5999999999999996</v>
      </c>
      <c r="CX26" s="19">
        <v>0</v>
      </c>
      <c r="CY26" s="19"/>
      <c r="CZ26" s="19">
        <v>0.6</v>
      </c>
      <c r="DA26" s="19">
        <v>-0.1</v>
      </c>
      <c r="DB26" s="19">
        <v>0</v>
      </c>
      <c r="DC26" s="19"/>
      <c r="DD26" s="19">
        <v>-0.3</v>
      </c>
      <c r="DE26" s="19">
        <v>0.8</v>
      </c>
      <c r="DF26" s="19">
        <v>0.1</v>
      </c>
      <c r="DG26" s="19">
        <v>0.6</v>
      </c>
      <c r="DH26" s="19">
        <v>0</v>
      </c>
      <c r="DI26" s="19">
        <v>0.6</v>
      </c>
      <c r="DJ26" s="19"/>
      <c r="DK26" s="19">
        <v>-0.8</v>
      </c>
      <c r="DL26" s="19">
        <v>-1.4</v>
      </c>
      <c r="DM26" s="19">
        <v>-4.8</v>
      </c>
      <c r="DN26" s="19">
        <v>1.9</v>
      </c>
      <c r="DO26" s="19">
        <v>1.2</v>
      </c>
      <c r="DP26" s="19">
        <v>0.4</v>
      </c>
      <c r="DQ26" s="19">
        <v>0.4</v>
      </c>
      <c r="DR26" s="19">
        <v>1.4</v>
      </c>
      <c r="DS26" s="19">
        <v>0.3</v>
      </c>
      <c r="DT26" s="19">
        <v>0.2</v>
      </c>
      <c r="DU26" s="19">
        <v>0.6</v>
      </c>
      <c r="DV26" s="19">
        <v>0.3</v>
      </c>
      <c r="DW26" s="19"/>
      <c r="DX26" s="19">
        <v>-1.9</v>
      </c>
      <c r="DY26" s="19">
        <v>-0.1</v>
      </c>
      <c r="DZ26" s="19">
        <v>0.4</v>
      </c>
      <c r="EA26" s="19">
        <v>0.3</v>
      </c>
      <c r="EB26" s="19">
        <v>0.8</v>
      </c>
      <c r="EC26" s="19">
        <v>0.8</v>
      </c>
      <c r="ED26" s="19">
        <v>4</v>
      </c>
      <c r="EE26" s="19">
        <v>1.2</v>
      </c>
      <c r="EF26" s="19">
        <v>-5.6</v>
      </c>
      <c r="EG26" s="19">
        <v>-5.8</v>
      </c>
      <c r="EH26" s="19">
        <v>-0.9</v>
      </c>
      <c r="EI26" s="19">
        <v>-0.6</v>
      </c>
      <c r="EJ26" s="19">
        <v>1.1000000000000001</v>
      </c>
      <c r="EK26" s="19">
        <v>0.1</v>
      </c>
      <c r="EL26" s="19">
        <v>1.6</v>
      </c>
      <c r="EM26" s="19">
        <v>0.1</v>
      </c>
      <c r="EN26" s="19">
        <v>0.1</v>
      </c>
      <c r="EO26" s="19">
        <v>0.1</v>
      </c>
      <c r="EP26" s="19">
        <v>0</v>
      </c>
      <c r="EQ26" s="19">
        <v>0.8</v>
      </c>
      <c r="ER26" s="19">
        <v>0.1</v>
      </c>
      <c r="ES26" s="19">
        <v>-1.4</v>
      </c>
      <c r="ET26" s="19">
        <v>-0.2</v>
      </c>
      <c r="EU26" s="19">
        <v>-0.1</v>
      </c>
      <c r="EV26" s="19">
        <v>0</v>
      </c>
      <c r="EW26" s="19">
        <v>-3</v>
      </c>
      <c r="EX26" s="19">
        <v>0</v>
      </c>
      <c r="EY26" s="19">
        <v>0.1</v>
      </c>
      <c r="EZ26" s="19">
        <v>1</v>
      </c>
      <c r="FA26" s="19">
        <v>2.6</v>
      </c>
      <c r="FB26" s="19">
        <v>11.3</v>
      </c>
      <c r="FC26" s="19"/>
      <c r="FD26" s="19">
        <v>4.4000000000000004</v>
      </c>
      <c r="FE26" s="19">
        <v>0</v>
      </c>
      <c r="FF26" s="19">
        <v>2.11</v>
      </c>
      <c r="FG26" s="19"/>
      <c r="FH26" s="19"/>
      <c r="FI26" s="19">
        <v>280.91000000000003</v>
      </c>
      <c r="FJ26" s="15"/>
      <c r="FK26" s="19"/>
      <c r="FL26" s="19">
        <v>0</v>
      </c>
      <c r="FM26" s="19"/>
      <c r="FN26" s="19">
        <v>1.2</v>
      </c>
      <c r="FO26" s="19"/>
      <c r="FP26" s="19"/>
      <c r="FQ26" s="19">
        <v>1.4</v>
      </c>
      <c r="FR26" s="19">
        <v>1.5</v>
      </c>
      <c r="FS26" s="19">
        <v>4.0999999999999996</v>
      </c>
    </row>
    <row r="27" spans="1:175" ht="24" customHeight="1" x14ac:dyDescent="0.3">
      <c r="A27" s="13" t="s">
        <v>35</v>
      </c>
      <c r="B27" s="13" t="s">
        <v>772</v>
      </c>
      <c r="C27" s="14">
        <v>-6</v>
      </c>
      <c r="D27" s="14">
        <v>38.9</v>
      </c>
      <c r="E27" s="14">
        <v>15.1</v>
      </c>
      <c r="F27" s="14"/>
      <c r="G27" s="14"/>
      <c r="H27" s="14">
        <v>-8.6999999999999993</v>
      </c>
      <c r="I27" s="14">
        <v>25.8</v>
      </c>
      <c r="J27" s="14"/>
      <c r="K27" s="14"/>
      <c r="L27" s="14">
        <v>-7.7</v>
      </c>
      <c r="M27" s="14">
        <v>-7.6</v>
      </c>
      <c r="N27" s="14">
        <v>30.7</v>
      </c>
      <c r="O27" s="14">
        <v>67</v>
      </c>
      <c r="P27" s="14">
        <v>25.5</v>
      </c>
      <c r="Q27" s="14">
        <v>18.899999999999999</v>
      </c>
      <c r="R27" s="14">
        <v>21.2</v>
      </c>
      <c r="S27" s="14">
        <v>0.2</v>
      </c>
      <c r="T27" s="14"/>
      <c r="U27" s="14"/>
      <c r="V27" s="14"/>
      <c r="W27" s="14"/>
      <c r="X27" s="14">
        <v>4.8</v>
      </c>
      <c r="Y27" s="14">
        <v>1.6</v>
      </c>
      <c r="Z27" s="14"/>
      <c r="AA27" s="14">
        <v>-3.3</v>
      </c>
      <c r="AB27" s="14">
        <v>5.0999999999999996</v>
      </c>
      <c r="AC27" s="14">
        <v>7.8</v>
      </c>
      <c r="AD27" s="14"/>
      <c r="AE27" s="14"/>
      <c r="AF27" s="14"/>
      <c r="AG27" s="14"/>
      <c r="AH27" s="14">
        <v>2.2999999999999998</v>
      </c>
      <c r="AI27" s="14">
        <v>5.7</v>
      </c>
      <c r="AJ27" s="14"/>
      <c r="AK27" s="14"/>
      <c r="AL27" s="14"/>
      <c r="AM27" s="14">
        <v>-1.4</v>
      </c>
      <c r="AN27" s="14">
        <v>0</v>
      </c>
      <c r="AO27" s="14">
        <v>3.9</v>
      </c>
      <c r="AP27" s="14">
        <v>11.7</v>
      </c>
      <c r="AQ27" s="14">
        <v>11.8</v>
      </c>
      <c r="AR27" s="14">
        <v>-0.5</v>
      </c>
      <c r="AS27" s="14">
        <v>2</v>
      </c>
      <c r="AT27" s="14">
        <v>0.3</v>
      </c>
      <c r="AU27" s="14">
        <v>32.200000000000003</v>
      </c>
      <c r="AV27" s="14">
        <v>-5.3</v>
      </c>
      <c r="AW27" s="14">
        <v>-27.5</v>
      </c>
      <c r="AX27" s="14">
        <v>1.8</v>
      </c>
      <c r="AY27" s="14">
        <v>-1.7</v>
      </c>
      <c r="AZ27" s="14">
        <v>0.4</v>
      </c>
      <c r="BA27" s="14">
        <v>4.2</v>
      </c>
      <c r="BB27" s="14">
        <v>4.4000000000000004</v>
      </c>
      <c r="BC27" s="14">
        <v>0.5</v>
      </c>
      <c r="BD27" s="14">
        <v>0</v>
      </c>
      <c r="BE27" s="14">
        <v>2.6</v>
      </c>
      <c r="BF27" s="14"/>
      <c r="BG27" s="14"/>
      <c r="BH27" s="14">
        <v>-8</v>
      </c>
      <c r="BI27" s="14"/>
      <c r="BJ27" s="14"/>
      <c r="BK27" s="14">
        <v>5.8</v>
      </c>
      <c r="BL27" s="14"/>
      <c r="BM27" s="14"/>
      <c r="BN27" s="14"/>
      <c r="BO27" s="14">
        <v>7.5</v>
      </c>
      <c r="BP27" s="14">
        <v>-3.2</v>
      </c>
      <c r="BQ27" s="14">
        <v>10.8</v>
      </c>
      <c r="BR27" s="14">
        <v>27.9</v>
      </c>
      <c r="BS27" s="14">
        <v>21.2</v>
      </c>
      <c r="BT27" s="14"/>
      <c r="BU27" s="14"/>
      <c r="BV27" s="14"/>
      <c r="BW27" s="14"/>
      <c r="BX27" s="14"/>
      <c r="BY27" s="14">
        <v>0</v>
      </c>
      <c r="BZ27" s="14"/>
      <c r="CA27" s="14"/>
      <c r="CB27" s="14">
        <v>-0.6</v>
      </c>
      <c r="CC27" s="14">
        <v>31.6</v>
      </c>
      <c r="CD27" s="14">
        <v>33.799999999999997</v>
      </c>
      <c r="CE27" s="14">
        <v>12.2</v>
      </c>
      <c r="CF27" s="14">
        <v>8.3000000000000007</v>
      </c>
      <c r="CG27" s="14">
        <v>3.7</v>
      </c>
      <c r="CH27" s="14"/>
      <c r="CI27" s="14"/>
      <c r="CJ27" s="14"/>
      <c r="CK27" s="14">
        <v>26.1</v>
      </c>
      <c r="CL27" s="14">
        <v>28.6</v>
      </c>
      <c r="CM27" s="14">
        <v>4.3</v>
      </c>
      <c r="CN27" s="14"/>
      <c r="CO27" s="14"/>
      <c r="CP27" s="14"/>
      <c r="CQ27" s="14"/>
      <c r="CR27" s="14"/>
      <c r="CS27" s="14">
        <v>11.8</v>
      </c>
      <c r="CT27" s="14">
        <v>-0.2</v>
      </c>
      <c r="CU27" s="14"/>
      <c r="CV27" s="14">
        <v>-0.8</v>
      </c>
      <c r="CW27" s="14">
        <v>5.8</v>
      </c>
      <c r="CX27" s="14">
        <v>0</v>
      </c>
      <c r="CY27" s="14"/>
      <c r="CZ27" s="14">
        <v>0.6</v>
      </c>
      <c r="DA27" s="14">
        <v>0</v>
      </c>
      <c r="DB27" s="14">
        <v>0</v>
      </c>
      <c r="DC27" s="14"/>
      <c r="DD27" s="14">
        <v>-0.2</v>
      </c>
      <c r="DE27" s="14">
        <v>0.8</v>
      </c>
      <c r="DF27" s="14">
        <v>0.1</v>
      </c>
      <c r="DG27" s="14">
        <v>0.7</v>
      </c>
      <c r="DH27" s="14">
        <v>0.1</v>
      </c>
      <c r="DI27" s="14">
        <v>0.5</v>
      </c>
      <c r="DJ27" s="14"/>
      <c r="DK27" s="14">
        <v>-0.8</v>
      </c>
      <c r="DL27" s="14">
        <v>-1.5</v>
      </c>
      <c r="DM27" s="14">
        <v>-4.5</v>
      </c>
      <c r="DN27" s="14">
        <v>3.3</v>
      </c>
      <c r="DO27" s="14">
        <v>1.2</v>
      </c>
      <c r="DP27" s="14">
        <v>0.4</v>
      </c>
      <c r="DQ27" s="14">
        <v>0.4</v>
      </c>
      <c r="DR27" s="14">
        <v>1.4</v>
      </c>
      <c r="DS27" s="14">
        <v>0.3</v>
      </c>
      <c r="DT27" s="14">
        <v>0.2</v>
      </c>
      <c r="DU27" s="14">
        <v>0.4</v>
      </c>
      <c r="DV27" s="14">
        <v>0.3</v>
      </c>
      <c r="DW27" s="14"/>
      <c r="DX27" s="14">
        <v>-1.5</v>
      </c>
      <c r="DY27" s="14">
        <v>0.1</v>
      </c>
      <c r="DZ27" s="14">
        <v>0.4</v>
      </c>
      <c r="EA27" s="14">
        <v>0.2</v>
      </c>
      <c r="EB27" s="14">
        <v>0.7</v>
      </c>
      <c r="EC27" s="14">
        <v>0.8</v>
      </c>
      <c r="ED27" s="14">
        <v>4</v>
      </c>
      <c r="EE27" s="14">
        <v>1.9</v>
      </c>
      <c r="EF27" s="14">
        <v>-2.8</v>
      </c>
      <c r="EG27" s="14">
        <v>-2.7</v>
      </c>
      <c r="EH27" s="14">
        <v>-0.2</v>
      </c>
      <c r="EI27" s="14">
        <v>-0.3</v>
      </c>
      <c r="EJ27" s="14">
        <v>1.1000000000000001</v>
      </c>
      <c r="EK27" s="14">
        <v>0.1</v>
      </c>
      <c r="EL27" s="14">
        <v>1.8</v>
      </c>
      <c r="EM27" s="14">
        <v>0.1</v>
      </c>
      <c r="EN27" s="14">
        <v>0.1</v>
      </c>
      <c r="EO27" s="14">
        <v>0.1</v>
      </c>
      <c r="EP27" s="14">
        <v>0</v>
      </c>
      <c r="EQ27" s="14">
        <v>0.7</v>
      </c>
      <c r="ER27" s="14">
        <v>0.6</v>
      </c>
      <c r="ES27" s="14">
        <v>-2</v>
      </c>
      <c r="ET27" s="14">
        <v>-0.2</v>
      </c>
      <c r="EU27" s="14">
        <v>3.1</v>
      </c>
      <c r="EV27" s="14">
        <v>0.3</v>
      </c>
      <c r="EW27" s="14">
        <v>-3.5</v>
      </c>
      <c r="EX27" s="14">
        <v>0.3</v>
      </c>
      <c r="EY27" s="14">
        <v>0.2</v>
      </c>
      <c r="EZ27" s="14">
        <v>0.8</v>
      </c>
      <c r="FA27" s="14">
        <v>2.5</v>
      </c>
      <c r="FB27" s="14">
        <v>10.8</v>
      </c>
      <c r="FC27" s="14"/>
      <c r="FD27" s="14">
        <v>3</v>
      </c>
      <c r="FE27" s="14">
        <v>0</v>
      </c>
      <c r="FF27" s="14">
        <v>1.81</v>
      </c>
      <c r="FG27" s="14"/>
      <c r="FH27" s="14"/>
      <c r="FI27" s="14">
        <v>529.30999999999995</v>
      </c>
      <c r="FJ27" s="15"/>
      <c r="FK27" s="14"/>
      <c r="FL27" s="14">
        <v>0</v>
      </c>
      <c r="FM27" s="14"/>
      <c r="FN27" s="14">
        <v>1</v>
      </c>
      <c r="FO27" s="14"/>
      <c r="FP27" s="14"/>
      <c r="FQ27" s="14">
        <v>1.4</v>
      </c>
      <c r="FR27" s="14">
        <v>1.7</v>
      </c>
      <c r="FS27" s="14">
        <v>4.0999999999999996</v>
      </c>
    </row>
    <row r="28" spans="1:175" ht="24" customHeight="1" x14ac:dyDescent="0.3">
      <c r="A28" s="16" t="s">
        <v>35</v>
      </c>
      <c r="B28" s="16" t="s">
        <v>773</v>
      </c>
      <c r="C28" s="17">
        <v>-2.7</v>
      </c>
      <c r="D28" s="17">
        <v>34.700000000000003</v>
      </c>
      <c r="E28" s="17">
        <v>14.8</v>
      </c>
      <c r="F28" s="17"/>
      <c r="G28" s="17"/>
      <c r="H28" s="17">
        <v>-10.8</v>
      </c>
      <c r="I28" s="17">
        <v>17.100000000000001</v>
      </c>
      <c r="J28" s="17"/>
      <c r="K28" s="17"/>
      <c r="L28" s="17">
        <v>34.700000000000003</v>
      </c>
      <c r="M28" s="17">
        <v>45.2</v>
      </c>
      <c r="N28" s="17">
        <v>34.200000000000003</v>
      </c>
      <c r="O28" s="17">
        <v>66.599999999999994</v>
      </c>
      <c r="P28" s="17">
        <v>19.899999999999999</v>
      </c>
      <c r="Q28" s="17">
        <v>15.7</v>
      </c>
      <c r="R28" s="17">
        <v>21</v>
      </c>
      <c r="S28" s="17">
        <v>0.2</v>
      </c>
      <c r="T28" s="17"/>
      <c r="U28" s="17"/>
      <c r="V28" s="17"/>
      <c r="W28" s="17"/>
      <c r="X28" s="17">
        <v>6.1</v>
      </c>
      <c r="Y28" s="17">
        <v>1.5</v>
      </c>
      <c r="Z28" s="17"/>
      <c r="AA28" s="17">
        <v>-3.3</v>
      </c>
      <c r="AB28" s="17">
        <v>5.4</v>
      </c>
      <c r="AC28" s="17">
        <v>10</v>
      </c>
      <c r="AD28" s="17"/>
      <c r="AE28" s="17"/>
      <c r="AF28" s="17"/>
      <c r="AG28" s="17"/>
      <c r="AH28" s="17">
        <v>4.5</v>
      </c>
      <c r="AI28" s="17">
        <v>0.7</v>
      </c>
      <c r="AJ28" s="17"/>
      <c r="AK28" s="17"/>
      <c r="AL28" s="17"/>
      <c r="AM28" s="17">
        <v>-1.2</v>
      </c>
      <c r="AN28" s="17">
        <v>0</v>
      </c>
      <c r="AO28" s="17">
        <v>4.7</v>
      </c>
      <c r="AP28" s="17">
        <v>15.6</v>
      </c>
      <c r="AQ28" s="17">
        <v>10.4</v>
      </c>
      <c r="AR28" s="17">
        <v>0.1</v>
      </c>
      <c r="AS28" s="17">
        <v>2</v>
      </c>
      <c r="AT28" s="17">
        <v>0.1</v>
      </c>
      <c r="AU28" s="17">
        <v>28.3</v>
      </c>
      <c r="AV28" s="17">
        <v>-9.4</v>
      </c>
      <c r="AW28" s="17">
        <v>-37.299999999999997</v>
      </c>
      <c r="AX28" s="17">
        <v>3.5</v>
      </c>
      <c r="AY28" s="17">
        <v>-2.1</v>
      </c>
      <c r="AZ28" s="17">
        <v>0.5</v>
      </c>
      <c r="BA28" s="17">
        <v>2.6</v>
      </c>
      <c r="BB28" s="17">
        <v>3.2</v>
      </c>
      <c r="BC28" s="17">
        <v>0.5</v>
      </c>
      <c r="BD28" s="17">
        <v>0</v>
      </c>
      <c r="BE28" s="17">
        <v>5.3</v>
      </c>
      <c r="BF28" s="17"/>
      <c r="BG28" s="17"/>
      <c r="BH28" s="17">
        <v>-7.3</v>
      </c>
      <c r="BI28" s="17"/>
      <c r="BJ28" s="17"/>
      <c r="BK28" s="17">
        <v>-1.7</v>
      </c>
      <c r="BL28" s="17"/>
      <c r="BM28" s="17"/>
      <c r="BN28" s="17"/>
      <c r="BO28" s="17">
        <v>6.4</v>
      </c>
      <c r="BP28" s="17">
        <v>-8.5</v>
      </c>
      <c r="BQ28" s="17">
        <v>4.3</v>
      </c>
      <c r="BR28" s="17">
        <v>21.8</v>
      </c>
      <c r="BS28" s="17">
        <v>14.3</v>
      </c>
      <c r="BT28" s="17"/>
      <c r="BU28" s="17"/>
      <c r="BV28" s="17"/>
      <c r="BW28" s="17"/>
      <c r="BX28" s="17"/>
      <c r="BY28" s="17">
        <v>0</v>
      </c>
      <c r="BZ28" s="17"/>
      <c r="CA28" s="17"/>
      <c r="CB28" s="17">
        <v>-0.6</v>
      </c>
      <c r="CC28" s="17">
        <v>36.299999999999997</v>
      </c>
      <c r="CD28" s="17">
        <v>37.200000000000003</v>
      </c>
      <c r="CE28" s="17">
        <v>14.8</v>
      </c>
      <c r="CF28" s="17">
        <v>13.4</v>
      </c>
      <c r="CG28" s="17">
        <v>8.1</v>
      </c>
      <c r="CH28" s="17"/>
      <c r="CI28" s="17"/>
      <c r="CJ28" s="17"/>
      <c r="CK28" s="17">
        <v>22.3</v>
      </c>
      <c r="CL28" s="17">
        <v>24.9</v>
      </c>
      <c r="CM28" s="17">
        <v>-0.2</v>
      </c>
      <c r="CN28" s="17"/>
      <c r="CO28" s="17"/>
      <c r="CP28" s="17"/>
      <c r="CQ28" s="17"/>
      <c r="CR28" s="17"/>
      <c r="CS28" s="17">
        <v>15.1</v>
      </c>
      <c r="CT28" s="17">
        <v>1.1000000000000001</v>
      </c>
      <c r="CU28" s="17"/>
      <c r="CV28" s="17">
        <v>-1.9</v>
      </c>
      <c r="CW28" s="17">
        <v>5.9</v>
      </c>
      <c r="CX28" s="17">
        <v>0</v>
      </c>
      <c r="CY28" s="17"/>
      <c r="CZ28" s="17">
        <v>0.6</v>
      </c>
      <c r="DA28" s="17">
        <v>0.1</v>
      </c>
      <c r="DB28" s="17">
        <v>0</v>
      </c>
      <c r="DC28" s="17"/>
      <c r="DD28" s="17">
        <v>-0.1</v>
      </c>
      <c r="DE28" s="17">
        <v>0.8</v>
      </c>
      <c r="DF28" s="17">
        <v>0.1</v>
      </c>
      <c r="DG28" s="17">
        <v>-0.4</v>
      </c>
      <c r="DH28" s="17">
        <v>0.1</v>
      </c>
      <c r="DI28" s="17">
        <v>0.5</v>
      </c>
      <c r="DJ28" s="17"/>
      <c r="DK28" s="17">
        <v>-0.8</v>
      </c>
      <c r="DL28" s="17">
        <v>-1.6</v>
      </c>
      <c r="DM28" s="17">
        <v>-4.5999999999999996</v>
      </c>
      <c r="DN28" s="17">
        <v>3.2</v>
      </c>
      <c r="DO28" s="17">
        <v>1.2</v>
      </c>
      <c r="DP28" s="17">
        <v>0.4</v>
      </c>
      <c r="DQ28" s="17">
        <v>0.4</v>
      </c>
      <c r="DR28" s="17">
        <v>1.4</v>
      </c>
      <c r="DS28" s="17">
        <v>0.3</v>
      </c>
      <c r="DT28" s="17">
        <v>0.2</v>
      </c>
      <c r="DU28" s="17">
        <v>0.6</v>
      </c>
      <c r="DV28" s="17">
        <v>0.3</v>
      </c>
      <c r="DW28" s="17"/>
      <c r="DX28" s="17">
        <v>-2.4</v>
      </c>
      <c r="DY28" s="17">
        <v>-0.1</v>
      </c>
      <c r="DZ28" s="17">
        <v>0.4</v>
      </c>
      <c r="EA28" s="17">
        <v>0.2</v>
      </c>
      <c r="EB28" s="17">
        <v>0.7</v>
      </c>
      <c r="EC28" s="17">
        <v>0.8</v>
      </c>
      <c r="ED28" s="17">
        <v>4</v>
      </c>
      <c r="EE28" s="17">
        <v>2</v>
      </c>
      <c r="EF28" s="17">
        <v>-3.7</v>
      </c>
      <c r="EG28" s="17">
        <v>-4</v>
      </c>
      <c r="EH28" s="17">
        <v>-0.3</v>
      </c>
      <c r="EI28" s="17">
        <v>-0.3</v>
      </c>
      <c r="EJ28" s="17">
        <v>1.1000000000000001</v>
      </c>
      <c r="EK28" s="17">
        <v>0.1</v>
      </c>
      <c r="EL28" s="17">
        <v>1.8</v>
      </c>
      <c r="EM28" s="17">
        <v>0.1</v>
      </c>
      <c r="EN28" s="17">
        <v>0.1</v>
      </c>
      <c r="EO28" s="17">
        <v>0.1</v>
      </c>
      <c r="EP28" s="17">
        <v>0</v>
      </c>
      <c r="EQ28" s="17">
        <v>1</v>
      </c>
      <c r="ER28" s="17">
        <v>0.9</v>
      </c>
      <c r="ES28" s="17">
        <v>-2</v>
      </c>
      <c r="ET28" s="17">
        <v>-0.2</v>
      </c>
      <c r="EU28" s="17">
        <v>2.5</v>
      </c>
      <c r="EV28" s="17">
        <v>0</v>
      </c>
      <c r="EW28" s="17">
        <v>-3.7</v>
      </c>
      <c r="EX28" s="17">
        <v>0.7</v>
      </c>
      <c r="EY28" s="17">
        <v>0.1</v>
      </c>
      <c r="EZ28" s="17">
        <v>0.9</v>
      </c>
      <c r="FA28" s="17">
        <v>2</v>
      </c>
      <c r="FB28" s="17">
        <v>9</v>
      </c>
      <c r="FC28" s="17"/>
      <c r="FD28" s="17">
        <v>4</v>
      </c>
      <c r="FE28" s="17">
        <v>0</v>
      </c>
      <c r="FF28" s="17">
        <v>2.2000000000000002</v>
      </c>
      <c r="FG28" s="17"/>
      <c r="FH28" s="17"/>
      <c r="FI28" s="17">
        <v>568.70000000000005</v>
      </c>
      <c r="FJ28" s="15"/>
      <c r="FK28" s="17"/>
      <c r="FL28" s="17">
        <v>0</v>
      </c>
      <c r="FM28" s="17"/>
      <c r="FN28" s="17">
        <v>1.2</v>
      </c>
      <c r="FO28" s="17"/>
      <c r="FP28" s="17"/>
      <c r="FQ28" s="17">
        <v>0.8</v>
      </c>
      <c r="FR28" s="17">
        <v>1.5</v>
      </c>
      <c r="FS28" s="17">
        <v>3.5</v>
      </c>
    </row>
    <row r="29" spans="1:175" ht="24" customHeight="1" x14ac:dyDescent="0.3">
      <c r="A29" s="16" t="s">
        <v>35</v>
      </c>
      <c r="B29" s="16" t="s">
        <v>774</v>
      </c>
      <c r="C29" s="17">
        <v>-0.5</v>
      </c>
      <c r="D29" s="17">
        <v>38.700000000000003</v>
      </c>
      <c r="E29" s="17">
        <v>14.8</v>
      </c>
      <c r="F29" s="17"/>
      <c r="G29" s="17"/>
      <c r="H29" s="17">
        <v>-7.5</v>
      </c>
      <c r="I29" s="17">
        <v>27.8</v>
      </c>
      <c r="J29" s="17"/>
      <c r="K29" s="17"/>
      <c r="L29" s="17">
        <v>39.299999999999997</v>
      </c>
      <c r="M29" s="17">
        <v>44.2</v>
      </c>
      <c r="N29" s="17">
        <v>34.299999999999997</v>
      </c>
      <c r="O29" s="17">
        <v>72.5</v>
      </c>
      <c r="P29" s="17">
        <v>22.7</v>
      </c>
      <c r="Q29" s="17">
        <v>17.7</v>
      </c>
      <c r="R29" s="17">
        <v>26.1</v>
      </c>
      <c r="S29" s="17">
        <v>0</v>
      </c>
      <c r="T29" s="17"/>
      <c r="U29" s="17"/>
      <c r="V29" s="17"/>
      <c r="W29" s="17"/>
      <c r="X29" s="17">
        <v>5.3</v>
      </c>
      <c r="Y29" s="17">
        <v>2</v>
      </c>
      <c r="Z29" s="17"/>
      <c r="AA29" s="17">
        <v>-3.3</v>
      </c>
      <c r="AB29" s="17">
        <v>5.3</v>
      </c>
      <c r="AC29" s="17">
        <v>10.8</v>
      </c>
      <c r="AD29" s="17"/>
      <c r="AE29" s="17"/>
      <c r="AF29" s="17"/>
      <c r="AG29" s="17"/>
      <c r="AH29" s="17">
        <v>6.2</v>
      </c>
      <c r="AI29" s="17">
        <v>0.9</v>
      </c>
      <c r="AJ29" s="17"/>
      <c r="AK29" s="17"/>
      <c r="AL29" s="17"/>
      <c r="AM29" s="17">
        <v>-1.8</v>
      </c>
      <c r="AN29" s="17">
        <v>0</v>
      </c>
      <c r="AO29" s="17">
        <v>4.7</v>
      </c>
      <c r="AP29" s="17">
        <v>15.6</v>
      </c>
      <c r="AQ29" s="17">
        <v>11.7</v>
      </c>
      <c r="AR29" s="17">
        <v>-0.4</v>
      </c>
      <c r="AS29" s="17">
        <v>2</v>
      </c>
      <c r="AT29" s="17">
        <v>1</v>
      </c>
      <c r="AU29" s="17">
        <v>34.299999999999997</v>
      </c>
      <c r="AV29" s="17">
        <v>-3.6</v>
      </c>
      <c r="AW29" s="17">
        <v>-31.1</v>
      </c>
      <c r="AX29" s="17">
        <v>5.2</v>
      </c>
      <c r="AY29" s="17">
        <v>-2.1</v>
      </c>
      <c r="AZ29" s="17">
        <v>0.4</v>
      </c>
      <c r="BA29" s="17">
        <v>0.6</v>
      </c>
      <c r="BB29" s="17">
        <v>3</v>
      </c>
      <c r="BC29" s="17">
        <v>0.5</v>
      </c>
      <c r="BD29" s="17">
        <v>0</v>
      </c>
      <c r="BE29" s="17">
        <v>0.7</v>
      </c>
      <c r="BF29" s="17"/>
      <c r="BG29" s="17"/>
      <c r="BH29" s="17">
        <v>-6.9</v>
      </c>
      <c r="BI29" s="17"/>
      <c r="BJ29" s="17"/>
      <c r="BK29" s="17">
        <v>0.6</v>
      </c>
      <c r="BL29" s="17"/>
      <c r="BM29" s="17"/>
      <c r="BN29" s="17"/>
      <c r="BO29" s="17">
        <v>10.1</v>
      </c>
      <c r="BP29" s="17">
        <v>-4.4000000000000004</v>
      </c>
      <c r="BQ29" s="17">
        <v>8.6999999999999993</v>
      </c>
      <c r="BR29" s="17">
        <v>25.7</v>
      </c>
      <c r="BS29" s="17">
        <v>18.8</v>
      </c>
      <c r="BT29" s="17"/>
      <c r="BU29" s="17"/>
      <c r="BV29" s="17"/>
      <c r="BW29" s="17"/>
      <c r="BX29" s="17"/>
      <c r="BY29" s="17">
        <v>0</v>
      </c>
      <c r="BZ29" s="17"/>
      <c r="CA29" s="17"/>
      <c r="CB29" s="17">
        <v>-0.6</v>
      </c>
      <c r="CC29" s="17">
        <v>36.5</v>
      </c>
      <c r="CD29" s="17">
        <v>37.1</v>
      </c>
      <c r="CE29" s="17">
        <v>15.1</v>
      </c>
      <c r="CF29" s="17">
        <v>10.3</v>
      </c>
      <c r="CG29" s="17">
        <v>7.9</v>
      </c>
      <c r="CH29" s="17"/>
      <c r="CI29" s="17"/>
      <c r="CJ29" s="17"/>
      <c r="CK29" s="17">
        <v>29.6</v>
      </c>
      <c r="CL29" s="17">
        <v>32.1</v>
      </c>
      <c r="CM29" s="17">
        <v>9.4</v>
      </c>
      <c r="CN29" s="17"/>
      <c r="CO29" s="17"/>
      <c r="CP29" s="17"/>
      <c r="CQ29" s="17"/>
      <c r="CR29" s="17"/>
      <c r="CS29" s="17">
        <v>18.7</v>
      </c>
      <c r="CT29" s="17">
        <v>3</v>
      </c>
      <c r="CU29" s="17"/>
      <c r="CV29" s="17">
        <v>-1.7</v>
      </c>
      <c r="CW29" s="17">
        <v>6.2</v>
      </c>
      <c r="CX29" s="17">
        <v>0</v>
      </c>
      <c r="CY29" s="17"/>
      <c r="CZ29" s="17">
        <v>0.6</v>
      </c>
      <c r="DA29" s="17">
        <v>-0.1</v>
      </c>
      <c r="DB29" s="17">
        <v>0.1</v>
      </c>
      <c r="DC29" s="17"/>
      <c r="DD29" s="17">
        <v>-0.2</v>
      </c>
      <c r="DE29" s="17">
        <v>0.9</v>
      </c>
      <c r="DF29" s="17">
        <v>0.1</v>
      </c>
      <c r="DG29" s="17">
        <v>0.6</v>
      </c>
      <c r="DH29" s="17">
        <v>0.1</v>
      </c>
      <c r="DI29" s="17">
        <v>0.5</v>
      </c>
      <c r="DJ29" s="17"/>
      <c r="DK29" s="17">
        <v>-0.8</v>
      </c>
      <c r="DL29" s="17">
        <v>-1.6</v>
      </c>
      <c r="DM29" s="17">
        <v>-3.9</v>
      </c>
      <c r="DN29" s="17">
        <v>4.4000000000000004</v>
      </c>
      <c r="DO29" s="17">
        <v>1.2</v>
      </c>
      <c r="DP29" s="17">
        <v>0.4</v>
      </c>
      <c r="DQ29" s="17">
        <v>0.4</v>
      </c>
      <c r="DR29" s="17">
        <v>1.4</v>
      </c>
      <c r="DS29" s="17">
        <v>0.2</v>
      </c>
      <c r="DT29" s="17">
        <v>0.3</v>
      </c>
      <c r="DU29" s="17">
        <v>0.6</v>
      </c>
      <c r="DV29" s="17">
        <v>0.3</v>
      </c>
      <c r="DW29" s="17"/>
      <c r="DX29" s="17">
        <v>-2.1</v>
      </c>
      <c r="DY29" s="17">
        <v>0</v>
      </c>
      <c r="DZ29" s="17">
        <v>0.4</v>
      </c>
      <c r="EA29" s="17">
        <v>0.2</v>
      </c>
      <c r="EB29" s="17">
        <v>0.7</v>
      </c>
      <c r="EC29" s="17">
        <v>0.8</v>
      </c>
      <c r="ED29" s="17">
        <v>4</v>
      </c>
      <c r="EE29" s="17">
        <v>1.9</v>
      </c>
      <c r="EF29" s="17">
        <v>-1.4</v>
      </c>
      <c r="EG29" s="17">
        <v>-2.1</v>
      </c>
      <c r="EH29" s="17">
        <v>-0.4</v>
      </c>
      <c r="EI29" s="17">
        <v>-0.1</v>
      </c>
      <c r="EJ29" s="17">
        <v>1.1000000000000001</v>
      </c>
      <c r="EK29" s="17">
        <v>0.1</v>
      </c>
      <c r="EL29" s="17">
        <v>1.9</v>
      </c>
      <c r="EM29" s="17">
        <v>0.1</v>
      </c>
      <c r="EN29" s="17">
        <v>0.1</v>
      </c>
      <c r="EO29" s="17">
        <v>0.1</v>
      </c>
      <c r="EP29" s="17">
        <v>0</v>
      </c>
      <c r="EQ29" s="17">
        <v>1.1000000000000001</v>
      </c>
      <c r="ER29" s="17">
        <v>1.4</v>
      </c>
      <c r="ES29" s="17">
        <v>-2.2000000000000002</v>
      </c>
      <c r="ET29" s="17">
        <v>-0.2</v>
      </c>
      <c r="EU29" s="17">
        <v>4.4000000000000004</v>
      </c>
      <c r="EV29" s="17">
        <v>0.1</v>
      </c>
      <c r="EW29" s="17">
        <v>-3.9</v>
      </c>
      <c r="EX29" s="17">
        <v>1.2</v>
      </c>
      <c r="EY29" s="17">
        <v>0.2</v>
      </c>
      <c r="EZ29" s="17">
        <v>1</v>
      </c>
      <c r="FA29" s="17">
        <v>2</v>
      </c>
      <c r="FB29" s="17">
        <v>10.4</v>
      </c>
      <c r="FC29" s="17"/>
      <c r="FD29" s="17">
        <v>4.5999999999999996</v>
      </c>
      <c r="FE29" s="17">
        <v>0</v>
      </c>
      <c r="FF29" s="17">
        <v>2.67</v>
      </c>
      <c r="FG29" s="17"/>
      <c r="FH29" s="17"/>
      <c r="FI29" s="17">
        <v>687.77</v>
      </c>
      <c r="FJ29" s="15"/>
      <c r="FK29" s="17"/>
      <c r="FL29" s="17">
        <v>0</v>
      </c>
      <c r="FM29" s="17"/>
      <c r="FN29" s="17">
        <v>1</v>
      </c>
      <c r="FO29" s="17"/>
      <c r="FP29" s="17"/>
      <c r="FQ29" s="17">
        <v>1.1000000000000001</v>
      </c>
      <c r="FR29" s="17">
        <v>1.8</v>
      </c>
      <c r="FS29" s="17">
        <v>3.9</v>
      </c>
    </row>
    <row r="30" spans="1:175" ht="24" customHeight="1" x14ac:dyDescent="0.3">
      <c r="A30" s="16" t="s">
        <v>35</v>
      </c>
      <c r="B30" s="16" t="s">
        <v>775</v>
      </c>
      <c r="C30" s="17">
        <v>-3.1</v>
      </c>
      <c r="D30" s="17">
        <v>33.9</v>
      </c>
      <c r="E30" s="17">
        <v>14.2</v>
      </c>
      <c r="F30" s="17"/>
      <c r="G30" s="17"/>
      <c r="H30" s="17">
        <v>-9.4</v>
      </c>
      <c r="I30" s="17">
        <v>24.5</v>
      </c>
      <c r="J30" s="17"/>
      <c r="K30" s="17"/>
      <c r="L30" s="17">
        <v>36.9</v>
      </c>
      <c r="M30" s="17">
        <v>48.4</v>
      </c>
      <c r="N30" s="17">
        <v>37.9</v>
      </c>
      <c r="O30" s="17">
        <v>71.2</v>
      </c>
      <c r="P30" s="17">
        <v>22.7</v>
      </c>
      <c r="Q30" s="17">
        <v>17.399999999999999</v>
      </c>
      <c r="R30" s="17">
        <v>21.5</v>
      </c>
      <c r="S30" s="17">
        <v>0.2</v>
      </c>
      <c r="T30" s="17"/>
      <c r="U30" s="17"/>
      <c r="V30" s="17"/>
      <c r="W30" s="17"/>
      <c r="X30" s="17">
        <v>6.9</v>
      </c>
      <c r="Y30" s="17">
        <v>2</v>
      </c>
      <c r="Z30" s="17"/>
      <c r="AA30" s="17">
        <v>-3.3</v>
      </c>
      <c r="AB30" s="17">
        <v>5</v>
      </c>
      <c r="AC30" s="17">
        <v>14.5</v>
      </c>
      <c r="AD30" s="17"/>
      <c r="AE30" s="17"/>
      <c r="AF30" s="17"/>
      <c r="AG30" s="17"/>
      <c r="AH30" s="17">
        <v>5.9</v>
      </c>
      <c r="AI30" s="17">
        <v>1.9</v>
      </c>
      <c r="AJ30" s="17"/>
      <c r="AK30" s="17"/>
      <c r="AL30" s="17"/>
      <c r="AM30" s="17">
        <v>-1.8</v>
      </c>
      <c r="AN30" s="17">
        <v>0</v>
      </c>
      <c r="AO30" s="17">
        <v>5.0999999999999996</v>
      </c>
      <c r="AP30" s="17">
        <v>16</v>
      </c>
      <c r="AQ30" s="17">
        <v>11.5</v>
      </c>
      <c r="AR30" s="17">
        <v>0.8</v>
      </c>
      <c r="AS30" s="17">
        <v>2</v>
      </c>
      <c r="AT30" s="17">
        <v>0.7</v>
      </c>
      <c r="AU30" s="17">
        <v>34</v>
      </c>
      <c r="AV30" s="17">
        <v>11</v>
      </c>
      <c r="AW30" s="17">
        <v>-31.1</v>
      </c>
      <c r="AX30" s="17">
        <v>3.8</v>
      </c>
      <c r="AY30" s="17">
        <v>-2.2000000000000002</v>
      </c>
      <c r="AZ30" s="17">
        <v>0.5</v>
      </c>
      <c r="BA30" s="17">
        <v>2.1</v>
      </c>
      <c r="BB30" s="17">
        <v>1.8</v>
      </c>
      <c r="BC30" s="17">
        <v>0.5</v>
      </c>
      <c r="BD30" s="17">
        <v>0</v>
      </c>
      <c r="BE30" s="17">
        <v>1.7</v>
      </c>
      <c r="BF30" s="17"/>
      <c r="BG30" s="17"/>
      <c r="BH30" s="17">
        <v>-6.8</v>
      </c>
      <c r="BI30" s="17"/>
      <c r="BJ30" s="17"/>
      <c r="BK30" s="17">
        <v>-1.7</v>
      </c>
      <c r="BL30" s="17"/>
      <c r="BM30" s="17"/>
      <c r="BN30" s="17"/>
      <c r="BO30" s="17">
        <v>8.3000000000000007</v>
      </c>
      <c r="BP30" s="17">
        <v>-5.5</v>
      </c>
      <c r="BQ30" s="17">
        <v>8.1999999999999993</v>
      </c>
      <c r="BR30" s="17">
        <v>25.2</v>
      </c>
      <c r="BS30" s="17">
        <v>18.7</v>
      </c>
      <c r="BT30" s="17"/>
      <c r="BU30" s="17"/>
      <c r="BV30" s="17"/>
      <c r="BW30" s="17"/>
      <c r="BX30" s="17"/>
      <c r="BY30" s="17">
        <v>0</v>
      </c>
      <c r="BZ30" s="17"/>
      <c r="CA30" s="17"/>
      <c r="CB30" s="17">
        <v>-0.6</v>
      </c>
      <c r="CC30" s="17">
        <v>45.5</v>
      </c>
      <c r="CD30" s="17">
        <v>36.799999999999997</v>
      </c>
      <c r="CE30" s="17">
        <v>15.4</v>
      </c>
      <c r="CF30" s="17">
        <v>10.199999999999999</v>
      </c>
      <c r="CG30" s="17">
        <v>7.8</v>
      </c>
      <c r="CH30" s="17"/>
      <c r="CI30" s="17"/>
      <c r="CJ30" s="17"/>
      <c r="CK30" s="17">
        <v>29.8</v>
      </c>
      <c r="CL30" s="17">
        <v>32.200000000000003</v>
      </c>
      <c r="CM30" s="17">
        <v>9.3000000000000007</v>
      </c>
      <c r="CN30" s="17"/>
      <c r="CO30" s="17"/>
      <c r="CP30" s="17"/>
      <c r="CQ30" s="17"/>
      <c r="CR30" s="17"/>
      <c r="CS30" s="17">
        <v>22.1</v>
      </c>
      <c r="CT30" s="17">
        <v>5</v>
      </c>
      <c r="CU30" s="17"/>
      <c r="CV30" s="17">
        <v>-1.1000000000000001</v>
      </c>
      <c r="CW30" s="17">
        <v>5.9</v>
      </c>
      <c r="CX30" s="17">
        <v>0</v>
      </c>
      <c r="CY30" s="17"/>
      <c r="CZ30" s="17">
        <v>0.6</v>
      </c>
      <c r="DA30" s="17">
        <v>0</v>
      </c>
      <c r="DB30" s="17">
        <v>0</v>
      </c>
      <c r="DC30" s="17"/>
      <c r="DD30" s="17">
        <v>-0.3</v>
      </c>
      <c r="DE30" s="17">
        <v>0.5</v>
      </c>
      <c r="DF30" s="17">
        <v>0.1</v>
      </c>
      <c r="DG30" s="17">
        <v>1</v>
      </c>
      <c r="DH30" s="17">
        <v>0</v>
      </c>
      <c r="DI30" s="17">
        <v>0.6</v>
      </c>
      <c r="DJ30" s="17"/>
      <c r="DK30" s="17">
        <v>-0.8</v>
      </c>
      <c r="DL30" s="17">
        <v>-1.6</v>
      </c>
      <c r="DM30" s="17">
        <v>-3.9</v>
      </c>
      <c r="DN30" s="17">
        <v>4.4000000000000004</v>
      </c>
      <c r="DO30" s="17">
        <v>1.2</v>
      </c>
      <c r="DP30" s="17">
        <v>0.4</v>
      </c>
      <c r="DQ30" s="17">
        <v>0.4</v>
      </c>
      <c r="DR30" s="17">
        <v>1.4</v>
      </c>
      <c r="DS30" s="17">
        <v>0.1</v>
      </c>
      <c r="DT30" s="17">
        <v>-0.3</v>
      </c>
      <c r="DU30" s="17">
        <v>0.6</v>
      </c>
      <c r="DV30" s="17">
        <v>0.3</v>
      </c>
      <c r="DW30" s="17"/>
      <c r="DX30" s="17">
        <v>-2.2000000000000002</v>
      </c>
      <c r="DY30" s="17">
        <v>0</v>
      </c>
      <c r="DZ30" s="17">
        <v>0.4</v>
      </c>
      <c r="EA30" s="17">
        <v>0.2</v>
      </c>
      <c r="EB30" s="17">
        <v>0.9</v>
      </c>
      <c r="EC30" s="17">
        <v>0.8</v>
      </c>
      <c r="ED30" s="17">
        <v>4</v>
      </c>
      <c r="EE30" s="17">
        <v>1.9</v>
      </c>
      <c r="EF30" s="17">
        <v>-2.6</v>
      </c>
      <c r="EG30" s="17">
        <v>-3.2</v>
      </c>
      <c r="EH30" s="17">
        <v>-0.6</v>
      </c>
      <c r="EI30" s="17">
        <v>-0.5</v>
      </c>
      <c r="EJ30" s="17">
        <v>1.1000000000000001</v>
      </c>
      <c r="EK30" s="17">
        <v>0.1</v>
      </c>
      <c r="EL30" s="17">
        <v>1.9</v>
      </c>
      <c r="EM30" s="17">
        <v>0.1</v>
      </c>
      <c r="EN30" s="17">
        <v>0.1</v>
      </c>
      <c r="EO30" s="17">
        <v>0.1</v>
      </c>
      <c r="EP30" s="17">
        <v>0</v>
      </c>
      <c r="EQ30" s="17">
        <v>0.8</v>
      </c>
      <c r="ER30" s="17">
        <v>1.7</v>
      </c>
      <c r="ES30" s="17">
        <v>-2.2000000000000002</v>
      </c>
      <c r="ET30" s="17">
        <v>-0.2</v>
      </c>
      <c r="EU30" s="17">
        <v>8.6999999999999993</v>
      </c>
      <c r="EV30" s="17">
        <v>2.6</v>
      </c>
      <c r="EW30" s="17">
        <v>-4</v>
      </c>
      <c r="EX30" s="17">
        <v>1.6</v>
      </c>
      <c r="EY30" s="17">
        <v>0.2</v>
      </c>
      <c r="EZ30" s="17">
        <v>1</v>
      </c>
      <c r="FA30" s="17">
        <v>1.6</v>
      </c>
      <c r="FB30" s="17">
        <v>8.4</v>
      </c>
      <c r="FC30" s="17"/>
      <c r="FD30" s="17">
        <v>1.4</v>
      </c>
      <c r="FE30" s="17">
        <v>0</v>
      </c>
      <c r="FF30" s="17">
        <v>1.1200000000000001</v>
      </c>
      <c r="FG30" s="17"/>
      <c r="FH30" s="17"/>
      <c r="FI30" s="17">
        <v>700.22</v>
      </c>
      <c r="FJ30" s="15"/>
      <c r="FK30" s="17"/>
      <c r="FL30" s="17">
        <v>0</v>
      </c>
      <c r="FM30" s="17"/>
      <c r="FN30" s="17">
        <v>0.9</v>
      </c>
      <c r="FO30" s="17"/>
      <c r="FP30" s="17"/>
      <c r="FQ30" s="17">
        <v>0.2</v>
      </c>
      <c r="FR30" s="17">
        <v>1.6</v>
      </c>
      <c r="FS30" s="17">
        <v>2.7</v>
      </c>
    </row>
    <row r="31" spans="1:175" ht="24" customHeight="1" x14ac:dyDescent="0.3">
      <c r="A31" s="16" t="s">
        <v>35</v>
      </c>
      <c r="B31" s="16" t="s">
        <v>776</v>
      </c>
      <c r="C31" s="17">
        <v>-2.6</v>
      </c>
      <c r="D31" s="17">
        <v>42.8</v>
      </c>
      <c r="E31" s="17">
        <v>16.399999999999999</v>
      </c>
      <c r="F31" s="17"/>
      <c r="G31" s="17"/>
      <c r="H31" s="17">
        <v>-9</v>
      </c>
      <c r="I31" s="17">
        <v>31.8</v>
      </c>
      <c r="J31" s="17"/>
      <c r="K31" s="17"/>
      <c r="L31" s="17">
        <v>41.1</v>
      </c>
      <c r="M31" s="17">
        <v>50.1</v>
      </c>
      <c r="N31" s="17">
        <v>38.6</v>
      </c>
      <c r="O31" s="17">
        <v>76.8</v>
      </c>
      <c r="P31" s="17">
        <v>26.1</v>
      </c>
      <c r="Q31" s="17">
        <v>19.399999999999999</v>
      </c>
      <c r="R31" s="17">
        <v>31.7</v>
      </c>
      <c r="S31" s="17">
        <v>0.1</v>
      </c>
      <c r="T31" s="17"/>
      <c r="U31" s="17"/>
      <c r="V31" s="17"/>
      <c r="W31" s="17"/>
      <c r="X31" s="17">
        <v>9.1999999999999993</v>
      </c>
      <c r="Y31" s="17">
        <v>2.2000000000000002</v>
      </c>
      <c r="Z31" s="17"/>
      <c r="AA31" s="17">
        <v>-3.3</v>
      </c>
      <c r="AB31" s="17">
        <v>5</v>
      </c>
      <c r="AC31" s="17">
        <v>14.2</v>
      </c>
      <c r="AD31" s="17"/>
      <c r="AE31" s="17"/>
      <c r="AF31" s="17"/>
      <c r="AG31" s="17"/>
      <c r="AH31" s="17">
        <v>6.1</v>
      </c>
      <c r="AI31" s="17">
        <v>3</v>
      </c>
      <c r="AJ31" s="17"/>
      <c r="AK31" s="17"/>
      <c r="AL31" s="17"/>
      <c r="AM31" s="17">
        <v>-1.7</v>
      </c>
      <c r="AN31" s="17">
        <v>0</v>
      </c>
      <c r="AO31" s="17">
        <v>4.9000000000000004</v>
      </c>
      <c r="AP31" s="17">
        <v>15.9</v>
      </c>
      <c r="AQ31" s="17">
        <v>12.6</v>
      </c>
      <c r="AR31" s="17">
        <v>0.8</v>
      </c>
      <c r="AS31" s="17">
        <v>2</v>
      </c>
      <c r="AT31" s="17">
        <v>0.5</v>
      </c>
      <c r="AU31" s="17">
        <v>39.1</v>
      </c>
      <c r="AV31" s="17">
        <v>16.2</v>
      </c>
      <c r="AW31" s="17">
        <v>-25.5</v>
      </c>
      <c r="AX31" s="17">
        <v>4</v>
      </c>
      <c r="AY31" s="17">
        <v>-2.1</v>
      </c>
      <c r="AZ31" s="17">
        <v>0.5</v>
      </c>
      <c r="BA31" s="17">
        <v>1.9</v>
      </c>
      <c r="BB31" s="17">
        <v>2.2999999999999998</v>
      </c>
      <c r="BC31" s="17">
        <v>0.5</v>
      </c>
      <c r="BD31" s="17">
        <v>0</v>
      </c>
      <c r="BE31" s="17">
        <v>-0.6</v>
      </c>
      <c r="BF31" s="17"/>
      <c r="BG31" s="17"/>
      <c r="BH31" s="17">
        <v>-6.7</v>
      </c>
      <c r="BI31" s="17"/>
      <c r="BJ31" s="17"/>
      <c r="BK31" s="17">
        <v>0.3</v>
      </c>
      <c r="BL31" s="17"/>
      <c r="BM31" s="17"/>
      <c r="BN31" s="17"/>
      <c r="BO31" s="17">
        <v>11.2</v>
      </c>
      <c r="BP31" s="17">
        <v>-2.1</v>
      </c>
      <c r="BQ31" s="17">
        <v>11.1</v>
      </c>
      <c r="BR31" s="17">
        <v>28.7</v>
      </c>
      <c r="BS31" s="17">
        <v>21.6</v>
      </c>
      <c r="BT31" s="17"/>
      <c r="BU31" s="17"/>
      <c r="BV31" s="17"/>
      <c r="BW31" s="17"/>
      <c r="BX31" s="17"/>
      <c r="BY31" s="17">
        <v>0</v>
      </c>
      <c r="BZ31" s="17"/>
      <c r="CA31" s="17"/>
      <c r="CB31" s="17">
        <v>-0.6</v>
      </c>
      <c r="CC31" s="17">
        <v>46.5</v>
      </c>
      <c r="CD31" s="17">
        <v>36.799999999999997</v>
      </c>
      <c r="CE31" s="17">
        <v>14.6</v>
      </c>
      <c r="CF31" s="17">
        <v>12.8</v>
      </c>
      <c r="CG31" s="17">
        <v>7.9</v>
      </c>
      <c r="CH31" s="17"/>
      <c r="CI31" s="17"/>
      <c r="CJ31" s="17"/>
      <c r="CK31" s="17">
        <v>34.6</v>
      </c>
      <c r="CL31" s="17">
        <v>37.1</v>
      </c>
      <c r="CM31" s="17">
        <v>17.100000000000001</v>
      </c>
      <c r="CN31" s="17"/>
      <c r="CO31" s="17"/>
      <c r="CP31" s="17"/>
      <c r="CQ31" s="17"/>
      <c r="CR31" s="17"/>
      <c r="CS31" s="17">
        <v>23.3</v>
      </c>
      <c r="CT31" s="17">
        <v>7.2</v>
      </c>
      <c r="CU31" s="17"/>
      <c r="CV31" s="17">
        <v>-5</v>
      </c>
      <c r="CW31" s="17">
        <v>6.2</v>
      </c>
      <c r="CX31" s="17">
        <v>0</v>
      </c>
      <c r="CY31" s="17"/>
      <c r="CZ31" s="17">
        <v>0.6</v>
      </c>
      <c r="DA31" s="17">
        <v>0</v>
      </c>
      <c r="DB31" s="17">
        <v>0.1</v>
      </c>
      <c r="DC31" s="17"/>
      <c r="DD31" s="17">
        <v>-0.2</v>
      </c>
      <c r="DE31" s="17">
        <v>0.4</v>
      </c>
      <c r="DF31" s="17">
        <v>0.1</v>
      </c>
      <c r="DG31" s="17">
        <v>0.9</v>
      </c>
      <c r="DH31" s="17">
        <v>0.1</v>
      </c>
      <c r="DI31" s="17">
        <v>0.5</v>
      </c>
      <c r="DJ31" s="17"/>
      <c r="DK31" s="17">
        <v>-0.7</v>
      </c>
      <c r="DL31" s="17">
        <v>-1.5</v>
      </c>
      <c r="DM31" s="17">
        <v>-3.7</v>
      </c>
      <c r="DN31" s="17">
        <v>4.5</v>
      </c>
      <c r="DO31" s="17">
        <v>1.2</v>
      </c>
      <c r="DP31" s="17">
        <v>0.4</v>
      </c>
      <c r="DQ31" s="17">
        <v>0.4</v>
      </c>
      <c r="DR31" s="17">
        <v>1.4</v>
      </c>
      <c r="DS31" s="17">
        <v>-0.1</v>
      </c>
      <c r="DT31" s="17">
        <v>0.2</v>
      </c>
      <c r="DU31" s="17">
        <v>0.6</v>
      </c>
      <c r="DV31" s="17">
        <v>0.3</v>
      </c>
      <c r="DW31" s="17"/>
      <c r="DX31" s="17">
        <v>-1.8</v>
      </c>
      <c r="DY31" s="17">
        <v>0.1</v>
      </c>
      <c r="DZ31" s="17">
        <v>0.4</v>
      </c>
      <c r="EA31" s="17">
        <v>0.2</v>
      </c>
      <c r="EB31" s="17">
        <v>0.8</v>
      </c>
      <c r="EC31" s="17">
        <v>0.8</v>
      </c>
      <c r="ED31" s="17">
        <v>4</v>
      </c>
      <c r="EE31" s="17">
        <v>1.9</v>
      </c>
      <c r="EF31" s="17">
        <v>-0.6</v>
      </c>
      <c r="EG31" s="17">
        <v>-1.2</v>
      </c>
      <c r="EH31" s="17">
        <v>0</v>
      </c>
      <c r="EI31" s="17">
        <v>-0.4</v>
      </c>
      <c r="EJ31" s="17">
        <v>1.1000000000000001</v>
      </c>
      <c r="EK31" s="17">
        <v>0.1</v>
      </c>
      <c r="EL31" s="17">
        <v>2</v>
      </c>
      <c r="EM31" s="17">
        <v>0.1</v>
      </c>
      <c r="EN31" s="17">
        <v>0.1</v>
      </c>
      <c r="EO31" s="17">
        <v>0.1</v>
      </c>
      <c r="EP31" s="17">
        <v>0</v>
      </c>
      <c r="EQ31" s="17">
        <v>1.5</v>
      </c>
      <c r="ER31" s="17">
        <v>2.1</v>
      </c>
      <c r="ES31" s="17">
        <v>-2.1</v>
      </c>
      <c r="ET31" s="17">
        <v>-0.2</v>
      </c>
      <c r="EU31" s="17">
        <v>13.2</v>
      </c>
      <c r="EV31" s="17">
        <v>4.3</v>
      </c>
      <c r="EW31" s="17">
        <v>-3.9</v>
      </c>
      <c r="EX31" s="17">
        <v>2</v>
      </c>
      <c r="EY31" s="17">
        <v>0.2</v>
      </c>
      <c r="EZ31" s="17">
        <v>1</v>
      </c>
      <c r="FA31" s="17">
        <v>1.6</v>
      </c>
      <c r="FB31" s="17">
        <v>0</v>
      </c>
      <c r="FC31" s="17"/>
      <c r="FD31" s="17">
        <v>1.1000000000000001</v>
      </c>
      <c r="FE31" s="17">
        <v>0</v>
      </c>
      <c r="FF31" s="17">
        <v>1.33</v>
      </c>
      <c r="FG31" s="17"/>
      <c r="FH31" s="17"/>
      <c r="FI31" s="17">
        <v>808.93</v>
      </c>
      <c r="FJ31" s="15"/>
      <c r="FK31" s="17"/>
      <c r="FL31" s="17">
        <v>0</v>
      </c>
      <c r="FM31" s="17"/>
      <c r="FN31" s="17">
        <v>1</v>
      </c>
      <c r="FO31" s="17"/>
      <c r="FP31" s="17"/>
      <c r="FQ31" s="17">
        <v>0.4</v>
      </c>
      <c r="FR31" s="17">
        <v>1.7</v>
      </c>
      <c r="FS31" s="17">
        <v>3.1</v>
      </c>
    </row>
    <row r="32" spans="1:175" ht="24" customHeight="1" x14ac:dyDescent="0.3">
      <c r="A32" s="16" t="s">
        <v>35</v>
      </c>
      <c r="B32" s="16" t="s">
        <v>777</v>
      </c>
      <c r="C32" s="17">
        <v>-1.5</v>
      </c>
      <c r="D32" s="17">
        <v>70.7</v>
      </c>
      <c r="E32" s="17">
        <v>21.4</v>
      </c>
      <c r="F32" s="17"/>
      <c r="G32" s="17"/>
      <c r="H32" s="17">
        <v>-8.1</v>
      </c>
      <c r="I32" s="17">
        <v>34.299999999999997</v>
      </c>
      <c r="J32" s="17"/>
      <c r="K32" s="17"/>
      <c r="L32" s="17">
        <v>45.7</v>
      </c>
      <c r="M32" s="17">
        <v>53.8</v>
      </c>
      <c r="N32" s="17">
        <v>43.1</v>
      </c>
      <c r="O32" s="17">
        <v>80.599999999999994</v>
      </c>
      <c r="P32" s="17">
        <v>27.4</v>
      </c>
      <c r="Q32" s="17">
        <v>20.9</v>
      </c>
      <c r="R32" s="17">
        <v>36.4</v>
      </c>
      <c r="S32" s="17">
        <v>0.2</v>
      </c>
      <c r="T32" s="17"/>
      <c r="U32" s="17"/>
      <c r="V32" s="17"/>
      <c r="W32" s="17"/>
      <c r="X32" s="17">
        <v>15.9</v>
      </c>
      <c r="Y32" s="17">
        <v>2.1</v>
      </c>
      <c r="Z32" s="17"/>
      <c r="AA32" s="17">
        <v>-3.3</v>
      </c>
      <c r="AB32" s="17">
        <v>5.2</v>
      </c>
      <c r="AC32" s="17">
        <v>16</v>
      </c>
      <c r="AD32" s="17"/>
      <c r="AE32" s="17"/>
      <c r="AF32" s="17"/>
      <c r="AG32" s="17"/>
      <c r="AH32" s="17">
        <v>6.4</v>
      </c>
      <c r="AI32" s="17">
        <v>3.7</v>
      </c>
      <c r="AJ32" s="17"/>
      <c r="AK32" s="17"/>
      <c r="AL32" s="17"/>
      <c r="AM32" s="17">
        <v>-1.7</v>
      </c>
      <c r="AN32" s="17">
        <v>0</v>
      </c>
      <c r="AO32" s="17">
        <v>4.9000000000000004</v>
      </c>
      <c r="AP32" s="17">
        <v>15.6</v>
      </c>
      <c r="AQ32" s="17">
        <v>13.3</v>
      </c>
      <c r="AR32" s="17">
        <v>-0.4</v>
      </c>
      <c r="AS32" s="17">
        <v>2</v>
      </c>
      <c r="AT32" s="17">
        <v>0.5</v>
      </c>
      <c r="AU32" s="17">
        <v>42.4</v>
      </c>
      <c r="AV32" s="17">
        <v>19.5</v>
      </c>
      <c r="AW32" s="17">
        <v>-22.6</v>
      </c>
      <c r="AX32" s="17">
        <v>2.6</v>
      </c>
      <c r="AY32" s="17">
        <v>-2.5</v>
      </c>
      <c r="AZ32" s="17">
        <v>0</v>
      </c>
      <c r="BA32" s="17">
        <v>1.2</v>
      </c>
      <c r="BB32" s="17">
        <v>2.5</v>
      </c>
      <c r="BC32" s="17">
        <v>0.5</v>
      </c>
      <c r="BD32" s="17">
        <v>0</v>
      </c>
      <c r="BE32" s="17">
        <v>-0.4</v>
      </c>
      <c r="BF32" s="17"/>
      <c r="BG32" s="17"/>
      <c r="BH32" s="17">
        <v>-5</v>
      </c>
      <c r="BI32" s="17"/>
      <c r="BJ32" s="17"/>
      <c r="BK32" s="17">
        <v>1.1000000000000001</v>
      </c>
      <c r="BL32" s="17"/>
      <c r="BM32" s="17"/>
      <c r="BN32" s="17"/>
      <c r="BO32" s="17">
        <v>11.5</v>
      </c>
      <c r="BP32" s="17">
        <v>-0.5</v>
      </c>
      <c r="BQ32" s="17">
        <v>13.3</v>
      </c>
      <c r="BR32" s="17">
        <v>30.9</v>
      </c>
      <c r="BS32" s="17">
        <v>23.4</v>
      </c>
      <c r="BT32" s="17"/>
      <c r="BU32" s="17"/>
      <c r="BV32" s="17"/>
      <c r="BW32" s="17"/>
      <c r="BX32" s="17"/>
      <c r="BY32" s="17">
        <v>0</v>
      </c>
      <c r="BZ32" s="17"/>
      <c r="CA32" s="17"/>
      <c r="CB32" s="17">
        <v>-0.6</v>
      </c>
      <c r="CC32" s="17">
        <v>45.5</v>
      </c>
      <c r="CD32" s="17">
        <v>36.700000000000003</v>
      </c>
      <c r="CE32" s="17">
        <v>15.8</v>
      </c>
      <c r="CF32" s="17">
        <v>10.199999999999999</v>
      </c>
      <c r="CG32" s="17">
        <v>7.9</v>
      </c>
      <c r="CH32" s="17"/>
      <c r="CI32" s="17"/>
      <c r="CJ32" s="17"/>
      <c r="CK32" s="17">
        <v>38.5</v>
      </c>
      <c r="CL32" s="17">
        <v>40.799999999999997</v>
      </c>
      <c r="CM32" s="17">
        <v>22.7</v>
      </c>
      <c r="CN32" s="17"/>
      <c r="CO32" s="17"/>
      <c r="CP32" s="17"/>
      <c r="CQ32" s="17"/>
      <c r="CR32" s="17"/>
      <c r="CS32" s="17">
        <v>21.4</v>
      </c>
      <c r="CT32" s="17">
        <v>8.6999999999999993</v>
      </c>
      <c r="CU32" s="17"/>
      <c r="CV32" s="17">
        <v>-6.7</v>
      </c>
      <c r="CW32" s="17">
        <v>6.3</v>
      </c>
      <c r="CX32" s="17">
        <v>0</v>
      </c>
      <c r="CY32" s="17"/>
      <c r="CZ32" s="17">
        <v>0.6</v>
      </c>
      <c r="DA32" s="17">
        <v>0</v>
      </c>
      <c r="DB32" s="17">
        <v>0</v>
      </c>
      <c r="DC32" s="17"/>
      <c r="DD32" s="17">
        <v>0</v>
      </c>
      <c r="DE32" s="17">
        <v>0.5</v>
      </c>
      <c r="DF32" s="17">
        <v>0.1</v>
      </c>
      <c r="DG32" s="17">
        <v>0.9</v>
      </c>
      <c r="DH32" s="17">
        <v>0</v>
      </c>
      <c r="DI32" s="17">
        <v>0.5</v>
      </c>
      <c r="DJ32" s="17"/>
      <c r="DK32" s="17">
        <v>-0.7</v>
      </c>
      <c r="DL32" s="17">
        <v>-1.5</v>
      </c>
      <c r="DM32" s="17">
        <v>-3.4</v>
      </c>
      <c r="DN32" s="17">
        <v>5.7</v>
      </c>
      <c r="DO32" s="17">
        <v>1.2</v>
      </c>
      <c r="DP32" s="17">
        <v>0.4</v>
      </c>
      <c r="DQ32" s="17">
        <v>0.4</v>
      </c>
      <c r="DR32" s="17">
        <v>1.4</v>
      </c>
      <c r="DS32" s="17">
        <v>-0.9</v>
      </c>
      <c r="DT32" s="17">
        <v>0.3</v>
      </c>
      <c r="DU32" s="17">
        <v>0.4</v>
      </c>
      <c r="DV32" s="17">
        <v>0.3</v>
      </c>
      <c r="DW32" s="17"/>
      <c r="DX32" s="17">
        <v>-2.1</v>
      </c>
      <c r="DY32" s="17">
        <v>0.1</v>
      </c>
      <c r="DZ32" s="17">
        <v>0.4</v>
      </c>
      <c r="EA32" s="17">
        <v>0.2</v>
      </c>
      <c r="EB32" s="17">
        <v>0.7</v>
      </c>
      <c r="EC32" s="17">
        <v>0.8</v>
      </c>
      <c r="ED32" s="17">
        <v>4</v>
      </c>
      <c r="EE32" s="17">
        <v>1.9</v>
      </c>
      <c r="EF32" s="17">
        <v>2.5</v>
      </c>
      <c r="EG32" s="17">
        <v>2.4</v>
      </c>
      <c r="EH32" s="17">
        <v>0.8</v>
      </c>
      <c r="EI32" s="17">
        <v>0.1</v>
      </c>
      <c r="EJ32" s="17">
        <v>1.1000000000000001</v>
      </c>
      <c r="EK32" s="17">
        <v>0.1</v>
      </c>
      <c r="EL32" s="17">
        <v>2</v>
      </c>
      <c r="EM32" s="17">
        <v>0.1</v>
      </c>
      <c r="EN32" s="17">
        <v>0.1</v>
      </c>
      <c r="EO32" s="17">
        <v>0.1</v>
      </c>
      <c r="EP32" s="17">
        <v>0</v>
      </c>
      <c r="EQ32" s="17">
        <v>0.8</v>
      </c>
      <c r="ER32" s="17">
        <v>2.2999999999999998</v>
      </c>
      <c r="ES32" s="17">
        <v>-1.9</v>
      </c>
      <c r="ET32" s="17">
        <v>-0.2</v>
      </c>
      <c r="EU32" s="17">
        <v>15.6</v>
      </c>
      <c r="EV32" s="17">
        <v>7.3</v>
      </c>
      <c r="EW32" s="17">
        <v>-3.8</v>
      </c>
      <c r="EX32" s="17">
        <v>2.2999999999999998</v>
      </c>
      <c r="EY32" s="17">
        <v>0.2</v>
      </c>
      <c r="EZ32" s="17">
        <v>1.6</v>
      </c>
      <c r="FA32" s="17">
        <v>2</v>
      </c>
      <c r="FB32" s="17">
        <v>0</v>
      </c>
      <c r="FC32" s="17"/>
      <c r="FD32" s="17">
        <v>2.4</v>
      </c>
      <c r="FE32" s="17">
        <v>0</v>
      </c>
      <c r="FF32" s="17">
        <v>1.84</v>
      </c>
      <c r="FG32" s="17"/>
      <c r="FH32" s="17"/>
      <c r="FI32" s="17">
        <v>922.14</v>
      </c>
      <c r="FJ32" s="15"/>
      <c r="FK32" s="17"/>
      <c r="FL32" s="17">
        <v>-0.53600000000000003</v>
      </c>
      <c r="FM32" s="17"/>
      <c r="FN32" s="17">
        <v>1</v>
      </c>
      <c r="FO32" s="17"/>
      <c r="FP32" s="17"/>
      <c r="FQ32" s="17">
        <v>0.6</v>
      </c>
      <c r="FR32" s="17">
        <v>1.6</v>
      </c>
      <c r="FS32" s="17">
        <v>2.6640000000000001</v>
      </c>
    </row>
    <row r="33" spans="1:175" ht="24" customHeight="1" x14ac:dyDescent="0.3">
      <c r="A33" s="16" t="s">
        <v>35</v>
      </c>
      <c r="B33" s="16" t="s">
        <v>778</v>
      </c>
      <c r="C33" s="17">
        <v>-1.1000000000000001</v>
      </c>
      <c r="D33" s="17">
        <v>49.9</v>
      </c>
      <c r="E33" s="17">
        <v>17.8</v>
      </c>
      <c r="F33" s="17"/>
      <c r="G33" s="17"/>
      <c r="H33" s="17">
        <v>-7.8</v>
      </c>
      <c r="I33" s="17">
        <v>24.9</v>
      </c>
      <c r="J33" s="17"/>
      <c r="K33" s="17"/>
      <c r="L33" s="17">
        <v>36</v>
      </c>
      <c r="M33" s="17">
        <v>44.8</v>
      </c>
      <c r="N33" s="17">
        <v>33.4</v>
      </c>
      <c r="O33" s="17">
        <v>70.7</v>
      </c>
      <c r="P33" s="17">
        <v>11.4</v>
      </c>
      <c r="Q33" s="17">
        <v>9.5</v>
      </c>
      <c r="R33" s="17">
        <v>21.7</v>
      </c>
      <c r="S33" s="17">
        <v>0.1</v>
      </c>
      <c r="T33" s="17"/>
      <c r="U33" s="17"/>
      <c r="V33" s="17"/>
      <c r="W33" s="17"/>
      <c r="X33" s="17">
        <v>14.8</v>
      </c>
      <c r="Y33" s="17">
        <v>2.2999999999999998</v>
      </c>
      <c r="Z33" s="17"/>
      <c r="AA33" s="17">
        <v>-3.3</v>
      </c>
      <c r="AB33" s="17">
        <v>5.0999999999999996</v>
      </c>
      <c r="AC33" s="17">
        <v>14.5</v>
      </c>
      <c r="AD33" s="17"/>
      <c r="AE33" s="17"/>
      <c r="AF33" s="17"/>
      <c r="AG33" s="17"/>
      <c r="AH33" s="17">
        <v>7.2</v>
      </c>
      <c r="AI33" s="17">
        <v>3.1</v>
      </c>
      <c r="AJ33" s="17"/>
      <c r="AK33" s="17"/>
      <c r="AL33" s="17"/>
      <c r="AM33" s="17">
        <v>-1.6</v>
      </c>
      <c r="AN33" s="17">
        <v>0</v>
      </c>
      <c r="AO33" s="17">
        <v>4.7</v>
      </c>
      <c r="AP33" s="17">
        <v>15.8</v>
      </c>
      <c r="AQ33" s="17">
        <v>11.2</v>
      </c>
      <c r="AR33" s="17">
        <v>-0.5</v>
      </c>
      <c r="AS33" s="17">
        <v>2</v>
      </c>
      <c r="AT33" s="17">
        <v>1.2</v>
      </c>
      <c r="AU33" s="17">
        <v>24.7</v>
      </c>
      <c r="AV33" s="17">
        <v>1.6</v>
      </c>
      <c r="AW33" s="17">
        <v>67.3</v>
      </c>
      <c r="AX33" s="17">
        <v>4.3</v>
      </c>
      <c r="AY33" s="17">
        <v>-2.8</v>
      </c>
      <c r="AZ33" s="17">
        <v>-0.1</v>
      </c>
      <c r="BA33" s="17">
        <v>1.6</v>
      </c>
      <c r="BB33" s="17">
        <v>2.2000000000000002</v>
      </c>
      <c r="BC33" s="17">
        <v>0.5</v>
      </c>
      <c r="BD33" s="17">
        <v>0</v>
      </c>
      <c r="BE33" s="17">
        <v>1.1000000000000001</v>
      </c>
      <c r="BF33" s="17"/>
      <c r="BG33" s="17"/>
      <c r="BH33" s="17">
        <v>-6.5</v>
      </c>
      <c r="BI33" s="17"/>
      <c r="BJ33" s="17"/>
      <c r="BK33" s="17">
        <v>0.7</v>
      </c>
      <c r="BL33" s="17"/>
      <c r="BM33" s="17"/>
      <c r="BN33" s="17"/>
      <c r="BO33" s="17">
        <v>7.6</v>
      </c>
      <c r="BP33" s="17">
        <v>11.9</v>
      </c>
      <c r="BQ33" s="17">
        <v>11.1</v>
      </c>
      <c r="BR33" s="17">
        <v>25.4</v>
      </c>
      <c r="BS33" s="17">
        <v>52.4</v>
      </c>
      <c r="BT33" s="17"/>
      <c r="BU33" s="17"/>
      <c r="BV33" s="17"/>
      <c r="BW33" s="17"/>
      <c r="BX33" s="17"/>
      <c r="BY33" s="17">
        <v>0</v>
      </c>
      <c r="BZ33" s="17"/>
      <c r="CA33" s="17"/>
      <c r="CB33" s="17">
        <v>-0.6</v>
      </c>
      <c r="CC33" s="17">
        <v>56.7</v>
      </c>
      <c r="CD33" s="17">
        <v>37.6</v>
      </c>
      <c r="CE33" s="17">
        <v>16</v>
      </c>
      <c r="CF33" s="17">
        <v>13.5</v>
      </c>
      <c r="CG33" s="17">
        <v>8</v>
      </c>
      <c r="CH33" s="17"/>
      <c r="CI33" s="17"/>
      <c r="CJ33" s="17"/>
      <c r="CK33" s="17">
        <v>30.8</v>
      </c>
      <c r="CL33" s="17">
        <v>33.4</v>
      </c>
      <c r="CM33" s="17">
        <v>12</v>
      </c>
      <c r="CN33" s="17"/>
      <c r="CO33" s="17"/>
      <c r="CP33" s="17"/>
      <c r="CQ33" s="17"/>
      <c r="CR33" s="17"/>
      <c r="CS33" s="17">
        <v>19.600000000000001</v>
      </c>
      <c r="CT33" s="17">
        <v>7.2</v>
      </c>
      <c r="CU33" s="17"/>
      <c r="CV33" s="17">
        <v>-7.9</v>
      </c>
      <c r="CW33" s="17">
        <v>6</v>
      </c>
      <c r="CX33" s="17">
        <v>0</v>
      </c>
      <c r="CY33" s="17"/>
      <c r="CZ33" s="17">
        <v>0.6</v>
      </c>
      <c r="DA33" s="17">
        <v>-0.1</v>
      </c>
      <c r="DB33" s="17">
        <v>0</v>
      </c>
      <c r="DC33" s="17"/>
      <c r="DD33" s="17">
        <v>-0.2</v>
      </c>
      <c r="DE33" s="17">
        <v>0.4</v>
      </c>
      <c r="DF33" s="17">
        <v>0.1</v>
      </c>
      <c r="DG33" s="17">
        <v>0.2</v>
      </c>
      <c r="DH33" s="17">
        <v>0.1</v>
      </c>
      <c r="DI33" s="17">
        <v>0.5</v>
      </c>
      <c r="DJ33" s="17"/>
      <c r="DK33" s="17">
        <v>-0.7</v>
      </c>
      <c r="DL33" s="17">
        <v>-1.5</v>
      </c>
      <c r="DM33" s="17">
        <v>-3.9</v>
      </c>
      <c r="DN33" s="17">
        <v>4.5</v>
      </c>
      <c r="DO33" s="17">
        <v>1.2</v>
      </c>
      <c r="DP33" s="17">
        <v>0.6</v>
      </c>
      <c r="DQ33" s="17">
        <v>0.4</v>
      </c>
      <c r="DR33" s="17">
        <v>1.4</v>
      </c>
      <c r="DS33" s="17">
        <v>-2.5</v>
      </c>
      <c r="DT33" s="17">
        <v>0.1</v>
      </c>
      <c r="DU33" s="17">
        <v>0.6</v>
      </c>
      <c r="DV33" s="17">
        <v>0.3</v>
      </c>
      <c r="DW33" s="17"/>
      <c r="DX33" s="17">
        <v>-2</v>
      </c>
      <c r="DY33" s="17">
        <v>-0.1</v>
      </c>
      <c r="DZ33" s="17">
        <v>0.3</v>
      </c>
      <c r="EA33" s="17">
        <v>0.2</v>
      </c>
      <c r="EB33" s="17">
        <v>0.6</v>
      </c>
      <c r="EC33" s="17">
        <v>0.8</v>
      </c>
      <c r="ED33" s="17">
        <v>4</v>
      </c>
      <c r="EE33" s="17">
        <v>1.8</v>
      </c>
      <c r="EF33" s="17">
        <v>-4.7</v>
      </c>
      <c r="EG33" s="17">
        <v>-3.1</v>
      </c>
      <c r="EH33" s="17">
        <v>-1</v>
      </c>
      <c r="EI33" s="17">
        <v>-1</v>
      </c>
      <c r="EJ33" s="17">
        <v>1.1000000000000001</v>
      </c>
      <c r="EK33" s="17">
        <v>0.1</v>
      </c>
      <c r="EL33" s="17">
        <v>1.8</v>
      </c>
      <c r="EM33" s="17">
        <v>0.1</v>
      </c>
      <c r="EN33" s="17">
        <v>0.1</v>
      </c>
      <c r="EO33" s="17">
        <v>0.1</v>
      </c>
      <c r="EP33" s="17">
        <v>0</v>
      </c>
      <c r="EQ33" s="17">
        <v>0.8</v>
      </c>
      <c r="ER33" s="17">
        <v>2.5</v>
      </c>
      <c r="ES33" s="17">
        <v>-2</v>
      </c>
      <c r="ET33" s="17">
        <v>-0.2</v>
      </c>
      <c r="EU33" s="17">
        <v>15.7</v>
      </c>
      <c r="EV33" s="17">
        <v>5.7</v>
      </c>
      <c r="EW33" s="17">
        <v>-3.8</v>
      </c>
      <c r="EX33" s="17">
        <v>2.5</v>
      </c>
      <c r="EY33" s="17">
        <v>0.2</v>
      </c>
      <c r="EZ33" s="17">
        <v>1.3</v>
      </c>
      <c r="FA33" s="17">
        <v>1.9</v>
      </c>
      <c r="FB33" s="17">
        <v>0</v>
      </c>
      <c r="FC33" s="17"/>
      <c r="FD33" s="17">
        <v>2.4</v>
      </c>
      <c r="FE33" s="17">
        <v>0</v>
      </c>
      <c r="FF33" s="17">
        <v>2.75</v>
      </c>
      <c r="FG33" s="17"/>
      <c r="FH33" s="17"/>
      <c r="FI33" s="17">
        <v>854.05</v>
      </c>
      <c r="FJ33" s="15"/>
      <c r="FK33" s="17"/>
      <c r="FL33" s="17">
        <v>-0.24299999999999999</v>
      </c>
      <c r="FM33" s="17"/>
      <c r="FN33" s="17">
        <v>1.1000000000000001</v>
      </c>
      <c r="FO33" s="17"/>
      <c r="FP33" s="17"/>
      <c r="FQ33" s="17">
        <v>0.4</v>
      </c>
      <c r="FR33" s="17">
        <v>3.1</v>
      </c>
      <c r="FS33" s="17">
        <v>4.3570000000000002</v>
      </c>
    </row>
    <row r="34" spans="1:175" ht="24" customHeight="1" x14ac:dyDescent="0.3">
      <c r="A34" s="18" t="s">
        <v>35</v>
      </c>
      <c r="B34" s="18" t="s">
        <v>779</v>
      </c>
      <c r="C34" s="19">
        <v>-2</v>
      </c>
      <c r="D34" s="19">
        <v>40.299999999999997</v>
      </c>
      <c r="E34" s="19">
        <v>16</v>
      </c>
      <c r="F34" s="19"/>
      <c r="G34" s="19"/>
      <c r="H34" s="19">
        <v>-8.8000000000000007</v>
      </c>
      <c r="I34" s="19">
        <v>26.9</v>
      </c>
      <c r="J34" s="19"/>
      <c r="K34" s="19"/>
      <c r="L34" s="19">
        <v>34.200000000000003</v>
      </c>
      <c r="M34" s="19">
        <v>37.6</v>
      </c>
      <c r="N34" s="19">
        <v>27.5</v>
      </c>
      <c r="O34" s="19">
        <v>67.599999999999994</v>
      </c>
      <c r="P34" s="19">
        <v>7.2</v>
      </c>
      <c r="Q34" s="19">
        <v>6.2</v>
      </c>
      <c r="R34" s="19">
        <v>17.2</v>
      </c>
      <c r="S34" s="19">
        <v>0</v>
      </c>
      <c r="T34" s="19"/>
      <c r="U34" s="19"/>
      <c r="V34" s="19"/>
      <c r="W34" s="19"/>
      <c r="X34" s="19">
        <v>12.2</v>
      </c>
      <c r="Y34" s="19">
        <v>2.2000000000000002</v>
      </c>
      <c r="Z34" s="19"/>
      <c r="AA34" s="19">
        <v>-3.4</v>
      </c>
      <c r="AB34" s="19">
        <v>4.9000000000000004</v>
      </c>
      <c r="AC34" s="19">
        <v>14.6</v>
      </c>
      <c r="AD34" s="19"/>
      <c r="AE34" s="19"/>
      <c r="AF34" s="19"/>
      <c r="AG34" s="19"/>
      <c r="AH34" s="19">
        <v>6.3</v>
      </c>
      <c r="AI34" s="19">
        <v>1.6</v>
      </c>
      <c r="AJ34" s="19"/>
      <c r="AK34" s="19"/>
      <c r="AL34" s="19"/>
      <c r="AM34" s="19">
        <v>-1.6</v>
      </c>
      <c r="AN34" s="19">
        <v>0</v>
      </c>
      <c r="AO34" s="19">
        <v>4</v>
      </c>
      <c r="AP34" s="19">
        <v>15.1</v>
      </c>
      <c r="AQ34" s="19">
        <v>10.8</v>
      </c>
      <c r="AR34" s="19">
        <v>-0.5</v>
      </c>
      <c r="AS34" s="19">
        <v>2</v>
      </c>
      <c r="AT34" s="19">
        <v>0.5</v>
      </c>
      <c r="AU34" s="19">
        <v>23.2</v>
      </c>
      <c r="AV34" s="19">
        <v>-9.6999999999999993</v>
      </c>
      <c r="AW34" s="19">
        <v>65.8</v>
      </c>
      <c r="AX34" s="19">
        <v>1.9</v>
      </c>
      <c r="AY34" s="19">
        <v>-2.8</v>
      </c>
      <c r="AZ34" s="19">
        <v>0</v>
      </c>
      <c r="BA34" s="19">
        <v>-1.7</v>
      </c>
      <c r="BB34" s="19">
        <v>0.9</v>
      </c>
      <c r="BC34" s="19">
        <v>0.5</v>
      </c>
      <c r="BD34" s="19">
        <v>0</v>
      </c>
      <c r="BE34" s="19">
        <v>-1.1000000000000001</v>
      </c>
      <c r="BF34" s="19"/>
      <c r="BG34" s="19"/>
      <c r="BH34" s="19">
        <v>-11.7</v>
      </c>
      <c r="BI34" s="19"/>
      <c r="BJ34" s="19"/>
      <c r="BK34" s="19">
        <v>1.1000000000000001</v>
      </c>
      <c r="BL34" s="19"/>
      <c r="BM34" s="19"/>
      <c r="BN34" s="19"/>
      <c r="BO34" s="19">
        <v>5.6</v>
      </c>
      <c r="BP34" s="19">
        <v>37.299999999999997</v>
      </c>
      <c r="BQ34" s="19">
        <v>21.2</v>
      </c>
      <c r="BR34" s="19">
        <v>20.6</v>
      </c>
      <c r="BS34" s="19">
        <v>47.4</v>
      </c>
      <c r="BT34" s="19"/>
      <c r="BU34" s="19"/>
      <c r="BV34" s="19"/>
      <c r="BW34" s="19"/>
      <c r="BX34" s="19"/>
      <c r="BY34" s="19">
        <v>0</v>
      </c>
      <c r="BZ34" s="19"/>
      <c r="CA34" s="19"/>
      <c r="CB34" s="19">
        <v>-0.6</v>
      </c>
      <c r="CC34" s="19">
        <v>56.4</v>
      </c>
      <c r="CD34" s="19">
        <v>35.6</v>
      </c>
      <c r="CE34" s="19">
        <v>14.8</v>
      </c>
      <c r="CF34" s="19">
        <v>15.3</v>
      </c>
      <c r="CG34" s="19">
        <v>7.9</v>
      </c>
      <c r="CH34" s="19"/>
      <c r="CI34" s="19"/>
      <c r="CJ34" s="19"/>
      <c r="CK34" s="19">
        <v>29.3</v>
      </c>
      <c r="CL34" s="19">
        <v>31.8</v>
      </c>
      <c r="CM34" s="19">
        <v>9.9</v>
      </c>
      <c r="CN34" s="19"/>
      <c r="CO34" s="19"/>
      <c r="CP34" s="19"/>
      <c r="CQ34" s="19"/>
      <c r="CR34" s="19"/>
      <c r="CS34" s="19">
        <v>8.1</v>
      </c>
      <c r="CT34" s="19">
        <v>0.5</v>
      </c>
      <c r="CU34" s="19"/>
      <c r="CV34" s="19">
        <v>-9</v>
      </c>
      <c r="CW34" s="19">
        <v>6.1</v>
      </c>
      <c r="CX34" s="19">
        <v>0</v>
      </c>
      <c r="CY34" s="19"/>
      <c r="CZ34" s="19">
        <v>0.6</v>
      </c>
      <c r="DA34" s="19">
        <v>0</v>
      </c>
      <c r="DB34" s="19">
        <v>0</v>
      </c>
      <c r="DC34" s="19"/>
      <c r="DD34" s="19">
        <v>-0.1</v>
      </c>
      <c r="DE34" s="19">
        <v>0.4</v>
      </c>
      <c r="DF34" s="19">
        <v>0.1</v>
      </c>
      <c r="DG34" s="19">
        <v>0.8</v>
      </c>
      <c r="DH34" s="19">
        <v>0.1</v>
      </c>
      <c r="DI34" s="19">
        <v>0.5</v>
      </c>
      <c r="DJ34" s="19"/>
      <c r="DK34" s="19">
        <v>-0.7</v>
      </c>
      <c r="DL34" s="19">
        <v>-1.5</v>
      </c>
      <c r="DM34" s="19">
        <v>-4</v>
      </c>
      <c r="DN34" s="19">
        <v>3.7</v>
      </c>
      <c r="DO34" s="19">
        <v>1.2</v>
      </c>
      <c r="DP34" s="19">
        <v>0.5</v>
      </c>
      <c r="DQ34" s="19">
        <v>0.4</v>
      </c>
      <c r="DR34" s="19">
        <v>1.4</v>
      </c>
      <c r="DS34" s="19">
        <v>-2.7</v>
      </c>
      <c r="DT34" s="19">
        <v>0.1</v>
      </c>
      <c r="DU34" s="19">
        <v>0.6</v>
      </c>
      <c r="DV34" s="19">
        <v>0.3</v>
      </c>
      <c r="DW34" s="19"/>
      <c r="DX34" s="19">
        <v>-2</v>
      </c>
      <c r="DY34" s="19">
        <v>0</v>
      </c>
      <c r="DZ34" s="19">
        <v>0.4</v>
      </c>
      <c r="EA34" s="19">
        <v>0.2</v>
      </c>
      <c r="EB34" s="19">
        <v>0.5</v>
      </c>
      <c r="EC34" s="19">
        <v>0.8</v>
      </c>
      <c r="ED34" s="19">
        <v>4</v>
      </c>
      <c r="EE34" s="19">
        <v>1.9</v>
      </c>
      <c r="EF34" s="19">
        <v>-3.6</v>
      </c>
      <c r="EG34" s="19">
        <v>-1.7</v>
      </c>
      <c r="EH34" s="19">
        <v>-0.7</v>
      </c>
      <c r="EI34" s="19">
        <v>-0.7</v>
      </c>
      <c r="EJ34" s="19">
        <v>1.1000000000000001</v>
      </c>
      <c r="EK34" s="19">
        <v>0.1</v>
      </c>
      <c r="EL34" s="19">
        <v>1.8</v>
      </c>
      <c r="EM34" s="19">
        <v>0.1</v>
      </c>
      <c r="EN34" s="19">
        <v>0.1</v>
      </c>
      <c r="EO34" s="19">
        <v>0.1</v>
      </c>
      <c r="EP34" s="19">
        <v>0</v>
      </c>
      <c r="EQ34" s="19">
        <v>0.8</v>
      </c>
      <c r="ER34" s="19">
        <v>2.6</v>
      </c>
      <c r="ES34" s="19">
        <v>-2.1</v>
      </c>
      <c r="ET34" s="19">
        <v>-0.2</v>
      </c>
      <c r="EU34" s="19">
        <v>14.7</v>
      </c>
      <c r="EV34" s="19">
        <v>5.6</v>
      </c>
      <c r="EW34" s="19">
        <v>-3.9</v>
      </c>
      <c r="EX34" s="19">
        <v>2.6</v>
      </c>
      <c r="EY34" s="19">
        <v>0.2</v>
      </c>
      <c r="EZ34" s="19">
        <v>1</v>
      </c>
      <c r="FA34" s="19">
        <v>2</v>
      </c>
      <c r="FB34" s="19">
        <v>0</v>
      </c>
      <c r="FC34" s="19"/>
      <c r="FD34" s="19">
        <v>1.1000000000000001</v>
      </c>
      <c r="FE34" s="19">
        <v>0</v>
      </c>
      <c r="FF34" s="19">
        <v>2.65</v>
      </c>
      <c r="FG34" s="19"/>
      <c r="FH34" s="19"/>
      <c r="FI34" s="19">
        <v>774.35</v>
      </c>
      <c r="FJ34" s="15"/>
      <c r="FK34" s="19"/>
      <c r="FL34" s="19">
        <v>-0.311</v>
      </c>
      <c r="FM34" s="19"/>
      <c r="FN34" s="19">
        <v>1.1000000000000001</v>
      </c>
      <c r="FO34" s="19"/>
      <c r="FP34" s="19"/>
      <c r="FQ34" s="19">
        <v>1.1000000000000001</v>
      </c>
      <c r="FR34" s="19">
        <v>1</v>
      </c>
      <c r="FS34" s="19">
        <v>2.8889999999999998</v>
      </c>
    </row>
    <row r="35" spans="1:175" ht="24" customHeight="1" x14ac:dyDescent="0.3">
      <c r="A35" s="13" t="s">
        <v>35</v>
      </c>
      <c r="B35" s="13" t="s">
        <v>780</v>
      </c>
      <c r="C35" s="14">
        <v>-4.5</v>
      </c>
      <c r="D35" s="14">
        <v>34.9</v>
      </c>
      <c r="E35" s="14">
        <v>14.4</v>
      </c>
      <c r="F35" s="14"/>
      <c r="G35" s="14"/>
      <c r="H35" s="14">
        <v>-9.8000000000000007</v>
      </c>
      <c r="I35" s="14">
        <v>13.9</v>
      </c>
      <c r="J35" s="14"/>
      <c r="K35" s="14"/>
      <c r="L35" s="14">
        <v>27.3</v>
      </c>
      <c r="M35" s="14">
        <v>32.6</v>
      </c>
      <c r="N35" s="14">
        <v>20.9</v>
      </c>
      <c r="O35" s="14">
        <v>57.5</v>
      </c>
      <c r="P35" s="14">
        <v>7.2</v>
      </c>
      <c r="Q35" s="14">
        <v>6.7</v>
      </c>
      <c r="R35" s="14">
        <v>14.3</v>
      </c>
      <c r="S35" s="14">
        <v>0</v>
      </c>
      <c r="T35" s="14"/>
      <c r="U35" s="14"/>
      <c r="V35" s="14"/>
      <c r="W35" s="14"/>
      <c r="X35" s="14">
        <v>11.1</v>
      </c>
      <c r="Y35" s="14">
        <v>1.9</v>
      </c>
      <c r="Z35" s="14"/>
      <c r="AA35" s="14">
        <v>0.2</v>
      </c>
      <c r="AB35" s="14">
        <v>4.8</v>
      </c>
      <c r="AC35" s="14">
        <v>12.7</v>
      </c>
      <c r="AD35" s="14"/>
      <c r="AE35" s="14"/>
      <c r="AF35" s="14"/>
      <c r="AG35" s="14"/>
      <c r="AH35" s="14">
        <v>5.0999999999999996</v>
      </c>
      <c r="AI35" s="14">
        <v>-0.5</v>
      </c>
      <c r="AJ35" s="14"/>
      <c r="AK35" s="14"/>
      <c r="AL35" s="14"/>
      <c r="AM35" s="14">
        <v>-1.8</v>
      </c>
      <c r="AN35" s="14">
        <v>0</v>
      </c>
      <c r="AO35" s="14">
        <v>3.2</v>
      </c>
      <c r="AP35" s="14">
        <v>16</v>
      </c>
      <c r="AQ35" s="14">
        <v>10.4</v>
      </c>
      <c r="AR35" s="14">
        <v>-0.6</v>
      </c>
      <c r="AS35" s="14">
        <v>2</v>
      </c>
      <c r="AT35" s="14">
        <v>1.5</v>
      </c>
      <c r="AU35" s="14">
        <v>27.1</v>
      </c>
      <c r="AV35" s="14">
        <v>4.3</v>
      </c>
      <c r="AW35" s="14">
        <v>-37.200000000000003</v>
      </c>
      <c r="AX35" s="14">
        <v>1.6</v>
      </c>
      <c r="AY35" s="14">
        <v>-2.9</v>
      </c>
      <c r="AZ35" s="14">
        <v>-0.1</v>
      </c>
      <c r="BA35" s="14">
        <v>-0.3</v>
      </c>
      <c r="BB35" s="14">
        <v>0.6</v>
      </c>
      <c r="BC35" s="14">
        <v>0.5</v>
      </c>
      <c r="BD35" s="14">
        <v>0</v>
      </c>
      <c r="BE35" s="14">
        <v>-0.6</v>
      </c>
      <c r="BF35" s="14"/>
      <c r="BG35" s="14"/>
      <c r="BH35" s="14">
        <v>-12</v>
      </c>
      <c r="BI35" s="14"/>
      <c r="BJ35" s="14"/>
      <c r="BK35" s="14">
        <v>-2.2999999999999998</v>
      </c>
      <c r="BL35" s="14"/>
      <c r="BM35" s="14"/>
      <c r="BN35" s="14"/>
      <c r="BO35" s="14">
        <v>5.5</v>
      </c>
      <c r="BP35" s="14">
        <v>37.4</v>
      </c>
      <c r="BQ35" s="14">
        <v>21.4</v>
      </c>
      <c r="BR35" s="14">
        <v>20.7</v>
      </c>
      <c r="BS35" s="14">
        <v>47.8</v>
      </c>
      <c r="BT35" s="14"/>
      <c r="BU35" s="14"/>
      <c r="BV35" s="14"/>
      <c r="BW35" s="14"/>
      <c r="BX35" s="14"/>
      <c r="BY35" s="14">
        <v>0</v>
      </c>
      <c r="BZ35" s="14"/>
      <c r="CA35" s="14"/>
      <c r="CB35" s="14">
        <v>-0.6</v>
      </c>
      <c r="CC35" s="14">
        <v>56</v>
      </c>
      <c r="CD35" s="14">
        <v>32.5</v>
      </c>
      <c r="CE35" s="14">
        <v>16.399999999999999</v>
      </c>
      <c r="CF35" s="14">
        <v>8.6999999999999993</v>
      </c>
      <c r="CG35" s="14">
        <v>7.9</v>
      </c>
      <c r="CH35" s="14"/>
      <c r="CI35" s="14"/>
      <c r="CJ35" s="14"/>
      <c r="CK35" s="14">
        <v>24.7</v>
      </c>
      <c r="CL35" s="14">
        <v>27.2</v>
      </c>
      <c r="CM35" s="14">
        <v>2.9</v>
      </c>
      <c r="CN35" s="14"/>
      <c r="CO35" s="14"/>
      <c r="CP35" s="14"/>
      <c r="CQ35" s="14"/>
      <c r="CR35" s="14"/>
      <c r="CS35" s="14">
        <v>8.1</v>
      </c>
      <c r="CT35" s="14">
        <v>0.2</v>
      </c>
      <c r="CU35" s="14"/>
      <c r="CV35" s="14">
        <v>-9</v>
      </c>
      <c r="CW35" s="14">
        <v>6.1</v>
      </c>
      <c r="CX35" s="14">
        <v>0</v>
      </c>
      <c r="CY35" s="14"/>
      <c r="CZ35" s="14">
        <v>0.6</v>
      </c>
      <c r="DA35" s="14">
        <v>0</v>
      </c>
      <c r="DB35" s="14">
        <v>0</v>
      </c>
      <c r="DC35" s="14"/>
      <c r="DD35" s="14">
        <v>-0.2</v>
      </c>
      <c r="DE35" s="14">
        <v>0.4</v>
      </c>
      <c r="DF35" s="14">
        <v>0.1</v>
      </c>
      <c r="DG35" s="14">
        <v>0.4</v>
      </c>
      <c r="DH35" s="14">
        <v>0.1</v>
      </c>
      <c r="DI35" s="14">
        <v>0.5</v>
      </c>
      <c r="DJ35" s="14"/>
      <c r="DK35" s="14">
        <v>-0.7</v>
      </c>
      <c r="DL35" s="14">
        <v>-1.5</v>
      </c>
      <c r="DM35" s="14">
        <v>-4.0999999999999996</v>
      </c>
      <c r="DN35" s="14">
        <v>3.6</v>
      </c>
      <c r="DO35" s="14">
        <v>1.2</v>
      </c>
      <c r="DP35" s="14">
        <v>0.4</v>
      </c>
      <c r="DQ35" s="14">
        <v>0.4</v>
      </c>
      <c r="DR35" s="14">
        <v>1.4</v>
      </c>
      <c r="DS35" s="14">
        <v>-2.6</v>
      </c>
      <c r="DT35" s="14">
        <v>0</v>
      </c>
      <c r="DU35" s="14">
        <v>0.6</v>
      </c>
      <c r="DV35" s="14">
        <v>0.2</v>
      </c>
      <c r="DW35" s="14"/>
      <c r="DX35" s="14">
        <v>-1.3</v>
      </c>
      <c r="DY35" s="14">
        <v>0</v>
      </c>
      <c r="DZ35" s="14">
        <v>0.4</v>
      </c>
      <c r="EA35" s="14">
        <v>0.3</v>
      </c>
      <c r="EB35" s="14">
        <v>0.3</v>
      </c>
      <c r="EC35" s="14">
        <v>0.8</v>
      </c>
      <c r="ED35" s="14">
        <v>4</v>
      </c>
      <c r="EE35" s="14">
        <v>1.8</v>
      </c>
      <c r="EF35" s="14">
        <v>-2.9</v>
      </c>
      <c r="EG35" s="14">
        <v>-3.4</v>
      </c>
      <c r="EH35" s="14">
        <v>-0.5</v>
      </c>
      <c r="EI35" s="14">
        <v>-0.9</v>
      </c>
      <c r="EJ35" s="14">
        <v>1.1000000000000001</v>
      </c>
      <c r="EK35" s="14">
        <v>0.1</v>
      </c>
      <c r="EL35" s="14">
        <v>1.4</v>
      </c>
      <c r="EM35" s="14">
        <v>0.1</v>
      </c>
      <c r="EN35" s="14">
        <v>0.1</v>
      </c>
      <c r="EO35" s="14">
        <v>0.1</v>
      </c>
      <c r="EP35" s="14">
        <v>0</v>
      </c>
      <c r="EQ35" s="14">
        <v>1</v>
      </c>
      <c r="ER35" s="14">
        <v>2.4</v>
      </c>
      <c r="ES35" s="14">
        <v>-2.2000000000000002</v>
      </c>
      <c r="ET35" s="14">
        <v>-0.2</v>
      </c>
      <c r="EU35" s="14">
        <v>14.1</v>
      </c>
      <c r="EV35" s="14">
        <v>4.7</v>
      </c>
      <c r="EW35" s="14">
        <v>-4</v>
      </c>
      <c r="EX35" s="14">
        <v>2.6</v>
      </c>
      <c r="EY35" s="14">
        <v>0.1</v>
      </c>
      <c r="EZ35" s="14">
        <v>0.6</v>
      </c>
      <c r="FA35" s="14">
        <v>2.1</v>
      </c>
      <c r="FB35" s="14">
        <v>0</v>
      </c>
      <c r="FC35" s="14"/>
      <c r="FD35" s="14">
        <v>0.4</v>
      </c>
      <c r="FE35" s="14">
        <v>1.3</v>
      </c>
      <c r="FF35" s="14">
        <v>2.2599999999999998</v>
      </c>
      <c r="FG35" s="14"/>
      <c r="FH35" s="14"/>
      <c r="FI35" s="14">
        <v>601.46</v>
      </c>
      <c r="FJ35" s="15"/>
      <c r="FK35" s="14"/>
      <c r="FL35" s="14">
        <v>-0.371</v>
      </c>
      <c r="FM35" s="14"/>
      <c r="FN35" s="14">
        <v>1.1000000000000001</v>
      </c>
      <c r="FO35" s="14"/>
      <c r="FP35" s="14"/>
      <c r="FQ35" s="14">
        <v>0.2</v>
      </c>
      <c r="FR35" s="14">
        <v>0.9</v>
      </c>
      <c r="FS35" s="14">
        <v>1.829</v>
      </c>
    </row>
    <row r="36" spans="1:175" ht="24" customHeight="1" x14ac:dyDescent="0.3">
      <c r="A36" s="16" t="s">
        <v>35</v>
      </c>
      <c r="B36" s="16" t="s">
        <v>781</v>
      </c>
      <c r="C36" s="17">
        <v>-5.5</v>
      </c>
      <c r="D36" s="17">
        <v>19.5</v>
      </c>
      <c r="E36" s="17">
        <v>12.6</v>
      </c>
      <c r="F36" s="17"/>
      <c r="G36" s="17"/>
      <c r="H36" s="17">
        <v>-12.2</v>
      </c>
      <c r="I36" s="17">
        <v>6.7</v>
      </c>
      <c r="J36" s="17"/>
      <c r="K36" s="17"/>
      <c r="L36" s="17">
        <v>19.899999999999999</v>
      </c>
      <c r="M36" s="17">
        <v>24.7</v>
      </c>
      <c r="N36" s="17">
        <v>13.7</v>
      </c>
      <c r="O36" s="17">
        <v>49</v>
      </c>
      <c r="P36" s="17">
        <v>4</v>
      </c>
      <c r="Q36" s="17">
        <v>4.5999999999999996</v>
      </c>
      <c r="R36" s="17">
        <v>10.3</v>
      </c>
      <c r="S36" s="17">
        <v>0.1</v>
      </c>
      <c r="T36" s="17"/>
      <c r="U36" s="17"/>
      <c r="V36" s="17"/>
      <c r="W36" s="17"/>
      <c r="X36" s="17">
        <v>9.4</v>
      </c>
      <c r="Y36" s="17">
        <v>1.5</v>
      </c>
      <c r="Z36" s="17"/>
      <c r="AA36" s="17">
        <v>0.2</v>
      </c>
      <c r="AB36" s="17">
        <v>4.5999999999999996</v>
      </c>
      <c r="AC36" s="17">
        <v>11.6</v>
      </c>
      <c r="AD36" s="17"/>
      <c r="AE36" s="17"/>
      <c r="AF36" s="17"/>
      <c r="AG36" s="17"/>
      <c r="AH36" s="17">
        <v>3.4</v>
      </c>
      <c r="AI36" s="17">
        <v>-1.4</v>
      </c>
      <c r="AJ36" s="17"/>
      <c r="AK36" s="17"/>
      <c r="AL36" s="17"/>
      <c r="AM36" s="17">
        <v>-1.8</v>
      </c>
      <c r="AN36" s="17">
        <v>0</v>
      </c>
      <c r="AO36" s="17">
        <v>3.3</v>
      </c>
      <c r="AP36" s="17">
        <v>16.2</v>
      </c>
      <c r="AQ36" s="17">
        <v>9.1</v>
      </c>
      <c r="AR36" s="17">
        <v>-0.4</v>
      </c>
      <c r="AS36" s="17">
        <v>2</v>
      </c>
      <c r="AT36" s="17">
        <v>-0.3</v>
      </c>
      <c r="AU36" s="17">
        <v>22.7</v>
      </c>
      <c r="AV36" s="17">
        <v>-7.3</v>
      </c>
      <c r="AW36" s="17">
        <v>-41.6</v>
      </c>
      <c r="AX36" s="17">
        <v>1.2</v>
      </c>
      <c r="AY36" s="17">
        <v>-3.3</v>
      </c>
      <c r="AZ36" s="17">
        <v>-0.3</v>
      </c>
      <c r="BA36" s="17">
        <v>-1.5</v>
      </c>
      <c r="BB36" s="17">
        <v>-1.2</v>
      </c>
      <c r="BC36" s="17">
        <v>0.5</v>
      </c>
      <c r="BD36" s="17">
        <v>0</v>
      </c>
      <c r="BE36" s="17">
        <v>-2.5</v>
      </c>
      <c r="BF36" s="17"/>
      <c r="BG36" s="17"/>
      <c r="BH36" s="17">
        <v>-12.9</v>
      </c>
      <c r="BI36" s="17"/>
      <c r="BJ36" s="17"/>
      <c r="BK36" s="17">
        <v>-7</v>
      </c>
      <c r="BL36" s="17"/>
      <c r="BM36" s="17"/>
      <c r="BN36" s="17"/>
      <c r="BO36" s="17">
        <v>0</v>
      </c>
      <c r="BP36" s="17">
        <v>34.1</v>
      </c>
      <c r="BQ36" s="17">
        <v>18</v>
      </c>
      <c r="BR36" s="17">
        <v>17.3</v>
      </c>
      <c r="BS36" s="17">
        <v>44.3</v>
      </c>
      <c r="BT36" s="17"/>
      <c r="BU36" s="17"/>
      <c r="BV36" s="17"/>
      <c r="BW36" s="17"/>
      <c r="BX36" s="17"/>
      <c r="BY36" s="17">
        <v>0</v>
      </c>
      <c r="BZ36" s="17"/>
      <c r="CA36" s="17"/>
      <c r="CB36" s="17">
        <v>-0.6</v>
      </c>
      <c r="CC36" s="17">
        <v>56.3</v>
      </c>
      <c r="CD36" s="17">
        <v>31.7</v>
      </c>
      <c r="CE36" s="17">
        <v>15.2</v>
      </c>
      <c r="CF36" s="17">
        <v>11.5</v>
      </c>
      <c r="CG36" s="17">
        <v>7.7</v>
      </c>
      <c r="CH36" s="17"/>
      <c r="CI36" s="17"/>
      <c r="CJ36" s="17"/>
      <c r="CK36" s="17">
        <v>18.600000000000001</v>
      </c>
      <c r="CL36" s="17">
        <v>21</v>
      </c>
      <c r="CM36" s="17">
        <v>-6.4</v>
      </c>
      <c r="CN36" s="17"/>
      <c r="CO36" s="17"/>
      <c r="CP36" s="17"/>
      <c r="CQ36" s="17"/>
      <c r="CR36" s="17"/>
      <c r="CS36" s="17">
        <v>9.1999999999999993</v>
      </c>
      <c r="CT36" s="17">
        <v>0.7</v>
      </c>
      <c r="CU36" s="17"/>
      <c r="CV36" s="17">
        <v>-9.4</v>
      </c>
      <c r="CW36" s="17">
        <v>6.5</v>
      </c>
      <c r="CX36" s="17">
        <v>0</v>
      </c>
      <c r="CY36" s="17"/>
      <c r="CZ36" s="17">
        <v>0.6</v>
      </c>
      <c r="DA36" s="17">
        <v>0</v>
      </c>
      <c r="DB36" s="17">
        <v>0</v>
      </c>
      <c r="DC36" s="17"/>
      <c r="DD36" s="17">
        <v>0</v>
      </c>
      <c r="DE36" s="17">
        <v>0.4</v>
      </c>
      <c r="DF36" s="17">
        <v>0.1</v>
      </c>
      <c r="DG36" s="17">
        <v>-0.5</v>
      </c>
      <c r="DH36" s="17">
        <v>0.1</v>
      </c>
      <c r="DI36" s="17">
        <v>0.5</v>
      </c>
      <c r="DJ36" s="17"/>
      <c r="DK36" s="17">
        <v>-0.7</v>
      </c>
      <c r="DL36" s="17">
        <v>-1.4</v>
      </c>
      <c r="DM36" s="17">
        <v>-4.3</v>
      </c>
      <c r="DN36" s="17">
        <v>3.2</v>
      </c>
      <c r="DO36" s="17">
        <v>1.2</v>
      </c>
      <c r="DP36" s="17">
        <v>0.5</v>
      </c>
      <c r="DQ36" s="17">
        <v>0.4</v>
      </c>
      <c r="DR36" s="17">
        <v>1.4</v>
      </c>
      <c r="DS36" s="17">
        <v>-2.8</v>
      </c>
      <c r="DT36" s="17">
        <v>0</v>
      </c>
      <c r="DU36" s="17">
        <v>0.6</v>
      </c>
      <c r="DV36" s="17">
        <v>0.2</v>
      </c>
      <c r="DW36" s="17"/>
      <c r="DX36" s="17">
        <v>-1.3</v>
      </c>
      <c r="DY36" s="17">
        <v>0</v>
      </c>
      <c r="DZ36" s="17">
        <v>0.4</v>
      </c>
      <c r="EA36" s="17">
        <v>0.2</v>
      </c>
      <c r="EB36" s="17">
        <v>0.2</v>
      </c>
      <c r="EC36" s="17">
        <v>0.8</v>
      </c>
      <c r="ED36" s="17">
        <v>4</v>
      </c>
      <c r="EE36" s="17">
        <v>1.9</v>
      </c>
      <c r="EF36" s="17">
        <v>-4.9000000000000004</v>
      </c>
      <c r="EG36" s="17">
        <v>-5.4</v>
      </c>
      <c r="EH36" s="17">
        <v>-1.2</v>
      </c>
      <c r="EI36" s="17">
        <v>-1.2</v>
      </c>
      <c r="EJ36" s="17">
        <v>1.1000000000000001</v>
      </c>
      <c r="EK36" s="17">
        <v>0.1</v>
      </c>
      <c r="EL36" s="17">
        <v>1.5</v>
      </c>
      <c r="EM36" s="17">
        <v>0.1</v>
      </c>
      <c r="EN36" s="17">
        <v>0.1</v>
      </c>
      <c r="EO36" s="17">
        <v>0.1</v>
      </c>
      <c r="EP36" s="17">
        <v>0</v>
      </c>
      <c r="EQ36" s="17">
        <v>1</v>
      </c>
      <c r="ER36" s="17">
        <v>2.2000000000000002</v>
      </c>
      <c r="ES36" s="17">
        <v>-2.2999999999999998</v>
      </c>
      <c r="ET36" s="17">
        <v>-0.2</v>
      </c>
      <c r="EU36" s="17">
        <v>16.100000000000001</v>
      </c>
      <c r="EV36" s="17">
        <v>5.9</v>
      </c>
      <c r="EW36" s="17">
        <v>-4</v>
      </c>
      <c r="EX36" s="17">
        <v>2.2999999999999998</v>
      </c>
      <c r="EY36" s="17">
        <v>0.2</v>
      </c>
      <c r="EZ36" s="17">
        <v>0.6</v>
      </c>
      <c r="FA36" s="17">
        <v>2.1</v>
      </c>
      <c r="FB36" s="17">
        <v>0</v>
      </c>
      <c r="FC36" s="17"/>
      <c r="FD36" s="17">
        <v>1</v>
      </c>
      <c r="FE36" s="17">
        <v>0.1</v>
      </c>
      <c r="FF36" s="17">
        <v>2.99</v>
      </c>
      <c r="FG36" s="17"/>
      <c r="FH36" s="17"/>
      <c r="FI36" s="17">
        <v>451.29</v>
      </c>
      <c r="FJ36" s="15"/>
      <c r="FK36" s="17"/>
      <c r="FL36" s="17">
        <v>-0.376</v>
      </c>
      <c r="FM36" s="17"/>
      <c r="FN36" s="17">
        <v>1.1000000000000001</v>
      </c>
      <c r="FO36" s="17"/>
      <c r="FP36" s="17"/>
      <c r="FQ36" s="17">
        <v>-0.7</v>
      </c>
      <c r="FR36" s="17">
        <v>0.9</v>
      </c>
      <c r="FS36" s="17">
        <v>0.92400000000000004</v>
      </c>
    </row>
    <row r="37" spans="1:175" ht="24" customHeight="1" x14ac:dyDescent="0.3">
      <c r="A37" s="16" t="s">
        <v>35</v>
      </c>
      <c r="B37" s="16" t="s">
        <v>782</v>
      </c>
      <c r="C37" s="17">
        <v>-7</v>
      </c>
      <c r="D37" s="17">
        <v>29.3</v>
      </c>
      <c r="E37" s="17">
        <v>13.7</v>
      </c>
      <c r="F37" s="17"/>
      <c r="G37" s="17"/>
      <c r="H37" s="17">
        <v>-11.6</v>
      </c>
      <c r="I37" s="17">
        <v>19</v>
      </c>
      <c r="J37" s="17"/>
      <c r="K37" s="17"/>
      <c r="L37" s="17">
        <v>17</v>
      </c>
      <c r="M37" s="17">
        <v>25.1</v>
      </c>
      <c r="N37" s="17">
        <v>13.7</v>
      </c>
      <c r="O37" s="17">
        <v>45.2</v>
      </c>
      <c r="P37" s="17">
        <v>3.8</v>
      </c>
      <c r="Q37" s="17">
        <v>4.2</v>
      </c>
      <c r="R37" s="17">
        <v>11.8</v>
      </c>
      <c r="S37" s="17">
        <v>0.2</v>
      </c>
      <c r="T37" s="17"/>
      <c r="U37" s="17"/>
      <c r="V37" s="17"/>
      <c r="W37" s="17"/>
      <c r="X37" s="17">
        <v>9.6</v>
      </c>
      <c r="Y37" s="17">
        <v>1.3</v>
      </c>
      <c r="Z37" s="17"/>
      <c r="AA37" s="17">
        <v>0.3</v>
      </c>
      <c r="AB37" s="17">
        <v>4.8</v>
      </c>
      <c r="AC37" s="17">
        <v>12</v>
      </c>
      <c r="AD37" s="17"/>
      <c r="AE37" s="17"/>
      <c r="AF37" s="17"/>
      <c r="AG37" s="17"/>
      <c r="AH37" s="17">
        <v>3</v>
      </c>
      <c r="AI37" s="17">
        <v>-2.7</v>
      </c>
      <c r="AJ37" s="17"/>
      <c r="AK37" s="17"/>
      <c r="AL37" s="17"/>
      <c r="AM37" s="17">
        <v>-1.8</v>
      </c>
      <c r="AN37" s="17">
        <v>0</v>
      </c>
      <c r="AO37" s="17">
        <v>2.7</v>
      </c>
      <c r="AP37" s="17">
        <v>16.100000000000001</v>
      </c>
      <c r="AQ37" s="17">
        <v>9.1</v>
      </c>
      <c r="AR37" s="17">
        <v>-0.6</v>
      </c>
      <c r="AS37" s="17">
        <v>2</v>
      </c>
      <c r="AT37" s="17">
        <v>0.8</v>
      </c>
      <c r="AU37" s="17">
        <v>21.4</v>
      </c>
      <c r="AV37" s="17">
        <v>-8.9</v>
      </c>
      <c r="AW37" s="17">
        <v>-43.6</v>
      </c>
      <c r="AX37" s="17">
        <v>1.7</v>
      </c>
      <c r="AY37" s="17">
        <v>-3.5</v>
      </c>
      <c r="AZ37" s="17">
        <v>-0.3</v>
      </c>
      <c r="BA37" s="17">
        <v>1.2</v>
      </c>
      <c r="BB37" s="17">
        <v>-0.6</v>
      </c>
      <c r="BC37" s="17">
        <v>0.5</v>
      </c>
      <c r="BD37" s="17">
        <v>0.2</v>
      </c>
      <c r="BE37" s="17">
        <v>-0.3</v>
      </c>
      <c r="BF37" s="17"/>
      <c r="BG37" s="17"/>
      <c r="BH37" s="17">
        <v>-13</v>
      </c>
      <c r="BI37" s="17"/>
      <c r="BJ37" s="17"/>
      <c r="BK37" s="17">
        <v>3.1</v>
      </c>
      <c r="BL37" s="17"/>
      <c r="BM37" s="17"/>
      <c r="BN37" s="17"/>
      <c r="BO37" s="17">
        <v>2.2000000000000002</v>
      </c>
      <c r="BP37" s="17">
        <v>33.200000000000003</v>
      </c>
      <c r="BQ37" s="17">
        <v>17.100000000000001</v>
      </c>
      <c r="BR37" s="17">
        <v>16.5</v>
      </c>
      <c r="BS37" s="17">
        <v>43.1</v>
      </c>
      <c r="BT37" s="17"/>
      <c r="BU37" s="17"/>
      <c r="BV37" s="17"/>
      <c r="BW37" s="17"/>
      <c r="BX37" s="17"/>
      <c r="BY37" s="17">
        <v>0</v>
      </c>
      <c r="BZ37" s="17"/>
      <c r="CA37" s="17"/>
      <c r="CB37" s="17">
        <v>-0.6</v>
      </c>
      <c r="CC37" s="17">
        <v>55.4</v>
      </c>
      <c r="CD37" s="17">
        <v>31.8</v>
      </c>
      <c r="CE37" s="17">
        <v>15.7</v>
      </c>
      <c r="CF37" s="17">
        <v>8.9</v>
      </c>
      <c r="CG37" s="17">
        <v>8.1</v>
      </c>
      <c r="CH37" s="17"/>
      <c r="CI37" s="17"/>
      <c r="CJ37" s="17"/>
      <c r="CK37" s="17">
        <v>16.600000000000001</v>
      </c>
      <c r="CL37" s="17">
        <v>19.2</v>
      </c>
      <c r="CM37" s="17">
        <v>-8.1999999999999993</v>
      </c>
      <c r="CN37" s="17"/>
      <c r="CO37" s="17"/>
      <c r="CP37" s="17"/>
      <c r="CQ37" s="17"/>
      <c r="CR37" s="17"/>
      <c r="CS37" s="17">
        <v>4.5</v>
      </c>
      <c r="CT37" s="17">
        <v>-2.1</v>
      </c>
      <c r="CU37" s="17"/>
      <c r="CV37" s="17">
        <v>-9.5</v>
      </c>
      <c r="CW37" s="17">
        <v>6.7</v>
      </c>
      <c r="CX37" s="17">
        <v>0</v>
      </c>
      <c r="CY37" s="17"/>
      <c r="CZ37" s="17">
        <v>0.6</v>
      </c>
      <c r="DA37" s="17">
        <v>0</v>
      </c>
      <c r="DB37" s="17">
        <v>0</v>
      </c>
      <c r="DC37" s="17"/>
      <c r="DD37" s="17">
        <v>0</v>
      </c>
      <c r="DE37" s="17">
        <v>0.3</v>
      </c>
      <c r="DF37" s="17">
        <v>0.1</v>
      </c>
      <c r="DG37" s="17">
        <v>0.5</v>
      </c>
      <c r="DH37" s="17">
        <v>0.1</v>
      </c>
      <c r="DI37" s="17">
        <v>0.5</v>
      </c>
      <c r="DJ37" s="17"/>
      <c r="DK37" s="17">
        <v>-0.7</v>
      </c>
      <c r="DL37" s="17">
        <v>-1.5</v>
      </c>
      <c r="DM37" s="17">
        <v>-4.3</v>
      </c>
      <c r="DN37" s="17">
        <v>3.1</v>
      </c>
      <c r="DO37" s="17">
        <v>1.2</v>
      </c>
      <c r="DP37" s="17">
        <v>0.5</v>
      </c>
      <c r="DQ37" s="17">
        <v>0.4</v>
      </c>
      <c r="DR37" s="17">
        <v>1.4</v>
      </c>
      <c r="DS37" s="17">
        <v>-2.9</v>
      </c>
      <c r="DT37" s="17">
        <v>0</v>
      </c>
      <c r="DU37" s="17">
        <v>0.2</v>
      </c>
      <c r="DV37" s="17">
        <v>0.3</v>
      </c>
      <c r="DW37" s="17"/>
      <c r="DX37" s="17">
        <v>-1.9</v>
      </c>
      <c r="DY37" s="17">
        <v>0.1</v>
      </c>
      <c r="DZ37" s="17">
        <v>0.4</v>
      </c>
      <c r="EA37" s="17">
        <v>0.2</v>
      </c>
      <c r="EB37" s="17">
        <v>0.2</v>
      </c>
      <c r="EC37" s="17">
        <v>0.8</v>
      </c>
      <c r="ED37" s="17">
        <v>4</v>
      </c>
      <c r="EE37" s="17">
        <v>1.9</v>
      </c>
      <c r="EF37" s="17">
        <v>-4.5999999999999996</v>
      </c>
      <c r="EG37" s="17">
        <v>-5.5</v>
      </c>
      <c r="EH37" s="17">
        <v>-0.6</v>
      </c>
      <c r="EI37" s="17">
        <v>-0.9</v>
      </c>
      <c r="EJ37" s="17">
        <v>1.1000000000000001</v>
      </c>
      <c r="EK37" s="17">
        <v>0.1</v>
      </c>
      <c r="EL37" s="17">
        <v>1.7</v>
      </c>
      <c r="EM37" s="17">
        <v>0.1</v>
      </c>
      <c r="EN37" s="17">
        <v>0.1</v>
      </c>
      <c r="EO37" s="17">
        <v>0.1</v>
      </c>
      <c r="EP37" s="17">
        <v>0</v>
      </c>
      <c r="EQ37" s="17">
        <v>1</v>
      </c>
      <c r="ER37" s="17">
        <v>2.1</v>
      </c>
      <c r="ES37" s="17">
        <v>-2.2999999999999998</v>
      </c>
      <c r="ET37" s="17">
        <v>-0.2</v>
      </c>
      <c r="EU37" s="17">
        <v>15.8</v>
      </c>
      <c r="EV37" s="17">
        <v>6.2</v>
      </c>
      <c r="EW37" s="17">
        <v>-4.0999999999999996</v>
      </c>
      <c r="EX37" s="17">
        <v>2</v>
      </c>
      <c r="EY37" s="17">
        <v>0.2</v>
      </c>
      <c r="EZ37" s="17">
        <v>0.4</v>
      </c>
      <c r="FA37" s="17">
        <v>2.1</v>
      </c>
      <c r="FB37" s="17">
        <v>0</v>
      </c>
      <c r="FC37" s="17"/>
      <c r="FD37" s="17">
        <v>1.5</v>
      </c>
      <c r="FE37" s="17">
        <v>0</v>
      </c>
      <c r="FF37" s="17">
        <v>3.21</v>
      </c>
      <c r="FG37" s="17"/>
      <c r="FH37" s="17"/>
      <c r="FI37" s="17">
        <v>462.51</v>
      </c>
      <c r="FJ37" s="15"/>
      <c r="FK37" s="17"/>
      <c r="FL37" s="17">
        <v>-0.36099999999999999</v>
      </c>
      <c r="FM37" s="17"/>
      <c r="FN37" s="17">
        <v>1</v>
      </c>
      <c r="FO37" s="17"/>
      <c r="FP37" s="17"/>
      <c r="FQ37" s="17">
        <v>0.6</v>
      </c>
      <c r="FR37" s="17">
        <v>1.2</v>
      </c>
      <c r="FS37" s="17">
        <v>2.4390000000000001</v>
      </c>
    </row>
    <row r="38" spans="1:175" ht="24" customHeight="1" x14ac:dyDescent="0.3">
      <c r="A38" s="16" t="s">
        <v>35</v>
      </c>
      <c r="B38" s="16" t="s">
        <v>783</v>
      </c>
      <c r="C38" s="17">
        <v>-7.8</v>
      </c>
      <c r="D38" s="17">
        <v>20.399999999999999</v>
      </c>
      <c r="E38" s="17">
        <v>12.8</v>
      </c>
      <c r="F38" s="17"/>
      <c r="G38" s="17"/>
      <c r="H38" s="17">
        <v>-12.7</v>
      </c>
      <c r="I38" s="17">
        <v>10.5</v>
      </c>
      <c r="J38" s="17"/>
      <c r="K38" s="17"/>
      <c r="L38" s="17">
        <v>15.4</v>
      </c>
      <c r="M38" s="17">
        <v>21.7</v>
      </c>
      <c r="N38" s="17">
        <v>10.7</v>
      </c>
      <c r="O38" s="17">
        <v>42.5</v>
      </c>
      <c r="P38" s="17">
        <v>2.1</v>
      </c>
      <c r="Q38" s="17">
        <v>3.1</v>
      </c>
      <c r="R38" s="17">
        <v>7.3</v>
      </c>
      <c r="S38" s="17">
        <v>0.1</v>
      </c>
      <c r="T38" s="17"/>
      <c r="U38" s="17"/>
      <c r="V38" s="17"/>
      <c r="W38" s="17"/>
      <c r="X38" s="17">
        <v>9.5</v>
      </c>
      <c r="Y38" s="17">
        <v>1.3</v>
      </c>
      <c r="Z38" s="17"/>
      <c r="AA38" s="17">
        <v>0.3</v>
      </c>
      <c r="AB38" s="17">
        <v>4.8</v>
      </c>
      <c r="AC38" s="17">
        <v>10.8</v>
      </c>
      <c r="AD38" s="17"/>
      <c r="AE38" s="17"/>
      <c r="AF38" s="17"/>
      <c r="AG38" s="17"/>
      <c r="AH38" s="17">
        <v>2.2000000000000002</v>
      </c>
      <c r="AI38" s="17">
        <v>-2.8</v>
      </c>
      <c r="AJ38" s="17"/>
      <c r="AK38" s="17"/>
      <c r="AL38" s="17"/>
      <c r="AM38" s="17">
        <v>-1.8</v>
      </c>
      <c r="AN38" s="17">
        <v>0</v>
      </c>
      <c r="AO38" s="17">
        <v>3.2</v>
      </c>
      <c r="AP38" s="17">
        <v>15.4</v>
      </c>
      <c r="AQ38" s="17">
        <v>9.1</v>
      </c>
      <c r="AR38" s="17">
        <v>0.3</v>
      </c>
      <c r="AS38" s="17">
        <v>2</v>
      </c>
      <c r="AT38" s="17">
        <v>1.3</v>
      </c>
      <c r="AU38" s="17">
        <v>18.600000000000001</v>
      </c>
      <c r="AV38" s="17">
        <v>-11.4</v>
      </c>
      <c r="AW38" s="17">
        <v>-45.7</v>
      </c>
      <c r="AX38" s="17">
        <v>2.9</v>
      </c>
      <c r="AY38" s="17">
        <v>-3.4</v>
      </c>
      <c r="AZ38" s="17">
        <v>0.1</v>
      </c>
      <c r="BA38" s="17">
        <v>-0.4</v>
      </c>
      <c r="BB38" s="17">
        <v>-1.7</v>
      </c>
      <c r="BC38" s="17">
        <v>0.5</v>
      </c>
      <c r="BD38" s="17">
        <v>0.1</v>
      </c>
      <c r="BE38" s="17">
        <v>0.2</v>
      </c>
      <c r="BF38" s="17"/>
      <c r="BG38" s="17"/>
      <c r="BH38" s="17">
        <v>-13</v>
      </c>
      <c r="BI38" s="17"/>
      <c r="BJ38" s="17"/>
      <c r="BK38" s="17">
        <v>2.1</v>
      </c>
      <c r="BL38" s="17"/>
      <c r="BM38" s="17"/>
      <c r="BN38" s="17"/>
      <c r="BO38" s="17">
        <v>2.1</v>
      </c>
      <c r="BP38" s="17">
        <v>32.4</v>
      </c>
      <c r="BQ38" s="17">
        <v>16.3</v>
      </c>
      <c r="BR38" s="17">
        <v>15.5</v>
      </c>
      <c r="BS38" s="17">
        <v>42</v>
      </c>
      <c r="BT38" s="17"/>
      <c r="BU38" s="17"/>
      <c r="BV38" s="17"/>
      <c r="BW38" s="17"/>
      <c r="BX38" s="17"/>
      <c r="BY38" s="17">
        <v>0</v>
      </c>
      <c r="BZ38" s="17"/>
      <c r="CA38" s="17"/>
      <c r="CB38" s="17">
        <v>-0.6</v>
      </c>
      <c r="CC38" s="17">
        <v>56.1</v>
      </c>
      <c r="CD38" s="17">
        <v>31.4</v>
      </c>
      <c r="CE38" s="17">
        <v>15.9</v>
      </c>
      <c r="CF38" s="17">
        <v>8.9</v>
      </c>
      <c r="CG38" s="17">
        <v>7.9</v>
      </c>
      <c r="CH38" s="17"/>
      <c r="CI38" s="17"/>
      <c r="CJ38" s="17"/>
      <c r="CK38" s="17">
        <v>15.4</v>
      </c>
      <c r="CL38" s="17">
        <v>17.7</v>
      </c>
      <c r="CM38" s="17">
        <v>-10.8</v>
      </c>
      <c r="CN38" s="17"/>
      <c r="CO38" s="17"/>
      <c r="CP38" s="17"/>
      <c r="CQ38" s="17"/>
      <c r="CR38" s="17"/>
      <c r="CS38" s="17">
        <v>-2.6</v>
      </c>
      <c r="CT38" s="17">
        <v>-4.3</v>
      </c>
      <c r="CU38" s="17"/>
      <c r="CV38" s="17">
        <v>-9.3000000000000007</v>
      </c>
      <c r="CW38" s="17">
        <v>6.5</v>
      </c>
      <c r="CX38" s="17">
        <v>0</v>
      </c>
      <c r="CY38" s="17"/>
      <c r="CZ38" s="17">
        <v>0.6</v>
      </c>
      <c r="DA38" s="17">
        <v>0</v>
      </c>
      <c r="DB38" s="17">
        <v>0</v>
      </c>
      <c r="DC38" s="17"/>
      <c r="DD38" s="17">
        <v>0</v>
      </c>
      <c r="DE38" s="17">
        <v>0.3</v>
      </c>
      <c r="DF38" s="17">
        <v>0.1</v>
      </c>
      <c r="DG38" s="17">
        <v>0.4</v>
      </c>
      <c r="DH38" s="17">
        <v>0.1</v>
      </c>
      <c r="DI38" s="17">
        <v>0.5</v>
      </c>
      <c r="DJ38" s="17"/>
      <c r="DK38" s="17">
        <v>-0.7</v>
      </c>
      <c r="DL38" s="17">
        <v>-1.6</v>
      </c>
      <c r="DM38" s="17">
        <v>-4.4000000000000004</v>
      </c>
      <c r="DN38" s="17">
        <v>2.8</v>
      </c>
      <c r="DO38" s="17">
        <v>1.2</v>
      </c>
      <c r="DP38" s="17">
        <v>0.5</v>
      </c>
      <c r="DQ38" s="17">
        <v>0.4</v>
      </c>
      <c r="DR38" s="17">
        <v>1.4</v>
      </c>
      <c r="DS38" s="17">
        <v>-2.7</v>
      </c>
      <c r="DT38" s="17">
        <v>0.1</v>
      </c>
      <c r="DU38" s="17">
        <v>0.3</v>
      </c>
      <c r="DV38" s="17">
        <v>0.3</v>
      </c>
      <c r="DW38" s="17"/>
      <c r="DX38" s="17">
        <v>-1.8</v>
      </c>
      <c r="DY38" s="17">
        <v>0.1</v>
      </c>
      <c r="DZ38" s="17">
        <v>0.4</v>
      </c>
      <c r="EA38" s="17">
        <v>0.3</v>
      </c>
      <c r="EB38" s="17">
        <v>0.3</v>
      </c>
      <c r="EC38" s="17">
        <v>0.8</v>
      </c>
      <c r="ED38" s="17">
        <v>4</v>
      </c>
      <c r="EE38" s="17">
        <v>2</v>
      </c>
      <c r="EF38" s="17">
        <v>-4.4000000000000004</v>
      </c>
      <c r="EG38" s="17">
        <v>-4.7</v>
      </c>
      <c r="EH38" s="17">
        <v>-0.8</v>
      </c>
      <c r="EI38" s="17">
        <v>-0.8</v>
      </c>
      <c r="EJ38" s="17">
        <v>1.1000000000000001</v>
      </c>
      <c r="EK38" s="17">
        <v>0.1</v>
      </c>
      <c r="EL38" s="17">
        <v>1.6</v>
      </c>
      <c r="EM38" s="17">
        <v>0.1</v>
      </c>
      <c r="EN38" s="17">
        <v>0.1</v>
      </c>
      <c r="EO38" s="17">
        <v>0.1</v>
      </c>
      <c r="EP38" s="17">
        <v>0</v>
      </c>
      <c r="EQ38" s="17">
        <v>0.7</v>
      </c>
      <c r="ER38" s="17">
        <v>1.8</v>
      </c>
      <c r="ES38" s="17">
        <v>-2.4</v>
      </c>
      <c r="ET38" s="17">
        <v>-0.2</v>
      </c>
      <c r="EU38" s="17">
        <v>16</v>
      </c>
      <c r="EV38" s="17">
        <v>5.5</v>
      </c>
      <c r="EW38" s="17">
        <v>-4.0999999999999996</v>
      </c>
      <c r="EX38" s="17">
        <v>1.7</v>
      </c>
      <c r="EY38" s="17">
        <v>0.2</v>
      </c>
      <c r="EZ38" s="17">
        <v>0.8</v>
      </c>
      <c r="FA38" s="17">
        <v>2.1</v>
      </c>
      <c r="FB38" s="17">
        <v>0</v>
      </c>
      <c r="FC38" s="17"/>
      <c r="FD38" s="17">
        <v>1.5</v>
      </c>
      <c r="FE38" s="17">
        <v>0.2</v>
      </c>
      <c r="FF38" s="17">
        <v>2.83</v>
      </c>
      <c r="FG38" s="17"/>
      <c r="FH38" s="17"/>
      <c r="FI38" s="17">
        <v>395.83</v>
      </c>
      <c r="FJ38" s="15"/>
      <c r="FK38" s="17"/>
      <c r="FL38" s="17">
        <v>-0.113</v>
      </c>
      <c r="FM38" s="17"/>
      <c r="FN38" s="17">
        <v>1.1000000000000001</v>
      </c>
      <c r="FO38" s="17"/>
      <c r="FP38" s="17"/>
      <c r="FQ38" s="17">
        <v>0.1</v>
      </c>
      <c r="FR38" s="17">
        <v>0.9</v>
      </c>
      <c r="FS38" s="17">
        <v>1.9870000000000001</v>
      </c>
    </row>
    <row r="39" spans="1:175" ht="24" customHeight="1" x14ac:dyDescent="0.3">
      <c r="A39" s="16" t="s">
        <v>35</v>
      </c>
      <c r="B39" s="16" t="s">
        <v>784</v>
      </c>
      <c r="C39" s="17">
        <v>-4.8</v>
      </c>
      <c r="D39" s="17">
        <v>32.700000000000003</v>
      </c>
      <c r="E39" s="17">
        <v>15</v>
      </c>
      <c r="F39" s="17"/>
      <c r="G39" s="17"/>
      <c r="H39" s="17">
        <v>-10.9</v>
      </c>
      <c r="I39" s="17">
        <v>17</v>
      </c>
      <c r="J39" s="17"/>
      <c r="K39" s="17"/>
      <c r="L39" s="17">
        <v>20.9</v>
      </c>
      <c r="M39" s="17">
        <v>26</v>
      </c>
      <c r="N39" s="17">
        <v>15.3</v>
      </c>
      <c r="O39" s="17">
        <v>49.5</v>
      </c>
      <c r="P39" s="17">
        <v>5.6</v>
      </c>
      <c r="Q39" s="17">
        <v>5.8</v>
      </c>
      <c r="R39" s="17">
        <v>14.8</v>
      </c>
      <c r="S39" s="17">
        <v>0.1</v>
      </c>
      <c r="T39" s="17"/>
      <c r="U39" s="17"/>
      <c r="V39" s="17"/>
      <c r="W39" s="17"/>
      <c r="X39" s="17">
        <v>13</v>
      </c>
      <c r="Y39" s="17">
        <v>1.5</v>
      </c>
      <c r="Z39" s="17"/>
      <c r="AA39" s="17">
        <v>0.3</v>
      </c>
      <c r="AB39" s="17">
        <v>4.8</v>
      </c>
      <c r="AC39" s="17">
        <v>11.1</v>
      </c>
      <c r="AD39" s="17"/>
      <c r="AE39" s="17"/>
      <c r="AF39" s="17"/>
      <c r="AG39" s="17"/>
      <c r="AH39" s="17">
        <v>4</v>
      </c>
      <c r="AI39" s="17">
        <v>-1.2</v>
      </c>
      <c r="AJ39" s="17"/>
      <c r="AK39" s="17"/>
      <c r="AL39" s="17"/>
      <c r="AM39" s="17">
        <v>-1.7</v>
      </c>
      <c r="AN39" s="17">
        <v>0</v>
      </c>
      <c r="AO39" s="17">
        <v>3.8</v>
      </c>
      <c r="AP39" s="17">
        <v>15.9</v>
      </c>
      <c r="AQ39" s="17">
        <v>10.4</v>
      </c>
      <c r="AR39" s="17">
        <v>-0.5</v>
      </c>
      <c r="AS39" s="17">
        <v>2</v>
      </c>
      <c r="AT39" s="17">
        <v>1.1000000000000001</v>
      </c>
      <c r="AU39" s="17">
        <v>25.5</v>
      </c>
      <c r="AV39" s="17">
        <v>-4.8</v>
      </c>
      <c r="AW39" s="17">
        <v>-39.1</v>
      </c>
      <c r="AX39" s="17">
        <v>2.7</v>
      </c>
      <c r="AY39" s="17">
        <v>-3.7</v>
      </c>
      <c r="AZ39" s="17">
        <v>-0.1</v>
      </c>
      <c r="BA39" s="17">
        <v>-1</v>
      </c>
      <c r="BB39" s="17">
        <v>-1.2</v>
      </c>
      <c r="BC39" s="17">
        <v>0.5</v>
      </c>
      <c r="BD39" s="17">
        <v>0.1</v>
      </c>
      <c r="BE39" s="17">
        <v>-1</v>
      </c>
      <c r="BF39" s="17"/>
      <c r="BG39" s="17"/>
      <c r="BH39" s="17">
        <v>-12.9</v>
      </c>
      <c r="BI39" s="17"/>
      <c r="BJ39" s="17"/>
      <c r="BK39" s="17">
        <v>6</v>
      </c>
      <c r="BL39" s="17"/>
      <c r="BM39" s="17"/>
      <c r="BN39" s="17"/>
      <c r="BO39" s="17">
        <v>5.6</v>
      </c>
      <c r="BP39" s="17">
        <v>35.799999999999997</v>
      </c>
      <c r="BQ39" s="17">
        <v>19.7</v>
      </c>
      <c r="BR39" s="17">
        <v>19.100000000000001</v>
      </c>
      <c r="BS39" s="17">
        <v>45.5</v>
      </c>
      <c r="BT39" s="17"/>
      <c r="BU39" s="17"/>
      <c r="BV39" s="17"/>
      <c r="BW39" s="17"/>
      <c r="BX39" s="17"/>
      <c r="BY39" s="17">
        <v>0</v>
      </c>
      <c r="BZ39" s="17"/>
      <c r="CA39" s="17"/>
      <c r="CB39" s="17">
        <v>-0.6</v>
      </c>
      <c r="CC39" s="17">
        <v>57.2</v>
      </c>
      <c r="CD39" s="17">
        <v>32</v>
      </c>
      <c r="CE39" s="17">
        <v>15.8</v>
      </c>
      <c r="CF39" s="17">
        <v>8.9</v>
      </c>
      <c r="CG39" s="17">
        <v>8</v>
      </c>
      <c r="CH39" s="17"/>
      <c r="CI39" s="17"/>
      <c r="CJ39" s="17"/>
      <c r="CK39" s="17">
        <v>24.6</v>
      </c>
      <c r="CL39" s="17">
        <v>27.2</v>
      </c>
      <c r="CM39" s="17">
        <v>2.8</v>
      </c>
      <c r="CN39" s="17"/>
      <c r="CO39" s="17"/>
      <c r="CP39" s="17"/>
      <c r="CQ39" s="17"/>
      <c r="CR39" s="17"/>
      <c r="CS39" s="17">
        <v>3.4</v>
      </c>
      <c r="CT39" s="17">
        <v>-0.7</v>
      </c>
      <c r="CU39" s="17"/>
      <c r="CV39" s="17">
        <v>-8.9</v>
      </c>
      <c r="CW39" s="17">
        <v>6.4</v>
      </c>
      <c r="CX39" s="17">
        <v>0</v>
      </c>
      <c r="CY39" s="17"/>
      <c r="CZ39" s="17">
        <v>0.6</v>
      </c>
      <c r="DA39" s="17">
        <v>0</v>
      </c>
      <c r="DB39" s="17">
        <v>0</v>
      </c>
      <c r="DC39" s="17"/>
      <c r="DD39" s="17">
        <v>0</v>
      </c>
      <c r="DE39" s="17">
        <v>0.4</v>
      </c>
      <c r="DF39" s="17">
        <v>0.1</v>
      </c>
      <c r="DG39" s="17">
        <v>1</v>
      </c>
      <c r="DH39" s="17">
        <v>0.1</v>
      </c>
      <c r="DI39" s="17">
        <v>0.5</v>
      </c>
      <c r="DJ39" s="17"/>
      <c r="DK39" s="17">
        <v>-0.7</v>
      </c>
      <c r="DL39" s="17">
        <v>-1.6</v>
      </c>
      <c r="DM39" s="17">
        <v>-4.2</v>
      </c>
      <c r="DN39" s="17">
        <v>3.3</v>
      </c>
      <c r="DO39" s="17">
        <v>1.2</v>
      </c>
      <c r="DP39" s="17">
        <v>0.5</v>
      </c>
      <c r="DQ39" s="17">
        <v>0.5</v>
      </c>
      <c r="DR39" s="17">
        <v>1.4</v>
      </c>
      <c r="DS39" s="17">
        <v>-2.7</v>
      </c>
      <c r="DT39" s="17">
        <v>0</v>
      </c>
      <c r="DU39" s="17">
        <v>0.3</v>
      </c>
      <c r="DV39" s="17">
        <v>0.3</v>
      </c>
      <c r="DW39" s="17"/>
      <c r="DX39" s="17">
        <v>-1.3</v>
      </c>
      <c r="DY39" s="17">
        <v>0.1</v>
      </c>
      <c r="DZ39" s="17">
        <v>0.4</v>
      </c>
      <c r="EA39" s="17">
        <v>0.3</v>
      </c>
      <c r="EB39" s="17">
        <v>0.6</v>
      </c>
      <c r="EC39" s="17">
        <v>0.8</v>
      </c>
      <c r="ED39" s="17">
        <v>4</v>
      </c>
      <c r="EE39" s="17">
        <v>2</v>
      </c>
      <c r="EF39" s="17">
        <v>-3.9</v>
      </c>
      <c r="EG39" s="17">
        <v>-4.2</v>
      </c>
      <c r="EH39" s="17">
        <v>-0.5</v>
      </c>
      <c r="EI39" s="17">
        <v>-0.7</v>
      </c>
      <c r="EJ39" s="17">
        <v>1.1000000000000001</v>
      </c>
      <c r="EK39" s="17">
        <v>0.1</v>
      </c>
      <c r="EL39" s="17">
        <v>1.5</v>
      </c>
      <c r="EM39" s="17">
        <v>0.1</v>
      </c>
      <c r="EN39" s="17">
        <v>0.1</v>
      </c>
      <c r="EO39" s="17">
        <v>0.1</v>
      </c>
      <c r="EP39" s="17">
        <v>0</v>
      </c>
      <c r="EQ39" s="17">
        <v>1.3</v>
      </c>
      <c r="ER39" s="17">
        <v>1.5</v>
      </c>
      <c r="ES39" s="17">
        <v>-2.5</v>
      </c>
      <c r="ET39" s="17">
        <v>-0.2</v>
      </c>
      <c r="EU39" s="17">
        <v>16.399999999999999</v>
      </c>
      <c r="EV39" s="17">
        <v>7.4</v>
      </c>
      <c r="EW39" s="17">
        <v>-4.0999999999999996</v>
      </c>
      <c r="EX39" s="17">
        <v>1.3</v>
      </c>
      <c r="EY39" s="17">
        <v>0.1</v>
      </c>
      <c r="EZ39" s="17">
        <v>1.2</v>
      </c>
      <c r="FA39" s="17">
        <v>2.1</v>
      </c>
      <c r="FB39" s="17">
        <v>0</v>
      </c>
      <c r="FC39" s="17"/>
      <c r="FD39" s="17">
        <v>3.9</v>
      </c>
      <c r="FE39" s="17">
        <v>1.4</v>
      </c>
      <c r="FF39" s="17">
        <v>3.14</v>
      </c>
      <c r="FG39" s="17"/>
      <c r="FH39" s="17"/>
      <c r="FI39" s="17">
        <v>558.84</v>
      </c>
      <c r="FJ39" s="15"/>
      <c r="FK39" s="17"/>
      <c r="FL39" s="17">
        <v>7.1999999999999995E-2</v>
      </c>
      <c r="FM39" s="17"/>
      <c r="FN39" s="17">
        <v>1.2</v>
      </c>
      <c r="FO39" s="17"/>
      <c r="FP39" s="17"/>
      <c r="FQ39" s="17">
        <v>0.9</v>
      </c>
      <c r="FR39" s="17">
        <v>1</v>
      </c>
      <c r="FS39" s="17">
        <v>3.1720000000000002</v>
      </c>
    </row>
    <row r="40" spans="1:175" ht="24" customHeight="1" x14ac:dyDescent="0.3">
      <c r="A40" s="16" t="s">
        <v>35</v>
      </c>
      <c r="B40" s="16" t="s">
        <v>785</v>
      </c>
      <c r="C40" s="17">
        <v>-4.9000000000000004</v>
      </c>
      <c r="D40" s="17">
        <v>36.6</v>
      </c>
      <c r="E40" s="17">
        <v>15.7</v>
      </c>
      <c r="F40" s="17"/>
      <c r="G40" s="17"/>
      <c r="H40" s="17">
        <v>-8.8000000000000007</v>
      </c>
      <c r="I40" s="17">
        <v>29.7</v>
      </c>
      <c r="J40" s="17"/>
      <c r="K40" s="17"/>
      <c r="L40" s="17">
        <v>24.3</v>
      </c>
      <c r="M40" s="17">
        <v>31.1</v>
      </c>
      <c r="N40" s="17">
        <v>20.2</v>
      </c>
      <c r="O40" s="17">
        <v>54.6</v>
      </c>
      <c r="P40" s="17">
        <v>7.6</v>
      </c>
      <c r="Q40" s="17">
        <v>6.7</v>
      </c>
      <c r="R40" s="17">
        <v>9.6999999999999993</v>
      </c>
      <c r="S40" s="17">
        <v>0.2</v>
      </c>
      <c r="T40" s="17"/>
      <c r="U40" s="17"/>
      <c r="V40" s="17"/>
      <c r="W40" s="17"/>
      <c r="X40" s="17">
        <v>12.1</v>
      </c>
      <c r="Y40" s="17">
        <v>1.8</v>
      </c>
      <c r="Z40" s="17"/>
      <c r="AA40" s="17">
        <v>-3</v>
      </c>
      <c r="AB40" s="17">
        <v>5.4</v>
      </c>
      <c r="AC40" s="17">
        <v>12.1</v>
      </c>
      <c r="AD40" s="17"/>
      <c r="AE40" s="17"/>
      <c r="AF40" s="17"/>
      <c r="AG40" s="17"/>
      <c r="AH40" s="17">
        <v>6.5</v>
      </c>
      <c r="AI40" s="17">
        <v>-0.7</v>
      </c>
      <c r="AJ40" s="17"/>
      <c r="AK40" s="17"/>
      <c r="AL40" s="17"/>
      <c r="AM40" s="17">
        <v>-1.7</v>
      </c>
      <c r="AN40" s="17">
        <v>0</v>
      </c>
      <c r="AO40" s="17">
        <v>4.2</v>
      </c>
      <c r="AP40" s="17">
        <v>16</v>
      </c>
      <c r="AQ40" s="17">
        <v>10.5</v>
      </c>
      <c r="AR40" s="17">
        <v>-0.4</v>
      </c>
      <c r="AS40" s="17">
        <v>2</v>
      </c>
      <c r="AT40" s="17">
        <v>1.2</v>
      </c>
      <c r="AU40" s="17">
        <v>29.2</v>
      </c>
      <c r="AV40" s="17">
        <v>-1</v>
      </c>
      <c r="AW40" s="17">
        <v>-35.9</v>
      </c>
      <c r="AX40" s="17">
        <v>4.3</v>
      </c>
      <c r="AY40" s="17">
        <v>-3.8</v>
      </c>
      <c r="AZ40" s="17">
        <v>-0.3</v>
      </c>
      <c r="BA40" s="17">
        <v>1.1000000000000001</v>
      </c>
      <c r="BB40" s="17">
        <v>0.3</v>
      </c>
      <c r="BC40" s="17">
        <v>0.5</v>
      </c>
      <c r="BD40" s="17">
        <v>0.1</v>
      </c>
      <c r="BE40" s="17">
        <v>1.4</v>
      </c>
      <c r="BF40" s="17"/>
      <c r="BG40" s="17"/>
      <c r="BH40" s="17">
        <v>-12.6</v>
      </c>
      <c r="BI40" s="17"/>
      <c r="BJ40" s="17"/>
      <c r="BK40" s="17">
        <v>10.199999999999999</v>
      </c>
      <c r="BL40" s="17"/>
      <c r="BM40" s="17"/>
      <c r="BN40" s="17"/>
      <c r="BO40" s="17">
        <v>6.8</v>
      </c>
      <c r="BP40" s="17">
        <v>37.4</v>
      </c>
      <c r="BQ40" s="17">
        <v>21.4</v>
      </c>
      <c r="BR40" s="17">
        <v>21</v>
      </c>
      <c r="BS40" s="17">
        <v>47.8</v>
      </c>
      <c r="BT40" s="17"/>
      <c r="BU40" s="17"/>
      <c r="BV40" s="17"/>
      <c r="BW40" s="17"/>
      <c r="BX40" s="17"/>
      <c r="BY40" s="17">
        <v>0</v>
      </c>
      <c r="BZ40" s="17"/>
      <c r="CA40" s="17"/>
      <c r="CB40" s="17">
        <v>-0.6</v>
      </c>
      <c r="CC40" s="17">
        <v>57.6</v>
      </c>
      <c r="CD40" s="17">
        <v>31.5</v>
      </c>
      <c r="CE40" s="17">
        <v>15.1</v>
      </c>
      <c r="CF40" s="17">
        <v>8.9</v>
      </c>
      <c r="CG40" s="17">
        <v>8</v>
      </c>
      <c r="CH40" s="17"/>
      <c r="CI40" s="17"/>
      <c r="CJ40" s="17"/>
      <c r="CK40" s="17">
        <v>27</v>
      </c>
      <c r="CL40" s="17">
        <v>29.7</v>
      </c>
      <c r="CM40" s="17">
        <v>6.4</v>
      </c>
      <c r="CN40" s="17"/>
      <c r="CO40" s="17"/>
      <c r="CP40" s="17"/>
      <c r="CQ40" s="17"/>
      <c r="CR40" s="17"/>
      <c r="CS40" s="17">
        <v>5.9</v>
      </c>
      <c r="CT40" s="17">
        <v>0.8</v>
      </c>
      <c r="CU40" s="17"/>
      <c r="CV40" s="17">
        <v>-8.6</v>
      </c>
      <c r="CW40" s="17">
        <v>6.3</v>
      </c>
      <c r="CX40" s="17">
        <v>0</v>
      </c>
      <c r="CY40" s="17"/>
      <c r="CZ40" s="17">
        <v>0.6</v>
      </c>
      <c r="DA40" s="17">
        <v>0</v>
      </c>
      <c r="DB40" s="17">
        <v>0</v>
      </c>
      <c r="DC40" s="17"/>
      <c r="DD40" s="17">
        <v>-0.4</v>
      </c>
      <c r="DE40" s="17">
        <v>0.5</v>
      </c>
      <c r="DF40" s="17">
        <v>0.1</v>
      </c>
      <c r="DG40" s="17">
        <v>-0.7</v>
      </c>
      <c r="DH40" s="17">
        <v>0.1</v>
      </c>
      <c r="DI40" s="17">
        <v>0.5</v>
      </c>
      <c r="DJ40" s="17"/>
      <c r="DK40" s="17">
        <v>-0.7</v>
      </c>
      <c r="DL40" s="17">
        <v>-1.5</v>
      </c>
      <c r="DM40" s="17">
        <v>-4</v>
      </c>
      <c r="DN40" s="17">
        <v>3.8</v>
      </c>
      <c r="DO40" s="17">
        <v>1.2</v>
      </c>
      <c r="DP40" s="17">
        <v>0.5</v>
      </c>
      <c r="DQ40" s="17">
        <v>0.4</v>
      </c>
      <c r="DR40" s="17">
        <v>1.5</v>
      </c>
      <c r="DS40" s="17">
        <v>-1.1000000000000001</v>
      </c>
      <c r="DT40" s="17">
        <v>0</v>
      </c>
      <c r="DU40" s="17">
        <v>0.3</v>
      </c>
      <c r="DV40" s="17">
        <v>0.3</v>
      </c>
      <c r="DW40" s="17"/>
      <c r="DX40" s="17">
        <v>-1.3</v>
      </c>
      <c r="DY40" s="17">
        <v>0.2</v>
      </c>
      <c r="DZ40" s="17">
        <v>0.4</v>
      </c>
      <c r="EA40" s="17">
        <v>0.3</v>
      </c>
      <c r="EB40" s="17">
        <v>0.7</v>
      </c>
      <c r="EC40" s="17">
        <v>0.8</v>
      </c>
      <c r="ED40" s="17">
        <v>4</v>
      </c>
      <c r="EE40" s="17">
        <v>1.9</v>
      </c>
      <c r="EF40" s="17">
        <v>-4.2</v>
      </c>
      <c r="EG40" s="17">
        <v>-3.3</v>
      </c>
      <c r="EH40" s="17">
        <v>-0.2</v>
      </c>
      <c r="EI40" s="17">
        <v>-0.6</v>
      </c>
      <c r="EJ40" s="17">
        <v>1.1000000000000001</v>
      </c>
      <c r="EK40" s="17">
        <v>0.1</v>
      </c>
      <c r="EL40" s="17">
        <v>1.7</v>
      </c>
      <c r="EM40" s="17">
        <v>0.1</v>
      </c>
      <c r="EN40" s="17">
        <v>0.1</v>
      </c>
      <c r="EO40" s="17">
        <v>0.1</v>
      </c>
      <c r="EP40" s="17">
        <v>0</v>
      </c>
      <c r="EQ40" s="17">
        <v>1</v>
      </c>
      <c r="ER40" s="17">
        <v>1.1000000000000001</v>
      </c>
      <c r="ES40" s="17">
        <v>-2.4</v>
      </c>
      <c r="ET40" s="17">
        <v>-0.2</v>
      </c>
      <c r="EU40" s="17">
        <v>17.600000000000001</v>
      </c>
      <c r="EV40" s="17">
        <v>7.2</v>
      </c>
      <c r="EW40" s="17">
        <v>-4</v>
      </c>
      <c r="EX40" s="17">
        <v>0.9</v>
      </c>
      <c r="EY40" s="17">
        <v>0.2</v>
      </c>
      <c r="EZ40" s="17">
        <v>1.5</v>
      </c>
      <c r="FA40" s="17">
        <v>2.1</v>
      </c>
      <c r="FB40" s="17">
        <v>0</v>
      </c>
      <c r="FC40" s="17"/>
      <c r="FD40" s="17">
        <v>3.3</v>
      </c>
      <c r="FE40" s="17">
        <v>2.2000000000000002</v>
      </c>
      <c r="FF40" s="17">
        <v>2.82</v>
      </c>
      <c r="FG40" s="17"/>
      <c r="FH40" s="17"/>
      <c r="FI40" s="17">
        <v>641.22</v>
      </c>
      <c r="FJ40" s="15"/>
      <c r="FK40" s="17"/>
      <c r="FL40" s="17">
        <v>-8.5999999999999993E-2</v>
      </c>
      <c r="FM40" s="17"/>
      <c r="FN40" s="17">
        <v>1.2</v>
      </c>
      <c r="FO40" s="17"/>
      <c r="FP40" s="17"/>
      <c r="FQ40" s="17">
        <v>1.8</v>
      </c>
      <c r="FR40" s="17">
        <v>1.4</v>
      </c>
      <c r="FS40" s="17">
        <v>4.3140000000000001</v>
      </c>
    </row>
    <row r="41" spans="1:175" ht="24" customHeight="1" x14ac:dyDescent="0.3">
      <c r="A41" s="16" t="s">
        <v>35</v>
      </c>
      <c r="B41" s="16" t="s">
        <v>786</v>
      </c>
      <c r="C41" s="17">
        <v>-2.7</v>
      </c>
      <c r="D41" s="17">
        <v>43</v>
      </c>
      <c r="E41" s="17">
        <v>16.899999999999999</v>
      </c>
      <c r="F41" s="17"/>
      <c r="G41" s="17"/>
      <c r="H41" s="17">
        <v>-9.6</v>
      </c>
      <c r="I41" s="17">
        <v>29.4</v>
      </c>
      <c r="J41" s="17"/>
      <c r="K41" s="17"/>
      <c r="L41" s="17">
        <v>24.4</v>
      </c>
      <c r="M41" s="17">
        <v>31.8</v>
      </c>
      <c r="N41" s="17">
        <v>21.2</v>
      </c>
      <c r="O41" s="17">
        <v>52.5</v>
      </c>
      <c r="P41" s="17">
        <v>7.6</v>
      </c>
      <c r="Q41" s="17">
        <v>7.2</v>
      </c>
      <c r="R41" s="17">
        <v>26.8</v>
      </c>
      <c r="S41" s="17">
        <v>0.1</v>
      </c>
      <c r="T41" s="17"/>
      <c r="U41" s="17"/>
      <c r="V41" s="17"/>
      <c r="W41" s="17"/>
      <c r="X41" s="17">
        <v>15.1</v>
      </c>
      <c r="Y41" s="17">
        <v>1.6</v>
      </c>
      <c r="Z41" s="17"/>
      <c r="AA41" s="17">
        <v>-2.9</v>
      </c>
      <c r="AB41" s="17">
        <v>5.6</v>
      </c>
      <c r="AC41" s="17">
        <v>15.3</v>
      </c>
      <c r="AD41" s="17"/>
      <c r="AE41" s="17"/>
      <c r="AF41" s="17"/>
      <c r="AG41" s="17"/>
      <c r="AH41" s="17">
        <v>8.1</v>
      </c>
      <c r="AI41" s="17">
        <v>-0.7</v>
      </c>
      <c r="AJ41" s="17"/>
      <c r="AK41" s="17"/>
      <c r="AL41" s="17"/>
      <c r="AM41" s="17">
        <v>-1.7</v>
      </c>
      <c r="AN41" s="17">
        <v>0</v>
      </c>
      <c r="AO41" s="17">
        <v>3.8</v>
      </c>
      <c r="AP41" s="17">
        <v>15.4</v>
      </c>
      <c r="AQ41" s="17">
        <v>10.9</v>
      </c>
      <c r="AR41" s="17">
        <v>-1.2</v>
      </c>
      <c r="AS41" s="17">
        <v>2</v>
      </c>
      <c r="AT41" s="17">
        <v>1.6</v>
      </c>
      <c r="AU41" s="17">
        <v>29</v>
      </c>
      <c r="AV41" s="17">
        <v>-7.3</v>
      </c>
      <c r="AW41" s="17">
        <v>-35.700000000000003</v>
      </c>
      <c r="AX41" s="17">
        <v>3.8</v>
      </c>
      <c r="AY41" s="17">
        <v>-2</v>
      </c>
      <c r="AZ41" s="17">
        <v>-0.4</v>
      </c>
      <c r="BA41" s="17">
        <v>-0.8</v>
      </c>
      <c r="BB41" s="17">
        <v>0.2</v>
      </c>
      <c r="BC41" s="17">
        <v>0.5</v>
      </c>
      <c r="BD41" s="17">
        <v>0.1</v>
      </c>
      <c r="BE41" s="17">
        <v>0.5</v>
      </c>
      <c r="BF41" s="17"/>
      <c r="BG41" s="17"/>
      <c r="BH41" s="17">
        <v>-11.9</v>
      </c>
      <c r="BI41" s="17"/>
      <c r="BJ41" s="17"/>
      <c r="BK41" s="17">
        <v>8.4</v>
      </c>
      <c r="BL41" s="17"/>
      <c r="BM41" s="17"/>
      <c r="BN41" s="17"/>
      <c r="BO41" s="17">
        <v>6.4</v>
      </c>
      <c r="BP41" s="17">
        <v>37.4</v>
      </c>
      <c r="BQ41" s="17">
        <v>21.4</v>
      </c>
      <c r="BR41" s="17">
        <v>21.2</v>
      </c>
      <c r="BS41" s="17">
        <v>47.3</v>
      </c>
      <c r="BT41" s="17"/>
      <c r="BU41" s="17"/>
      <c r="BV41" s="17"/>
      <c r="BW41" s="17"/>
      <c r="BX41" s="17"/>
      <c r="BY41" s="17">
        <v>0</v>
      </c>
      <c r="BZ41" s="17"/>
      <c r="CA41" s="17"/>
      <c r="CB41" s="17">
        <v>-0.6</v>
      </c>
      <c r="CC41" s="17">
        <v>58.4</v>
      </c>
      <c r="CD41" s="17">
        <v>31.6</v>
      </c>
      <c r="CE41" s="17">
        <v>15.7</v>
      </c>
      <c r="CF41" s="17">
        <v>5.9</v>
      </c>
      <c r="CG41" s="17">
        <v>7.9</v>
      </c>
      <c r="CH41" s="17"/>
      <c r="CI41" s="17"/>
      <c r="CJ41" s="17"/>
      <c r="CK41" s="17">
        <v>26.7</v>
      </c>
      <c r="CL41" s="17">
        <v>29.1</v>
      </c>
      <c r="CM41" s="17">
        <v>5.5</v>
      </c>
      <c r="CN41" s="17"/>
      <c r="CO41" s="17"/>
      <c r="CP41" s="17"/>
      <c r="CQ41" s="17"/>
      <c r="CR41" s="17"/>
      <c r="CS41" s="17">
        <v>6.5</v>
      </c>
      <c r="CT41" s="17">
        <v>1.1000000000000001</v>
      </c>
      <c r="CU41" s="17"/>
      <c r="CV41" s="17">
        <v>-8</v>
      </c>
      <c r="CW41" s="17">
        <v>5.3</v>
      </c>
      <c r="CX41" s="17">
        <v>0</v>
      </c>
      <c r="CY41" s="17"/>
      <c r="CZ41" s="17">
        <v>0.6</v>
      </c>
      <c r="DA41" s="17">
        <v>0</v>
      </c>
      <c r="DB41" s="17">
        <v>0.1</v>
      </c>
      <c r="DC41" s="17"/>
      <c r="DD41" s="17">
        <v>-0.1</v>
      </c>
      <c r="DE41" s="17">
        <v>0.5</v>
      </c>
      <c r="DF41" s="17">
        <v>0.1</v>
      </c>
      <c r="DG41" s="17">
        <v>0.3</v>
      </c>
      <c r="DH41" s="17">
        <v>0.1</v>
      </c>
      <c r="DI41" s="17">
        <v>0.5</v>
      </c>
      <c r="DJ41" s="17"/>
      <c r="DK41" s="17">
        <v>-0.6</v>
      </c>
      <c r="DL41" s="17">
        <v>-1.3</v>
      </c>
      <c r="DM41" s="17">
        <v>-4.3</v>
      </c>
      <c r="DN41" s="17">
        <v>3.2</v>
      </c>
      <c r="DO41" s="17">
        <v>1.2</v>
      </c>
      <c r="DP41" s="17">
        <v>0.5</v>
      </c>
      <c r="DQ41" s="17">
        <v>0.4</v>
      </c>
      <c r="DR41" s="17">
        <v>1.5</v>
      </c>
      <c r="DS41" s="17">
        <v>-0.5</v>
      </c>
      <c r="DT41" s="17">
        <v>0.1</v>
      </c>
      <c r="DU41" s="17">
        <v>0.3</v>
      </c>
      <c r="DV41" s="17">
        <v>0.3</v>
      </c>
      <c r="DW41" s="17"/>
      <c r="DX41" s="17">
        <v>-1.7</v>
      </c>
      <c r="DY41" s="17">
        <v>0.1</v>
      </c>
      <c r="DZ41" s="17">
        <v>0.4</v>
      </c>
      <c r="EA41" s="17">
        <v>0.2</v>
      </c>
      <c r="EB41" s="17">
        <v>0.5</v>
      </c>
      <c r="EC41" s="17">
        <v>0.8</v>
      </c>
      <c r="ED41" s="17">
        <v>4</v>
      </c>
      <c r="EE41" s="17">
        <v>1.8</v>
      </c>
      <c r="EF41" s="17">
        <v>-6.1</v>
      </c>
      <c r="EG41" s="17">
        <v>-6.1</v>
      </c>
      <c r="EH41" s="17">
        <v>-0.6</v>
      </c>
      <c r="EI41" s="17">
        <v>-0.6</v>
      </c>
      <c r="EJ41" s="17">
        <v>1.1000000000000001</v>
      </c>
      <c r="EK41" s="17">
        <v>0.1</v>
      </c>
      <c r="EL41" s="17">
        <v>1.8</v>
      </c>
      <c r="EM41" s="17">
        <v>0.1</v>
      </c>
      <c r="EN41" s="17">
        <v>0.1</v>
      </c>
      <c r="EO41" s="17">
        <v>0.1</v>
      </c>
      <c r="EP41" s="17">
        <v>0</v>
      </c>
      <c r="EQ41" s="17">
        <v>1.2</v>
      </c>
      <c r="ER41" s="17">
        <v>0.7</v>
      </c>
      <c r="ES41" s="17">
        <v>-1.9</v>
      </c>
      <c r="ET41" s="17">
        <v>-0.2</v>
      </c>
      <c r="EU41" s="17">
        <v>16.899999999999999</v>
      </c>
      <c r="EV41" s="17">
        <v>8.6</v>
      </c>
      <c r="EW41" s="17">
        <v>-3.5</v>
      </c>
      <c r="EX41" s="17">
        <v>0.4</v>
      </c>
      <c r="EY41" s="17">
        <v>0.2</v>
      </c>
      <c r="EZ41" s="17">
        <v>1.2</v>
      </c>
      <c r="FA41" s="17">
        <v>2</v>
      </c>
      <c r="FB41" s="17">
        <v>0</v>
      </c>
      <c r="FC41" s="17"/>
      <c r="FD41" s="17">
        <v>3.1</v>
      </c>
      <c r="FE41" s="17">
        <v>0</v>
      </c>
      <c r="FF41" s="17">
        <v>2.59</v>
      </c>
      <c r="FG41" s="17"/>
      <c r="FH41" s="17"/>
      <c r="FI41" s="17">
        <v>654.89</v>
      </c>
      <c r="FJ41" s="15"/>
      <c r="FK41" s="17"/>
      <c r="FL41" s="17">
        <v>0.16700000000000001</v>
      </c>
      <c r="FM41" s="17"/>
      <c r="FN41" s="17">
        <v>1.1000000000000001</v>
      </c>
      <c r="FO41" s="17"/>
      <c r="FP41" s="17"/>
      <c r="FQ41" s="17">
        <v>1.5</v>
      </c>
      <c r="FR41" s="17">
        <v>1</v>
      </c>
      <c r="FS41" s="17">
        <v>3.7669999999999999</v>
      </c>
    </row>
    <row r="42" spans="1:175" ht="24" customHeight="1" x14ac:dyDescent="0.3">
      <c r="A42" s="18" t="s">
        <v>35</v>
      </c>
      <c r="B42" s="18" t="s">
        <v>787</v>
      </c>
      <c r="C42" s="19">
        <v>-2.2000000000000002</v>
      </c>
      <c r="D42" s="19">
        <v>38.6</v>
      </c>
      <c r="E42" s="19">
        <v>16.100000000000001</v>
      </c>
      <c r="F42" s="19"/>
      <c r="G42" s="19"/>
      <c r="H42" s="19">
        <v>-10.8</v>
      </c>
      <c r="I42" s="19">
        <v>16.3</v>
      </c>
      <c r="J42" s="19"/>
      <c r="K42" s="19"/>
      <c r="L42" s="19">
        <v>22.5</v>
      </c>
      <c r="M42" s="19">
        <v>27.5</v>
      </c>
      <c r="N42" s="19">
        <v>17</v>
      </c>
      <c r="O42" s="19">
        <v>52.7</v>
      </c>
      <c r="P42" s="19">
        <v>6.3</v>
      </c>
      <c r="Q42" s="19">
        <v>5.9</v>
      </c>
      <c r="R42" s="19">
        <v>29.1</v>
      </c>
      <c r="S42" s="19">
        <v>0.1</v>
      </c>
      <c r="T42" s="19"/>
      <c r="U42" s="19"/>
      <c r="V42" s="19"/>
      <c r="W42" s="19"/>
      <c r="X42" s="19">
        <v>17.3</v>
      </c>
      <c r="Y42" s="19">
        <v>1.6</v>
      </c>
      <c r="Z42" s="19"/>
      <c r="AA42" s="19">
        <v>-2.9</v>
      </c>
      <c r="AB42" s="19">
        <v>5.4</v>
      </c>
      <c r="AC42" s="19">
        <v>14.6</v>
      </c>
      <c r="AD42" s="19"/>
      <c r="AE42" s="19"/>
      <c r="AF42" s="19"/>
      <c r="AG42" s="19"/>
      <c r="AH42" s="19">
        <v>6.9</v>
      </c>
      <c r="AI42" s="19">
        <v>-0.8</v>
      </c>
      <c r="AJ42" s="19"/>
      <c r="AK42" s="19"/>
      <c r="AL42" s="19"/>
      <c r="AM42" s="19">
        <v>-1.7</v>
      </c>
      <c r="AN42" s="19">
        <v>0.4</v>
      </c>
      <c r="AO42" s="19">
        <v>2.1</v>
      </c>
      <c r="AP42" s="19">
        <v>15.6</v>
      </c>
      <c r="AQ42" s="19">
        <v>10.199999999999999</v>
      </c>
      <c r="AR42" s="19">
        <v>-1</v>
      </c>
      <c r="AS42" s="19">
        <v>2</v>
      </c>
      <c r="AT42" s="19">
        <v>1.9</v>
      </c>
      <c r="AU42" s="19">
        <v>25.6</v>
      </c>
      <c r="AV42" s="19">
        <v>-10.5</v>
      </c>
      <c r="AW42" s="19">
        <v>-38.799999999999997</v>
      </c>
      <c r="AX42" s="19">
        <v>3.7</v>
      </c>
      <c r="AY42" s="19">
        <v>-2.2000000000000002</v>
      </c>
      <c r="AZ42" s="19">
        <v>-0.4</v>
      </c>
      <c r="BA42" s="19">
        <v>-2.7</v>
      </c>
      <c r="BB42" s="19">
        <v>-1.4</v>
      </c>
      <c r="BC42" s="19">
        <v>0.5</v>
      </c>
      <c r="BD42" s="19">
        <v>0.1</v>
      </c>
      <c r="BE42" s="19">
        <v>0.1</v>
      </c>
      <c r="BF42" s="19"/>
      <c r="BG42" s="19"/>
      <c r="BH42" s="19">
        <v>-12.3</v>
      </c>
      <c r="BI42" s="19"/>
      <c r="BJ42" s="19"/>
      <c r="BK42" s="19">
        <v>3.8</v>
      </c>
      <c r="BL42" s="19"/>
      <c r="BM42" s="19"/>
      <c r="BN42" s="19"/>
      <c r="BO42" s="19">
        <v>3.8</v>
      </c>
      <c r="BP42" s="19">
        <v>36.200000000000003</v>
      </c>
      <c r="BQ42" s="19">
        <v>20.100000000000001</v>
      </c>
      <c r="BR42" s="19">
        <v>19.5</v>
      </c>
      <c r="BS42" s="19">
        <v>46.1</v>
      </c>
      <c r="BT42" s="19"/>
      <c r="BU42" s="19"/>
      <c r="BV42" s="19"/>
      <c r="BW42" s="19"/>
      <c r="BX42" s="19"/>
      <c r="BY42" s="19">
        <v>0</v>
      </c>
      <c r="BZ42" s="19"/>
      <c r="CA42" s="19"/>
      <c r="CB42" s="19">
        <v>-0.6</v>
      </c>
      <c r="CC42" s="19">
        <v>59.1</v>
      </c>
      <c r="CD42" s="19">
        <v>31.6</v>
      </c>
      <c r="CE42" s="19">
        <v>15.6</v>
      </c>
      <c r="CF42" s="19">
        <v>5.9</v>
      </c>
      <c r="CG42" s="19">
        <v>8</v>
      </c>
      <c r="CH42" s="19"/>
      <c r="CI42" s="19"/>
      <c r="CJ42" s="19"/>
      <c r="CK42" s="19">
        <v>23.6</v>
      </c>
      <c r="CL42" s="19">
        <v>26</v>
      </c>
      <c r="CM42" s="19">
        <v>1.1000000000000001</v>
      </c>
      <c r="CN42" s="19"/>
      <c r="CO42" s="19"/>
      <c r="CP42" s="19"/>
      <c r="CQ42" s="19"/>
      <c r="CR42" s="19"/>
      <c r="CS42" s="19">
        <v>5.3</v>
      </c>
      <c r="CT42" s="19">
        <v>0.5</v>
      </c>
      <c r="CU42" s="19"/>
      <c r="CV42" s="19">
        <v>-6</v>
      </c>
      <c r="CW42" s="19">
        <v>3.5</v>
      </c>
      <c r="CX42" s="19">
        <v>0</v>
      </c>
      <c r="CY42" s="19"/>
      <c r="CZ42" s="19">
        <v>0.6</v>
      </c>
      <c r="DA42" s="19">
        <v>0</v>
      </c>
      <c r="DB42" s="19">
        <v>0</v>
      </c>
      <c r="DC42" s="19"/>
      <c r="DD42" s="19">
        <v>-0.2</v>
      </c>
      <c r="DE42" s="19">
        <v>0.4</v>
      </c>
      <c r="DF42" s="19">
        <v>0.1</v>
      </c>
      <c r="DG42" s="19">
        <v>0.4</v>
      </c>
      <c r="DH42" s="19">
        <v>0.1</v>
      </c>
      <c r="DI42" s="19">
        <v>0.5</v>
      </c>
      <c r="DJ42" s="19"/>
      <c r="DK42" s="19">
        <v>-0.5</v>
      </c>
      <c r="DL42" s="19">
        <v>-0.8</v>
      </c>
      <c r="DM42" s="19">
        <v>-3.8</v>
      </c>
      <c r="DN42" s="19">
        <v>4.5999999999999996</v>
      </c>
      <c r="DO42" s="19">
        <v>1.2</v>
      </c>
      <c r="DP42" s="19">
        <v>0.5</v>
      </c>
      <c r="DQ42" s="19">
        <v>0.4</v>
      </c>
      <c r="DR42" s="19">
        <v>1.5</v>
      </c>
      <c r="DS42" s="19">
        <v>0.3</v>
      </c>
      <c r="DT42" s="19">
        <v>0.1</v>
      </c>
      <c r="DU42" s="19">
        <v>0.2</v>
      </c>
      <c r="DV42" s="19">
        <v>0.4</v>
      </c>
      <c r="DW42" s="19"/>
      <c r="DX42" s="19">
        <v>-1.7</v>
      </c>
      <c r="DY42" s="19">
        <v>0.2</v>
      </c>
      <c r="DZ42" s="19">
        <v>0.4</v>
      </c>
      <c r="EA42" s="19">
        <v>0.3</v>
      </c>
      <c r="EB42" s="19">
        <v>0.5</v>
      </c>
      <c r="EC42" s="19">
        <v>0.8</v>
      </c>
      <c r="ED42" s="19">
        <v>4</v>
      </c>
      <c r="EE42" s="19">
        <v>1</v>
      </c>
      <c r="EF42" s="19">
        <v>-3.6</v>
      </c>
      <c r="EG42" s="19">
        <v>-3.6</v>
      </c>
      <c r="EH42" s="19">
        <v>0</v>
      </c>
      <c r="EI42" s="19">
        <v>-0.5</v>
      </c>
      <c r="EJ42" s="19">
        <v>1.1000000000000001</v>
      </c>
      <c r="EK42" s="19">
        <v>0.1</v>
      </c>
      <c r="EL42" s="19">
        <v>1.8</v>
      </c>
      <c r="EM42" s="19">
        <v>0.1</v>
      </c>
      <c r="EN42" s="19">
        <v>0.1</v>
      </c>
      <c r="EO42" s="19">
        <v>0.1</v>
      </c>
      <c r="EP42" s="19">
        <v>0</v>
      </c>
      <c r="EQ42" s="19">
        <v>1</v>
      </c>
      <c r="ER42" s="19">
        <v>0.2</v>
      </c>
      <c r="ES42" s="19">
        <v>0.1</v>
      </c>
      <c r="ET42" s="19">
        <v>-0.2</v>
      </c>
      <c r="EU42" s="19">
        <v>18.8</v>
      </c>
      <c r="EV42" s="19">
        <v>12.1</v>
      </c>
      <c r="EW42" s="19">
        <v>-2.5</v>
      </c>
      <c r="EX42" s="19">
        <v>0.1</v>
      </c>
      <c r="EY42" s="19">
        <v>0.1</v>
      </c>
      <c r="EZ42" s="19">
        <v>1.1000000000000001</v>
      </c>
      <c r="FA42" s="19">
        <v>2</v>
      </c>
      <c r="FB42" s="19">
        <v>0</v>
      </c>
      <c r="FC42" s="19"/>
      <c r="FD42" s="19">
        <v>3.8</v>
      </c>
      <c r="FE42" s="19">
        <v>0</v>
      </c>
      <c r="FF42" s="19">
        <v>2.59</v>
      </c>
      <c r="FG42" s="19"/>
      <c r="FH42" s="19"/>
      <c r="FI42" s="19">
        <v>601.79</v>
      </c>
      <c r="FJ42" s="15"/>
      <c r="FK42" s="19"/>
      <c r="FL42" s="19">
        <v>0.23899999999999999</v>
      </c>
      <c r="FM42" s="19"/>
      <c r="FN42" s="19">
        <v>1</v>
      </c>
      <c r="FO42" s="19"/>
      <c r="FP42" s="19"/>
      <c r="FQ42" s="19">
        <v>0.8</v>
      </c>
      <c r="FR42" s="19">
        <v>0.9</v>
      </c>
      <c r="FS42" s="19">
        <v>2.9390000000000001</v>
      </c>
    </row>
    <row r="43" spans="1:175" ht="24" customHeight="1" x14ac:dyDescent="0.3">
      <c r="A43" s="13" t="s">
        <v>35</v>
      </c>
      <c r="B43" s="13" t="s">
        <v>788</v>
      </c>
      <c r="C43" s="14">
        <v>-3</v>
      </c>
      <c r="D43" s="14">
        <v>38</v>
      </c>
      <c r="E43" s="14">
        <v>16.3</v>
      </c>
      <c r="F43" s="14"/>
      <c r="G43" s="14"/>
      <c r="H43" s="14">
        <v>-12.2</v>
      </c>
      <c r="I43" s="14">
        <v>14.3</v>
      </c>
      <c r="J43" s="14"/>
      <c r="K43" s="14"/>
      <c r="L43" s="14">
        <v>16.5</v>
      </c>
      <c r="M43" s="14">
        <v>16.600000000000001</v>
      </c>
      <c r="N43" s="14">
        <v>5.6</v>
      </c>
      <c r="O43" s="14">
        <v>44.7</v>
      </c>
      <c r="P43" s="14">
        <v>4.2</v>
      </c>
      <c r="Q43" s="14">
        <v>4.0999999999999996</v>
      </c>
      <c r="R43" s="14">
        <v>42.3</v>
      </c>
      <c r="S43" s="14">
        <v>-0.1</v>
      </c>
      <c r="T43" s="14"/>
      <c r="U43" s="14"/>
      <c r="V43" s="14"/>
      <c r="W43" s="14"/>
      <c r="X43" s="14">
        <v>16.600000000000001</v>
      </c>
      <c r="Y43" s="14">
        <v>1.8</v>
      </c>
      <c r="Z43" s="14"/>
      <c r="AA43" s="14">
        <v>-2.9</v>
      </c>
      <c r="AB43" s="14">
        <v>5.4</v>
      </c>
      <c r="AC43" s="14">
        <v>14.6</v>
      </c>
      <c r="AD43" s="14"/>
      <c r="AE43" s="14"/>
      <c r="AF43" s="14"/>
      <c r="AG43" s="14"/>
      <c r="AH43" s="14">
        <v>4.5</v>
      </c>
      <c r="AI43" s="14">
        <v>-2.2999999999999998</v>
      </c>
      <c r="AJ43" s="14"/>
      <c r="AK43" s="14"/>
      <c r="AL43" s="14"/>
      <c r="AM43" s="14">
        <v>-1.8</v>
      </c>
      <c r="AN43" s="14">
        <v>-4.5</v>
      </c>
      <c r="AO43" s="14">
        <v>0.4</v>
      </c>
      <c r="AP43" s="14">
        <v>15.7</v>
      </c>
      <c r="AQ43" s="14">
        <v>9.1</v>
      </c>
      <c r="AR43" s="14">
        <v>0.1</v>
      </c>
      <c r="AS43" s="14">
        <v>2</v>
      </c>
      <c r="AT43" s="14">
        <v>1.2</v>
      </c>
      <c r="AU43" s="14">
        <v>22.2</v>
      </c>
      <c r="AV43" s="14">
        <v>-13.8</v>
      </c>
      <c r="AW43" s="14">
        <v>-41.9</v>
      </c>
      <c r="AX43" s="14">
        <v>2.2999999999999998</v>
      </c>
      <c r="AY43" s="14">
        <v>-2.2999999999999998</v>
      </c>
      <c r="AZ43" s="14">
        <v>-0.5</v>
      </c>
      <c r="BA43" s="14">
        <v>-4.7</v>
      </c>
      <c r="BB43" s="14">
        <v>-2.9</v>
      </c>
      <c r="BC43" s="14">
        <v>0.5</v>
      </c>
      <c r="BD43" s="14">
        <v>0.1</v>
      </c>
      <c r="BE43" s="14">
        <v>-2.2999999999999998</v>
      </c>
      <c r="BF43" s="14"/>
      <c r="BG43" s="14"/>
      <c r="BH43" s="14">
        <v>-0.2</v>
      </c>
      <c r="BI43" s="14"/>
      <c r="BJ43" s="14"/>
      <c r="BK43" s="14">
        <v>0.7</v>
      </c>
      <c r="BL43" s="14"/>
      <c r="BM43" s="14"/>
      <c r="BN43" s="14"/>
      <c r="BO43" s="14">
        <v>-1.2</v>
      </c>
      <c r="BP43" s="14">
        <v>34.4</v>
      </c>
      <c r="BQ43" s="14">
        <v>18.3</v>
      </c>
      <c r="BR43" s="14">
        <v>17.2</v>
      </c>
      <c r="BS43" s="14">
        <v>44</v>
      </c>
      <c r="BT43" s="14"/>
      <c r="BU43" s="14"/>
      <c r="BV43" s="14"/>
      <c r="BW43" s="14"/>
      <c r="BX43" s="14"/>
      <c r="BY43" s="14">
        <v>0</v>
      </c>
      <c r="BZ43" s="14"/>
      <c r="CA43" s="14"/>
      <c r="CB43" s="14">
        <v>-0.6</v>
      </c>
      <c r="CC43" s="14">
        <v>59.7</v>
      </c>
      <c r="CD43" s="14">
        <v>31.5</v>
      </c>
      <c r="CE43" s="14">
        <v>15.5</v>
      </c>
      <c r="CF43" s="14">
        <v>5.9</v>
      </c>
      <c r="CG43" s="14">
        <v>8.1999999999999993</v>
      </c>
      <c r="CH43" s="14"/>
      <c r="CI43" s="14"/>
      <c r="CJ43" s="14"/>
      <c r="CK43" s="14">
        <v>15.5</v>
      </c>
      <c r="CL43" s="14">
        <v>17.7</v>
      </c>
      <c r="CM43" s="14">
        <v>-10.9</v>
      </c>
      <c r="CN43" s="14"/>
      <c r="CO43" s="14"/>
      <c r="CP43" s="14"/>
      <c r="CQ43" s="14"/>
      <c r="CR43" s="14"/>
      <c r="CS43" s="14">
        <v>0.9</v>
      </c>
      <c r="CT43" s="14">
        <v>-2.1</v>
      </c>
      <c r="CU43" s="14"/>
      <c r="CV43" s="14">
        <v>-0.8</v>
      </c>
      <c r="CW43" s="14">
        <v>2.4</v>
      </c>
      <c r="CX43" s="14">
        <v>0</v>
      </c>
      <c r="CY43" s="14"/>
      <c r="CZ43" s="14">
        <v>0.6</v>
      </c>
      <c r="DA43" s="14">
        <v>0</v>
      </c>
      <c r="DB43" s="14">
        <v>0</v>
      </c>
      <c r="DC43" s="14"/>
      <c r="DD43" s="14">
        <v>-0.2</v>
      </c>
      <c r="DE43" s="14">
        <v>0.3</v>
      </c>
      <c r="DF43" s="14">
        <v>0.1</v>
      </c>
      <c r="DG43" s="14">
        <v>0.1</v>
      </c>
      <c r="DH43" s="14">
        <v>0.1</v>
      </c>
      <c r="DI43" s="14">
        <v>0.5</v>
      </c>
      <c r="DJ43" s="14"/>
      <c r="DK43" s="14">
        <v>-0.2</v>
      </c>
      <c r="DL43" s="14">
        <v>-0.1</v>
      </c>
      <c r="DM43" s="14">
        <v>-2.8</v>
      </c>
      <c r="DN43" s="14">
        <v>7.2</v>
      </c>
      <c r="DO43" s="14">
        <v>1.2</v>
      </c>
      <c r="DP43" s="14">
        <v>0.5</v>
      </c>
      <c r="DQ43" s="14">
        <v>0.6</v>
      </c>
      <c r="DR43" s="14">
        <v>1.5</v>
      </c>
      <c r="DS43" s="14">
        <v>0.4</v>
      </c>
      <c r="DT43" s="14">
        <v>0.2</v>
      </c>
      <c r="DU43" s="14">
        <v>0.3</v>
      </c>
      <c r="DV43" s="14">
        <v>0.4</v>
      </c>
      <c r="DW43" s="14"/>
      <c r="DX43" s="14">
        <v>-1.7</v>
      </c>
      <c r="DY43" s="14">
        <v>0.1</v>
      </c>
      <c r="DZ43" s="14">
        <v>0.4</v>
      </c>
      <c r="EA43" s="14">
        <v>0.3</v>
      </c>
      <c r="EB43" s="14">
        <v>0.3</v>
      </c>
      <c r="EC43" s="14">
        <v>0.8</v>
      </c>
      <c r="ED43" s="14">
        <v>4</v>
      </c>
      <c r="EE43" s="14">
        <v>0.2</v>
      </c>
      <c r="EF43" s="14">
        <v>-1.8</v>
      </c>
      <c r="EG43" s="14">
        <v>-2.4</v>
      </c>
      <c r="EH43" s="14">
        <v>-0.1</v>
      </c>
      <c r="EI43" s="14">
        <v>-0.2</v>
      </c>
      <c r="EJ43" s="14">
        <v>1.1000000000000001</v>
      </c>
      <c r="EK43" s="14">
        <v>0.1</v>
      </c>
      <c r="EL43" s="14">
        <v>1.7</v>
      </c>
      <c r="EM43" s="14">
        <v>0.1</v>
      </c>
      <c r="EN43" s="14">
        <v>0.1</v>
      </c>
      <c r="EO43" s="14">
        <v>0.1</v>
      </c>
      <c r="EP43" s="14">
        <v>0</v>
      </c>
      <c r="EQ43" s="14">
        <v>1.2</v>
      </c>
      <c r="ER43" s="14">
        <v>0</v>
      </c>
      <c r="ES43" s="14">
        <v>1.8</v>
      </c>
      <c r="ET43" s="14">
        <v>-0.2</v>
      </c>
      <c r="EU43" s="14">
        <v>24.2</v>
      </c>
      <c r="EV43" s="14">
        <v>14.7</v>
      </c>
      <c r="EW43" s="14">
        <v>-0.1</v>
      </c>
      <c r="EX43" s="14">
        <v>0</v>
      </c>
      <c r="EY43" s="14">
        <v>0.2</v>
      </c>
      <c r="EZ43" s="14">
        <v>0.7</v>
      </c>
      <c r="FA43" s="14">
        <v>2.1</v>
      </c>
      <c r="FB43" s="14">
        <v>0</v>
      </c>
      <c r="FC43" s="14"/>
      <c r="FD43" s="14">
        <v>3</v>
      </c>
      <c r="FE43" s="14">
        <v>0.1</v>
      </c>
      <c r="FF43" s="14">
        <v>3.2</v>
      </c>
      <c r="FG43" s="14"/>
      <c r="FH43" s="14"/>
      <c r="FI43" s="14">
        <v>524.70000000000005</v>
      </c>
      <c r="FJ43" s="15"/>
      <c r="FK43" s="14"/>
      <c r="FL43" s="14">
        <v>-0.113</v>
      </c>
      <c r="FM43" s="14"/>
      <c r="FN43" s="14">
        <v>1.1000000000000001</v>
      </c>
      <c r="FO43" s="14"/>
      <c r="FP43" s="14"/>
      <c r="FQ43" s="14">
        <v>0.2</v>
      </c>
      <c r="FR43" s="14">
        <v>0.9</v>
      </c>
      <c r="FS43" s="14">
        <v>2.0870000000000002</v>
      </c>
    </row>
    <row r="44" spans="1:175" ht="24" customHeight="1" x14ac:dyDescent="0.3">
      <c r="A44" s="16" t="s">
        <v>35</v>
      </c>
      <c r="B44" s="16" t="s">
        <v>789</v>
      </c>
      <c r="C44" s="17">
        <v>-0.7</v>
      </c>
      <c r="D44" s="17">
        <v>33.6</v>
      </c>
      <c r="E44" s="17">
        <v>15.4</v>
      </c>
      <c r="F44" s="17"/>
      <c r="G44" s="17"/>
      <c r="H44" s="17">
        <v>-12.8</v>
      </c>
      <c r="I44" s="17">
        <v>20</v>
      </c>
      <c r="J44" s="17"/>
      <c r="K44" s="17"/>
      <c r="L44" s="17">
        <v>15.4</v>
      </c>
      <c r="M44" s="17">
        <v>21.8</v>
      </c>
      <c r="N44" s="17">
        <v>11.4</v>
      </c>
      <c r="O44" s="17">
        <v>43.6</v>
      </c>
      <c r="P44" s="17">
        <v>1.7</v>
      </c>
      <c r="Q44" s="17">
        <v>2.9</v>
      </c>
      <c r="R44" s="17">
        <v>40.1</v>
      </c>
      <c r="S44" s="17">
        <v>0.1</v>
      </c>
      <c r="T44" s="17"/>
      <c r="U44" s="17"/>
      <c r="V44" s="17"/>
      <c r="W44" s="17"/>
      <c r="X44" s="17">
        <v>18.600000000000001</v>
      </c>
      <c r="Y44" s="17">
        <v>2</v>
      </c>
      <c r="Z44" s="17"/>
      <c r="AA44" s="17">
        <v>-2.9</v>
      </c>
      <c r="AB44" s="17">
        <v>5.4</v>
      </c>
      <c r="AC44" s="17">
        <v>13.2</v>
      </c>
      <c r="AD44" s="17"/>
      <c r="AE44" s="17"/>
      <c r="AF44" s="17"/>
      <c r="AG44" s="17"/>
      <c r="AH44" s="17">
        <v>4.8</v>
      </c>
      <c r="AI44" s="17">
        <v>-3.2</v>
      </c>
      <c r="AJ44" s="17"/>
      <c r="AK44" s="17"/>
      <c r="AL44" s="17"/>
      <c r="AM44" s="17">
        <v>-1.8</v>
      </c>
      <c r="AN44" s="17">
        <v>3.6</v>
      </c>
      <c r="AO44" s="17">
        <v>0.1</v>
      </c>
      <c r="AP44" s="17">
        <v>16</v>
      </c>
      <c r="AQ44" s="17">
        <v>7.6</v>
      </c>
      <c r="AR44" s="17">
        <v>-0.6</v>
      </c>
      <c r="AS44" s="17">
        <v>2</v>
      </c>
      <c r="AT44" s="17">
        <v>0.5</v>
      </c>
      <c r="AU44" s="17">
        <v>17.5</v>
      </c>
      <c r="AV44" s="17">
        <v>-18.399999999999999</v>
      </c>
      <c r="AW44" s="17">
        <v>-46.7</v>
      </c>
      <c r="AX44" s="17">
        <v>2.7</v>
      </c>
      <c r="AY44" s="17">
        <v>-2.2999999999999998</v>
      </c>
      <c r="AZ44" s="17">
        <v>-0.3</v>
      </c>
      <c r="BA44" s="17">
        <v>-3.3</v>
      </c>
      <c r="BB44" s="17">
        <v>-2.2000000000000002</v>
      </c>
      <c r="BC44" s="17">
        <v>0.5</v>
      </c>
      <c r="BD44" s="17">
        <v>0.1</v>
      </c>
      <c r="BE44" s="17">
        <v>1.3</v>
      </c>
      <c r="BF44" s="17"/>
      <c r="BG44" s="17"/>
      <c r="BH44" s="17">
        <v>1.6</v>
      </c>
      <c r="BI44" s="17"/>
      <c r="BJ44" s="17"/>
      <c r="BK44" s="17">
        <v>-1.7</v>
      </c>
      <c r="BL44" s="17"/>
      <c r="BM44" s="17"/>
      <c r="BN44" s="17"/>
      <c r="BO44" s="17">
        <v>-3.6</v>
      </c>
      <c r="BP44" s="17">
        <v>32.299999999999997</v>
      </c>
      <c r="BQ44" s="17">
        <v>16.3</v>
      </c>
      <c r="BR44" s="17">
        <v>15.3</v>
      </c>
      <c r="BS44" s="17">
        <v>42</v>
      </c>
      <c r="BT44" s="17"/>
      <c r="BU44" s="17"/>
      <c r="BV44" s="17"/>
      <c r="BW44" s="17"/>
      <c r="BX44" s="17"/>
      <c r="BY44" s="17">
        <v>-8</v>
      </c>
      <c r="BZ44" s="17"/>
      <c r="CA44" s="17"/>
      <c r="CB44" s="17">
        <v>-0.6</v>
      </c>
      <c r="CC44" s="17">
        <v>42.1</v>
      </c>
      <c r="CD44" s="17">
        <v>31.7</v>
      </c>
      <c r="CE44" s="17">
        <v>15.7</v>
      </c>
      <c r="CF44" s="17">
        <v>5.9</v>
      </c>
      <c r="CG44" s="17">
        <v>7.9</v>
      </c>
      <c r="CH44" s="17"/>
      <c r="CI44" s="17"/>
      <c r="CJ44" s="17"/>
      <c r="CK44" s="17">
        <v>16.899999999999999</v>
      </c>
      <c r="CL44" s="17">
        <v>19.3</v>
      </c>
      <c r="CM44" s="17">
        <v>-9</v>
      </c>
      <c r="CN44" s="17"/>
      <c r="CO44" s="17"/>
      <c r="CP44" s="17"/>
      <c r="CQ44" s="17"/>
      <c r="CR44" s="17"/>
      <c r="CS44" s="17">
        <v>-1.8</v>
      </c>
      <c r="CT44" s="17">
        <v>-3.8</v>
      </c>
      <c r="CU44" s="17"/>
      <c r="CV44" s="17">
        <v>6.6</v>
      </c>
      <c r="CW44" s="17">
        <v>5.3</v>
      </c>
      <c r="CX44" s="17">
        <v>0</v>
      </c>
      <c r="CY44" s="17"/>
      <c r="CZ44" s="17">
        <v>0.6</v>
      </c>
      <c r="DA44" s="17">
        <v>0</v>
      </c>
      <c r="DB44" s="17">
        <v>0</v>
      </c>
      <c r="DC44" s="17"/>
      <c r="DD44" s="17">
        <v>0</v>
      </c>
      <c r="DE44" s="17">
        <v>0.2</v>
      </c>
      <c r="DF44" s="17">
        <v>0.1</v>
      </c>
      <c r="DG44" s="17">
        <v>-0.9</v>
      </c>
      <c r="DH44" s="17">
        <v>0.1</v>
      </c>
      <c r="DI44" s="17">
        <v>0.5</v>
      </c>
      <c r="DJ44" s="17"/>
      <c r="DK44" s="17">
        <v>0</v>
      </c>
      <c r="DL44" s="17">
        <v>0</v>
      </c>
      <c r="DM44" s="17">
        <v>-3.9</v>
      </c>
      <c r="DN44" s="17">
        <v>4.4000000000000004</v>
      </c>
      <c r="DO44" s="17">
        <v>1.2</v>
      </c>
      <c r="DP44" s="17">
        <v>0.5</v>
      </c>
      <c r="DQ44" s="17">
        <v>0.6</v>
      </c>
      <c r="DR44" s="17">
        <v>1.5</v>
      </c>
      <c r="DS44" s="17">
        <v>0.6</v>
      </c>
      <c r="DT44" s="17">
        <v>0.1</v>
      </c>
      <c r="DU44" s="17">
        <v>0.3</v>
      </c>
      <c r="DV44" s="17">
        <v>0.4</v>
      </c>
      <c r="DW44" s="17"/>
      <c r="DX44" s="17">
        <v>-1.7</v>
      </c>
      <c r="DY44" s="17">
        <v>0.1</v>
      </c>
      <c r="DZ44" s="17">
        <v>0.4</v>
      </c>
      <c r="EA44" s="17">
        <v>0.3</v>
      </c>
      <c r="EB44" s="17">
        <v>0.3</v>
      </c>
      <c r="EC44" s="17">
        <v>0.8</v>
      </c>
      <c r="ED44" s="17">
        <v>4</v>
      </c>
      <c r="EE44" s="17">
        <v>-0.1</v>
      </c>
      <c r="EF44" s="17">
        <v>-3</v>
      </c>
      <c r="EG44" s="17">
        <v>-3.5</v>
      </c>
      <c r="EH44" s="17">
        <v>-0.3</v>
      </c>
      <c r="EI44" s="17">
        <v>-0.3</v>
      </c>
      <c r="EJ44" s="17">
        <v>1.1000000000000001</v>
      </c>
      <c r="EK44" s="17">
        <v>0.1</v>
      </c>
      <c r="EL44" s="17">
        <v>1.7</v>
      </c>
      <c r="EM44" s="17">
        <v>0.1</v>
      </c>
      <c r="EN44" s="17">
        <v>0.1</v>
      </c>
      <c r="EO44" s="17">
        <v>0.1</v>
      </c>
      <c r="EP44" s="17">
        <v>0</v>
      </c>
      <c r="EQ44" s="17">
        <v>1</v>
      </c>
      <c r="ER44" s="17">
        <v>0</v>
      </c>
      <c r="ES44" s="17">
        <v>2.2000000000000002</v>
      </c>
      <c r="ET44" s="17">
        <v>-0.2</v>
      </c>
      <c r="EU44" s="17">
        <v>26.4</v>
      </c>
      <c r="EV44" s="17">
        <v>17.600000000000001</v>
      </c>
      <c r="EW44" s="17">
        <v>1.1000000000000001</v>
      </c>
      <c r="EX44" s="17">
        <v>0</v>
      </c>
      <c r="EY44" s="17">
        <v>0.2</v>
      </c>
      <c r="EZ44" s="17">
        <v>0.6</v>
      </c>
      <c r="FA44" s="17">
        <v>2.1</v>
      </c>
      <c r="FB44" s="17">
        <v>0</v>
      </c>
      <c r="FC44" s="17"/>
      <c r="FD44" s="17">
        <v>1.7</v>
      </c>
      <c r="FE44" s="17">
        <v>0</v>
      </c>
      <c r="FF44" s="17">
        <v>3.56</v>
      </c>
      <c r="FG44" s="17"/>
      <c r="FH44" s="17"/>
      <c r="FI44" s="17">
        <v>499.86</v>
      </c>
      <c r="FJ44" s="15"/>
      <c r="FK44" s="17"/>
      <c r="FL44" s="17">
        <v>-0.49199999999999999</v>
      </c>
      <c r="FM44" s="17"/>
      <c r="FN44" s="17">
        <v>1</v>
      </c>
      <c r="FO44" s="17"/>
      <c r="FP44" s="17"/>
      <c r="FQ44" s="17">
        <v>-0.6</v>
      </c>
      <c r="FR44" s="17">
        <v>0.9</v>
      </c>
      <c r="FS44" s="17">
        <v>0.80800000000000005</v>
      </c>
    </row>
    <row r="45" spans="1:175" ht="24" customHeight="1" x14ac:dyDescent="0.3">
      <c r="A45" s="16" t="s">
        <v>35</v>
      </c>
      <c r="B45" s="16" t="s">
        <v>790</v>
      </c>
      <c r="C45" s="17">
        <v>14</v>
      </c>
      <c r="D45" s="17">
        <v>46.3</v>
      </c>
      <c r="E45" s="17">
        <v>17.3</v>
      </c>
      <c r="F45" s="17"/>
      <c r="G45" s="17"/>
      <c r="H45" s="17">
        <v>-4.5999999999999996</v>
      </c>
      <c r="I45" s="17">
        <v>23.5</v>
      </c>
      <c r="J45" s="17"/>
      <c r="K45" s="17"/>
      <c r="L45" s="17">
        <v>-12.2</v>
      </c>
      <c r="M45" s="17">
        <v>-17.899999999999999</v>
      </c>
      <c r="N45" s="17">
        <v>18.399999999999999</v>
      </c>
      <c r="O45" s="17">
        <v>47</v>
      </c>
      <c r="P45" s="17">
        <v>24.4</v>
      </c>
      <c r="Q45" s="17">
        <v>18.600000000000001</v>
      </c>
      <c r="R45" s="17">
        <v>56.1</v>
      </c>
      <c r="S45" s="17">
        <v>0</v>
      </c>
      <c r="T45" s="17"/>
      <c r="U45" s="17"/>
      <c r="V45" s="17"/>
      <c r="W45" s="17"/>
      <c r="X45" s="17">
        <v>14.4</v>
      </c>
      <c r="Y45" s="17">
        <v>1.9</v>
      </c>
      <c r="Z45" s="17"/>
      <c r="AA45" s="17">
        <v>-2.9</v>
      </c>
      <c r="AB45" s="17">
        <v>5.3</v>
      </c>
      <c r="AC45" s="17">
        <v>14.7</v>
      </c>
      <c r="AD45" s="17"/>
      <c r="AE45" s="17"/>
      <c r="AF45" s="17"/>
      <c r="AG45" s="17"/>
      <c r="AH45" s="17">
        <v>6.9</v>
      </c>
      <c r="AI45" s="17">
        <v>4.5</v>
      </c>
      <c r="AJ45" s="17"/>
      <c r="AK45" s="17"/>
      <c r="AL45" s="17"/>
      <c r="AM45" s="17">
        <v>-1.8</v>
      </c>
      <c r="AN45" s="17">
        <v>8.5</v>
      </c>
      <c r="AO45" s="17">
        <v>0.9</v>
      </c>
      <c r="AP45" s="17">
        <v>16.7</v>
      </c>
      <c r="AQ45" s="17">
        <v>9.6</v>
      </c>
      <c r="AR45" s="17">
        <v>-0.6</v>
      </c>
      <c r="AS45" s="17">
        <v>2</v>
      </c>
      <c r="AT45" s="17">
        <v>0.5</v>
      </c>
      <c r="AU45" s="17">
        <v>32.700000000000003</v>
      </c>
      <c r="AV45" s="17">
        <v>-3.5</v>
      </c>
      <c r="AW45" s="17">
        <v>-32.200000000000003</v>
      </c>
      <c r="AX45" s="17">
        <v>5.2</v>
      </c>
      <c r="AY45" s="17">
        <v>-2.2000000000000002</v>
      </c>
      <c r="AZ45" s="17">
        <v>-0.3</v>
      </c>
      <c r="BA45" s="17">
        <v>-2.1</v>
      </c>
      <c r="BB45" s="17">
        <v>-1.1000000000000001</v>
      </c>
      <c r="BC45" s="17">
        <v>0.5</v>
      </c>
      <c r="BD45" s="17">
        <v>0.1</v>
      </c>
      <c r="BE45" s="17">
        <v>-1.3</v>
      </c>
      <c r="BF45" s="17"/>
      <c r="BG45" s="17"/>
      <c r="BH45" s="17">
        <v>6.5</v>
      </c>
      <c r="BI45" s="17"/>
      <c r="BJ45" s="17"/>
      <c r="BK45" s="17">
        <v>2.2999999999999998</v>
      </c>
      <c r="BL45" s="17"/>
      <c r="BM45" s="17"/>
      <c r="BN45" s="17"/>
      <c r="BO45" s="17">
        <v>1.1000000000000001</v>
      </c>
      <c r="BP45" s="17">
        <v>-3.1</v>
      </c>
      <c r="BQ45" s="17">
        <v>-4.4000000000000004</v>
      </c>
      <c r="BR45" s="17">
        <v>40.1</v>
      </c>
      <c r="BS45" s="17">
        <v>24.5</v>
      </c>
      <c r="BT45" s="17"/>
      <c r="BU45" s="17"/>
      <c r="BV45" s="17"/>
      <c r="BW45" s="17"/>
      <c r="BX45" s="17"/>
      <c r="BY45" s="17">
        <v>-6.3</v>
      </c>
      <c r="BZ45" s="17"/>
      <c r="CA45" s="17"/>
      <c r="CB45" s="17">
        <v>-0.6</v>
      </c>
      <c r="CC45" s="17">
        <v>42.5</v>
      </c>
      <c r="CD45" s="17">
        <v>31.6</v>
      </c>
      <c r="CE45" s="17">
        <v>15.5</v>
      </c>
      <c r="CF45" s="17">
        <v>5.7</v>
      </c>
      <c r="CG45" s="17">
        <v>7.8</v>
      </c>
      <c r="CH45" s="17"/>
      <c r="CI45" s="17"/>
      <c r="CJ45" s="17"/>
      <c r="CK45" s="17">
        <v>30.6</v>
      </c>
      <c r="CL45" s="17">
        <v>33</v>
      </c>
      <c r="CM45" s="17">
        <v>-11.6</v>
      </c>
      <c r="CN45" s="17"/>
      <c r="CO45" s="17"/>
      <c r="CP45" s="17"/>
      <c r="CQ45" s="17"/>
      <c r="CR45" s="17"/>
      <c r="CS45" s="17">
        <v>10.199999999999999</v>
      </c>
      <c r="CT45" s="17">
        <v>3.3</v>
      </c>
      <c r="CU45" s="17"/>
      <c r="CV45" s="17">
        <v>-6.5</v>
      </c>
      <c r="CW45" s="17">
        <v>0</v>
      </c>
      <c r="CX45" s="17">
        <v>0</v>
      </c>
      <c r="CY45" s="17"/>
      <c r="CZ45" s="17">
        <v>0.6</v>
      </c>
      <c r="DA45" s="17">
        <v>0</v>
      </c>
      <c r="DB45" s="17">
        <v>0</v>
      </c>
      <c r="DC45" s="17"/>
      <c r="DD45" s="17">
        <v>-0.2</v>
      </c>
      <c r="DE45" s="17">
        <v>0.3</v>
      </c>
      <c r="DF45" s="17">
        <v>0.1</v>
      </c>
      <c r="DG45" s="17">
        <v>0.5</v>
      </c>
      <c r="DH45" s="17">
        <v>0</v>
      </c>
      <c r="DI45" s="17">
        <v>0.5</v>
      </c>
      <c r="DJ45" s="17"/>
      <c r="DK45" s="17">
        <v>0</v>
      </c>
      <c r="DL45" s="17">
        <v>0</v>
      </c>
      <c r="DM45" s="17">
        <v>-4.8</v>
      </c>
      <c r="DN45" s="17">
        <v>-3.3</v>
      </c>
      <c r="DO45" s="17">
        <v>1.2</v>
      </c>
      <c r="DP45" s="17">
        <v>0.3</v>
      </c>
      <c r="DQ45" s="17">
        <v>0.6</v>
      </c>
      <c r="DR45" s="17">
        <v>1.5</v>
      </c>
      <c r="DS45" s="17">
        <v>0.2</v>
      </c>
      <c r="DT45" s="17">
        <v>0.1</v>
      </c>
      <c r="DU45" s="17">
        <v>0.5</v>
      </c>
      <c r="DV45" s="17">
        <v>0.4</v>
      </c>
      <c r="DW45" s="17"/>
      <c r="DX45" s="17">
        <v>-1.7</v>
      </c>
      <c r="DY45" s="17">
        <v>0.2</v>
      </c>
      <c r="DZ45" s="17">
        <v>0.4</v>
      </c>
      <c r="EA45" s="17">
        <v>0.3</v>
      </c>
      <c r="EB45" s="17">
        <v>0.6</v>
      </c>
      <c r="EC45" s="17">
        <v>0.8</v>
      </c>
      <c r="ED45" s="17">
        <v>4</v>
      </c>
      <c r="EE45" s="17">
        <v>0.3</v>
      </c>
      <c r="EF45" s="17">
        <v>-6.4</v>
      </c>
      <c r="EG45" s="17">
        <v>-2.7</v>
      </c>
      <c r="EH45" s="17">
        <v>-1</v>
      </c>
      <c r="EI45" s="17">
        <v>-0.2</v>
      </c>
      <c r="EJ45" s="17">
        <v>1.1000000000000001</v>
      </c>
      <c r="EK45" s="17">
        <v>0.1</v>
      </c>
      <c r="EL45" s="17">
        <v>1.7</v>
      </c>
      <c r="EM45" s="17">
        <v>0.1</v>
      </c>
      <c r="EN45" s="17">
        <v>0.1</v>
      </c>
      <c r="EO45" s="17">
        <v>0.1</v>
      </c>
      <c r="EP45" s="17">
        <v>0</v>
      </c>
      <c r="EQ45" s="17">
        <v>1</v>
      </c>
      <c r="ER45" s="17">
        <v>0</v>
      </c>
      <c r="ES45" s="17">
        <v>1.3</v>
      </c>
      <c r="ET45" s="17">
        <v>-0.2</v>
      </c>
      <c r="EU45" s="17">
        <v>20.6</v>
      </c>
      <c r="EV45" s="17">
        <v>12.3</v>
      </c>
      <c r="EW45" s="17">
        <v>1.2</v>
      </c>
      <c r="EX45" s="17">
        <v>0</v>
      </c>
      <c r="EY45" s="17">
        <v>0.2</v>
      </c>
      <c r="EZ45" s="17">
        <v>1.3</v>
      </c>
      <c r="FA45" s="17">
        <v>2</v>
      </c>
      <c r="FB45" s="17">
        <v>0</v>
      </c>
      <c r="FC45" s="17"/>
      <c r="FD45" s="17">
        <v>3.8</v>
      </c>
      <c r="FE45" s="17">
        <v>0</v>
      </c>
      <c r="FF45" s="17">
        <v>3.41</v>
      </c>
      <c r="FG45" s="17"/>
      <c r="FH45" s="17"/>
      <c r="FI45" s="17">
        <v>572.71</v>
      </c>
      <c r="FJ45" s="15"/>
      <c r="FK45" s="17"/>
      <c r="FL45" s="17">
        <v>3.5000000000000003E-2</v>
      </c>
      <c r="FM45" s="17"/>
      <c r="FN45" s="17">
        <v>1</v>
      </c>
      <c r="FO45" s="17"/>
      <c r="FP45" s="17"/>
      <c r="FQ45" s="17">
        <v>0.1</v>
      </c>
      <c r="FR45" s="17">
        <v>1.1000000000000001</v>
      </c>
      <c r="FS45" s="17">
        <v>2.2349999999999999</v>
      </c>
    </row>
    <row r="46" spans="1:175" ht="24" customHeight="1" x14ac:dyDescent="0.3">
      <c r="A46" s="16" t="s">
        <v>35</v>
      </c>
      <c r="B46" s="16" t="s">
        <v>791</v>
      </c>
      <c r="C46" s="17">
        <v>14.9</v>
      </c>
      <c r="D46" s="17">
        <v>32.5</v>
      </c>
      <c r="E46" s="17">
        <v>14.7</v>
      </c>
      <c r="F46" s="17"/>
      <c r="G46" s="17"/>
      <c r="H46" s="17">
        <v>-6.1</v>
      </c>
      <c r="I46" s="17">
        <v>28.2</v>
      </c>
      <c r="J46" s="17"/>
      <c r="K46" s="17"/>
      <c r="L46" s="17">
        <v>-11.8</v>
      </c>
      <c r="M46" s="17">
        <v>-20.7</v>
      </c>
      <c r="N46" s="17">
        <v>15</v>
      </c>
      <c r="O46" s="17">
        <v>46.5</v>
      </c>
      <c r="P46" s="17">
        <v>23.6</v>
      </c>
      <c r="Q46" s="17">
        <v>17.7</v>
      </c>
      <c r="R46" s="17">
        <v>48.3</v>
      </c>
      <c r="S46" s="17">
        <v>-0.1</v>
      </c>
      <c r="T46" s="17"/>
      <c r="U46" s="17"/>
      <c r="V46" s="17"/>
      <c r="W46" s="17"/>
      <c r="X46" s="17">
        <v>-4.2</v>
      </c>
      <c r="Y46" s="17">
        <v>1.3</v>
      </c>
      <c r="Z46" s="17"/>
      <c r="AA46" s="17">
        <v>-2.9</v>
      </c>
      <c r="AB46" s="17">
        <v>5.4</v>
      </c>
      <c r="AC46" s="17">
        <v>15.8</v>
      </c>
      <c r="AD46" s="17"/>
      <c r="AE46" s="17"/>
      <c r="AF46" s="17"/>
      <c r="AG46" s="17"/>
      <c r="AH46" s="17">
        <v>9.4</v>
      </c>
      <c r="AI46" s="17">
        <v>4.0999999999999996</v>
      </c>
      <c r="AJ46" s="17"/>
      <c r="AK46" s="17"/>
      <c r="AL46" s="17"/>
      <c r="AM46" s="17">
        <v>-1.8</v>
      </c>
      <c r="AN46" s="17">
        <v>5.3</v>
      </c>
      <c r="AO46" s="17">
        <v>0.8</v>
      </c>
      <c r="AP46" s="17">
        <v>16.8</v>
      </c>
      <c r="AQ46" s="17">
        <v>8.5</v>
      </c>
      <c r="AR46" s="17">
        <v>-0.8</v>
      </c>
      <c r="AS46" s="17">
        <v>2</v>
      </c>
      <c r="AT46" s="17">
        <v>1.2</v>
      </c>
      <c r="AU46" s="17">
        <v>29.8</v>
      </c>
      <c r="AV46" s="17">
        <v>-6.2</v>
      </c>
      <c r="AW46" s="17">
        <v>-34.5</v>
      </c>
      <c r="AX46" s="17">
        <v>3.4</v>
      </c>
      <c r="AY46" s="17">
        <v>-2.2999999999999998</v>
      </c>
      <c r="AZ46" s="17">
        <v>-0.5</v>
      </c>
      <c r="BA46" s="17">
        <v>-4.3</v>
      </c>
      <c r="BB46" s="17">
        <v>-1.1000000000000001</v>
      </c>
      <c r="BC46" s="17">
        <v>0.5</v>
      </c>
      <c r="BD46" s="17">
        <v>0.2</v>
      </c>
      <c r="BE46" s="17">
        <v>-2.1</v>
      </c>
      <c r="BF46" s="17"/>
      <c r="BG46" s="17"/>
      <c r="BH46" s="17">
        <v>4.5999999999999996</v>
      </c>
      <c r="BI46" s="17"/>
      <c r="BJ46" s="17"/>
      <c r="BK46" s="17">
        <v>1.2</v>
      </c>
      <c r="BL46" s="17"/>
      <c r="BM46" s="17"/>
      <c r="BN46" s="17"/>
      <c r="BO46" s="17">
        <v>-2.7</v>
      </c>
      <c r="BP46" s="17">
        <v>-4.5999999999999996</v>
      </c>
      <c r="BQ46" s="17">
        <v>-5.7</v>
      </c>
      <c r="BR46" s="17">
        <v>38.4</v>
      </c>
      <c r="BS46" s="17">
        <v>22.9</v>
      </c>
      <c r="BT46" s="17"/>
      <c r="BU46" s="17"/>
      <c r="BV46" s="17"/>
      <c r="BW46" s="17"/>
      <c r="BX46" s="17"/>
      <c r="BY46" s="17">
        <v>-7.2</v>
      </c>
      <c r="BZ46" s="17"/>
      <c r="CA46" s="17"/>
      <c r="CB46" s="17">
        <v>-0.6</v>
      </c>
      <c r="CC46" s="17">
        <v>42.3</v>
      </c>
      <c r="CD46" s="17">
        <v>32.1</v>
      </c>
      <c r="CE46" s="17">
        <v>16</v>
      </c>
      <c r="CF46" s="17">
        <v>5.7</v>
      </c>
      <c r="CG46" s="17">
        <v>8</v>
      </c>
      <c r="CH46" s="17"/>
      <c r="CI46" s="17"/>
      <c r="CJ46" s="17"/>
      <c r="CK46" s="17">
        <v>25</v>
      </c>
      <c r="CL46" s="17">
        <v>27.3</v>
      </c>
      <c r="CM46" s="17">
        <v>-19.600000000000001</v>
      </c>
      <c r="CN46" s="17"/>
      <c r="CO46" s="17"/>
      <c r="CP46" s="17"/>
      <c r="CQ46" s="17"/>
      <c r="CR46" s="17"/>
      <c r="CS46" s="17">
        <v>10.3</v>
      </c>
      <c r="CT46" s="17">
        <v>3.3</v>
      </c>
      <c r="CU46" s="17"/>
      <c r="CV46" s="17">
        <v>-7.6</v>
      </c>
      <c r="CW46" s="17">
        <v>0</v>
      </c>
      <c r="CX46" s="17">
        <v>0</v>
      </c>
      <c r="CY46" s="17"/>
      <c r="CZ46" s="17">
        <v>0.6</v>
      </c>
      <c r="DA46" s="17">
        <v>0</v>
      </c>
      <c r="DB46" s="17">
        <v>0</v>
      </c>
      <c r="DC46" s="17"/>
      <c r="DD46" s="17">
        <v>-0.2</v>
      </c>
      <c r="DE46" s="17">
        <v>0.3</v>
      </c>
      <c r="DF46" s="17">
        <v>0.1</v>
      </c>
      <c r="DG46" s="17">
        <v>-0.3</v>
      </c>
      <c r="DH46" s="17">
        <v>0</v>
      </c>
      <c r="DI46" s="17">
        <v>0.5</v>
      </c>
      <c r="DJ46" s="17"/>
      <c r="DK46" s="17">
        <v>0</v>
      </c>
      <c r="DL46" s="17">
        <v>0</v>
      </c>
      <c r="DM46" s="17">
        <v>-4.8</v>
      </c>
      <c r="DN46" s="17">
        <v>-3.4</v>
      </c>
      <c r="DO46" s="17">
        <v>1.2</v>
      </c>
      <c r="DP46" s="17">
        <v>0.5</v>
      </c>
      <c r="DQ46" s="17">
        <v>0.6</v>
      </c>
      <c r="DR46" s="17">
        <v>1.5</v>
      </c>
      <c r="DS46" s="17">
        <v>0.2</v>
      </c>
      <c r="DT46" s="17">
        <v>0.1</v>
      </c>
      <c r="DU46" s="17">
        <v>0.5</v>
      </c>
      <c r="DV46" s="17">
        <v>0.4</v>
      </c>
      <c r="DW46" s="17"/>
      <c r="DX46" s="17">
        <v>-1.7</v>
      </c>
      <c r="DY46" s="17">
        <v>0.1</v>
      </c>
      <c r="DZ46" s="17">
        <v>0.4</v>
      </c>
      <c r="EA46" s="17">
        <v>0.5</v>
      </c>
      <c r="EB46" s="17">
        <v>0.6</v>
      </c>
      <c r="EC46" s="17">
        <v>0.8</v>
      </c>
      <c r="ED46" s="17">
        <v>4</v>
      </c>
      <c r="EE46" s="17">
        <v>0.4</v>
      </c>
      <c r="EF46" s="17">
        <v>-7.4</v>
      </c>
      <c r="EG46" s="17">
        <v>-3.7</v>
      </c>
      <c r="EH46" s="17">
        <v>-1.5</v>
      </c>
      <c r="EI46" s="17">
        <v>-0.6</v>
      </c>
      <c r="EJ46" s="17">
        <v>1.1000000000000001</v>
      </c>
      <c r="EK46" s="17">
        <v>0.1</v>
      </c>
      <c r="EL46" s="17">
        <v>1.5</v>
      </c>
      <c r="EM46" s="17">
        <v>0.1</v>
      </c>
      <c r="EN46" s="17">
        <v>0.1</v>
      </c>
      <c r="EO46" s="17">
        <v>0.1</v>
      </c>
      <c r="EP46" s="17">
        <v>0</v>
      </c>
      <c r="EQ46" s="17">
        <v>0</v>
      </c>
      <c r="ER46" s="17">
        <v>0</v>
      </c>
      <c r="ES46" s="17">
        <v>0</v>
      </c>
      <c r="ET46" s="17">
        <v>-0.2</v>
      </c>
      <c r="EU46" s="17">
        <v>19.5</v>
      </c>
      <c r="EV46" s="17">
        <v>12.3</v>
      </c>
      <c r="EW46" s="17">
        <v>0</v>
      </c>
      <c r="EX46" s="17">
        <v>0</v>
      </c>
      <c r="EY46" s="17">
        <v>0.2</v>
      </c>
      <c r="EZ46" s="17">
        <v>1.3</v>
      </c>
      <c r="FA46" s="17">
        <v>1.9</v>
      </c>
      <c r="FB46" s="17">
        <v>0</v>
      </c>
      <c r="FC46" s="17"/>
      <c r="FD46" s="17">
        <v>3.3</v>
      </c>
      <c r="FE46" s="17">
        <v>0</v>
      </c>
      <c r="FF46" s="17">
        <v>3.15</v>
      </c>
      <c r="FG46" s="17"/>
      <c r="FH46" s="17"/>
      <c r="FI46" s="17">
        <v>469.75</v>
      </c>
      <c r="FJ46" s="15"/>
      <c r="FK46" s="17"/>
      <c r="FL46" s="17">
        <v>-1.089</v>
      </c>
      <c r="FM46" s="17"/>
      <c r="FN46" s="17">
        <v>1</v>
      </c>
      <c r="FO46" s="17"/>
      <c r="FP46" s="17"/>
      <c r="FQ46" s="17">
        <v>-0.4</v>
      </c>
      <c r="FR46" s="17">
        <v>1.2</v>
      </c>
      <c r="FS46" s="17">
        <v>0.71099999999999997</v>
      </c>
    </row>
    <row r="47" spans="1:175" ht="24" customHeight="1" x14ac:dyDescent="0.3">
      <c r="A47" s="16" t="s">
        <v>35</v>
      </c>
      <c r="B47" s="16" t="s">
        <v>792</v>
      </c>
      <c r="C47" s="17">
        <v>14.6</v>
      </c>
      <c r="D47" s="17">
        <v>31.8</v>
      </c>
      <c r="E47" s="17">
        <v>14.4</v>
      </c>
      <c r="F47" s="17"/>
      <c r="G47" s="17"/>
      <c r="H47" s="17">
        <v>-3.9</v>
      </c>
      <c r="I47" s="17">
        <v>26.5</v>
      </c>
      <c r="J47" s="17"/>
      <c r="K47" s="17"/>
      <c r="L47" s="17">
        <v>-12.1</v>
      </c>
      <c r="M47" s="17">
        <v>-17</v>
      </c>
      <c r="N47" s="17">
        <v>18.600000000000001</v>
      </c>
      <c r="O47" s="17">
        <v>49.2</v>
      </c>
      <c r="P47" s="17">
        <v>23.3</v>
      </c>
      <c r="Q47" s="17">
        <v>17.600000000000001</v>
      </c>
      <c r="R47" s="17">
        <v>43.4</v>
      </c>
      <c r="S47" s="17">
        <v>0</v>
      </c>
      <c r="T47" s="17"/>
      <c r="U47" s="17"/>
      <c r="V47" s="17"/>
      <c r="W47" s="17"/>
      <c r="X47" s="17">
        <v>-1.6</v>
      </c>
      <c r="Y47" s="17">
        <v>1.7</v>
      </c>
      <c r="Z47" s="17"/>
      <c r="AA47" s="17">
        <v>-2.9</v>
      </c>
      <c r="AB47" s="17">
        <v>4.5</v>
      </c>
      <c r="AC47" s="17">
        <v>17</v>
      </c>
      <c r="AD47" s="17"/>
      <c r="AE47" s="17"/>
      <c r="AF47" s="17"/>
      <c r="AG47" s="17"/>
      <c r="AH47" s="17">
        <v>10.7</v>
      </c>
      <c r="AI47" s="17">
        <v>3.7</v>
      </c>
      <c r="AJ47" s="17"/>
      <c r="AK47" s="17"/>
      <c r="AL47" s="17"/>
      <c r="AM47" s="17">
        <v>-1.8</v>
      </c>
      <c r="AN47" s="17">
        <v>3</v>
      </c>
      <c r="AO47" s="17">
        <v>0.2</v>
      </c>
      <c r="AP47" s="17">
        <v>24.9</v>
      </c>
      <c r="AQ47" s="17">
        <v>8.4</v>
      </c>
      <c r="AR47" s="17">
        <v>-0.1</v>
      </c>
      <c r="AS47" s="17">
        <v>2</v>
      </c>
      <c r="AT47" s="17">
        <v>0.7</v>
      </c>
      <c r="AU47" s="17">
        <v>28.8</v>
      </c>
      <c r="AV47" s="17">
        <v>-5.3</v>
      </c>
      <c r="AW47" s="17">
        <v>-40.799999999999997</v>
      </c>
      <c r="AX47" s="17">
        <v>3.9</v>
      </c>
      <c r="AY47" s="17">
        <v>-2.5</v>
      </c>
      <c r="AZ47" s="17">
        <v>-0.3</v>
      </c>
      <c r="BA47" s="17">
        <v>-2.2000000000000002</v>
      </c>
      <c r="BB47" s="17">
        <v>2.1</v>
      </c>
      <c r="BC47" s="17">
        <v>0.5</v>
      </c>
      <c r="BD47" s="17">
        <v>0.2</v>
      </c>
      <c r="BE47" s="17">
        <v>0.4</v>
      </c>
      <c r="BF47" s="17"/>
      <c r="BG47" s="17"/>
      <c r="BH47" s="17">
        <v>4.5</v>
      </c>
      <c r="BI47" s="17"/>
      <c r="BJ47" s="17"/>
      <c r="BK47" s="17">
        <v>4.8</v>
      </c>
      <c r="BL47" s="17"/>
      <c r="BM47" s="17"/>
      <c r="BN47" s="17"/>
      <c r="BO47" s="17">
        <v>-2.8</v>
      </c>
      <c r="BP47" s="17">
        <v>-4.3</v>
      </c>
      <c r="BQ47" s="17">
        <v>-5.4</v>
      </c>
      <c r="BR47" s="17">
        <v>38.799999999999997</v>
      </c>
      <c r="BS47" s="17">
        <v>23</v>
      </c>
      <c r="BT47" s="17"/>
      <c r="BU47" s="17"/>
      <c r="BV47" s="17"/>
      <c r="BW47" s="17"/>
      <c r="BX47" s="17"/>
      <c r="BY47" s="17">
        <v>-6.7</v>
      </c>
      <c r="BZ47" s="17"/>
      <c r="CA47" s="17"/>
      <c r="CB47" s="17">
        <v>-0.6</v>
      </c>
      <c r="CC47" s="17">
        <v>42</v>
      </c>
      <c r="CD47" s="17">
        <v>32.299999999999997</v>
      </c>
      <c r="CE47" s="17">
        <v>16.5</v>
      </c>
      <c r="CF47" s="17">
        <v>6.4</v>
      </c>
      <c r="CG47" s="17">
        <v>8</v>
      </c>
      <c r="CH47" s="17"/>
      <c r="CI47" s="17"/>
      <c r="CJ47" s="17"/>
      <c r="CK47" s="17">
        <v>21.7</v>
      </c>
      <c r="CL47" s="17">
        <v>24.1</v>
      </c>
      <c r="CM47" s="17">
        <v>-24.2</v>
      </c>
      <c r="CN47" s="17"/>
      <c r="CO47" s="17"/>
      <c r="CP47" s="17"/>
      <c r="CQ47" s="17"/>
      <c r="CR47" s="17"/>
      <c r="CS47" s="17">
        <v>6.4</v>
      </c>
      <c r="CT47" s="17">
        <v>1.1000000000000001</v>
      </c>
      <c r="CU47" s="17"/>
      <c r="CV47" s="17">
        <v>-8.6999999999999993</v>
      </c>
      <c r="CW47" s="17">
        <v>0</v>
      </c>
      <c r="CX47" s="17">
        <v>0</v>
      </c>
      <c r="CY47" s="17"/>
      <c r="CZ47" s="17">
        <v>0.6</v>
      </c>
      <c r="DA47" s="17">
        <v>0</v>
      </c>
      <c r="DB47" s="17">
        <v>0</v>
      </c>
      <c r="DC47" s="17"/>
      <c r="DD47" s="17">
        <v>-0.2</v>
      </c>
      <c r="DE47" s="17">
        <v>0.2</v>
      </c>
      <c r="DF47" s="17">
        <v>0.1</v>
      </c>
      <c r="DG47" s="17">
        <v>0.6</v>
      </c>
      <c r="DH47" s="17">
        <v>0</v>
      </c>
      <c r="DI47" s="17">
        <v>0.5</v>
      </c>
      <c r="DJ47" s="17"/>
      <c r="DK47" s="17">
        <v>0</v>
      </c>
      <c r="DL47" s="17">
        <v>0</v>
      </c>
      <c r="DM47" s="17">
        <v>-5.3</v>
      </c>
      <c r="DN47" s="17">
        <v>-4.7</v>
      </c>
      <c r="DO47" s="17">
        <v>1.2</v>
      </c>
      <c r="DP47" s="17">
        <v>0.3</v>
      </c>
      <c r="DQ47" s="17">
        <v>0.8</v>
      </c>
      <c r="DR47" s="17">
        <v>1.4</v>
      </c>
      <c r="DS47" s="17">
        <v>0.2</v>
      </c>
      <c r="DT47" s="17">
        <v>0</v>
      </c>
      <c r="DU47" s="17">
        <v>0.3</v>
      </c>
      <c r="DV47" s="17">
        <v>0.3</v>
      </c>
      <c r="DW47" s="17"/>
      <c r="DX47" s="17">
        <v>-1.7</v>
      </c>
      <c r="DY47" s="17">
        <v>0.1</v>
      </c>
      <c r="DZ47" s="17">
        <v>0.4</v>
      </c>
      <c r="EA47" s="17">
        <v>0.4</v>
      </c>
      <c r="EB47" s="17">
        <v>0.5</v>
      </c>
      <c r="EC47" s="17">
        <v>0.8</v>
      </c>
      <c r="ED47" s="17">
        <v>4</v>
      </c>
      <c r="EE47" s="17">
        <v>0.4</v>
      </c>
      <c r="EF47" s="17">
        <v>-8.3000000000000007</v>
      </c>
      <c r="EG47" s="17">
        <v>-3.8</v>
      </c>
      <c r="EH47" s="17">
        <v>-1.3</v>
      </c>
      <c r="EI47" s="17">
        <v>-0.4</v>
      </c>
      <c r="EJ47" s="17">
        <v>1.1000000000000001</v>
      </c>
      <c r="EK47" s="17">
        <v>0.1</v>
      </c>
      <c r="EL47" s="17">
        <v>1.5</v>
      </c>
      <c r="EM47" s="17">
        <v>0.1</v>
      </c>
      <c r="EN47" s="17">
        <v>0.1</v>
      </c>
      <c r="EO47" s="17">
        <v>0.1</v>
      </c>
      <c r="EP47" s="17">
        <v>0</v>
      </c>
      <c r="EQ47" s="17">
        <v>0</v>
      </c>
      <c r="ER47" s="17">
        <v>0</v>
      </c>
      <c r="ES47" s="17">
        <v>0</v>
      </c>
      <c r="ET47" s="17">
        <v>-0.2</v>
      </c>
      <c r="EU47" s="17">
        <v>17.600000000000001</v>
      </c>
      <c r="EV47" s="17">
        <v>10.4</v>
      </c>
      <c r="EW47" s="17">
        <v>0</v>
      </c>
      <c r="EX47" s="17">
        <v>0</v>
      </c>
      <c r="EY47" s="17">
        <v>0.2</v>
      </c>
      <c r="EZ47" s="17">
        <v>1</v>
      </c>
      <c r="FA47" s="17">
        <v>2.2000000000000002</v>
      </c>
      <c r="FB47" s="17">
        <v>0</v>
      </c>
      <c r="FC47" s="17"/>
      <c r="FD47" s="17">
        <v>5</v>
      </c>
      <c r="FE47" s="17">
        <v>0</v>
      </c>
      <c r="FF47" s="17">
        <v>2.42</v>
      </c>
      <c r="FG47" s="17"/>
      <c r="FH47" s="17"/>
      <c r="FI47" s="17">
        <v>467.52</v>
      </c>
      <c r="FJ47" s="15"/>
      <c r="FK47" s="17"/>
      <c r="FL47" s="17">
        <v>-0.86099999999999999</v>
      </c>
      <c r="FM47" s="17"/>
      <c r="FN47" s="17">
        <v>1.1000000000000001</v>
      </c>
      <c r="FO47" s="17"/>
      <c r="FP47" s="17"/>
      <c r="FQ47" s="17">
        <v>0.4</v>
      </c>
      <c r="FR47" s="17">
        <v>1.1000000000000001</v>
      </c>
      <c r="FS47" s="17">
        <v>1.7390000000000001</v>
      </c>
    </row>
    <row r="48" spans="1:175" ht="24" customHeight="1" x14ac:dyDescent="0.3">
      <c r="A48" s="16" t="s">
        <v>35</v>
      </c>
      <c r="B48" s="16" t="s">
        <v>793</v>
      </c>
      <c r="C48" s="17">
        <v>14.4</v>
      </c>
      <c r="D48" s="17">
        <v>20.3</v>
      </c>
      <c r="E48" s="17">
        <v>12.1</v>
      </c>
      <c r="F48" s="17"/>
      <c r="G48" s="17"/>
      <c r="H48" s="17">
        <v>-3.2</v>
      </c>
      <c r="I48" s="17">
        <v>25.7</v>
      </c>
      <c r="J48" s="17"/>
      <c r="K48" s="17"/>
      <c r="L48" s="17">
        <v>-24.1</v>
      </c>
      <c r="M48" s="17">
        <v>-34.200000000000003</v>
      </c>
      <c r="N48" s="17">
        <v>0.6</v>
      </c>
      <c r="O48" s="17">
        <v>32.700000000000003</v>
      </c>
      <c r="P48" s="17">
        <v>18.899999999999999</v>
      </c>
      <c r="Q48" s="17">
        <v>14.9</v>
      </c>
      <c r="R48" s="17">
        <v>50.6</v>
      </c>
      <c r="S48" s="17">
        <v>0</v>
      </c>
      <c r="T48" s="17"/>
      <c r="U48" s="17"/>
      <c r="V48" s="17"/>
      <c r="W48" s="17"/>
      <c r="X48" s="17">
        <v>-2.1</v>
      </c>
      <c r="Y48" s="17">
        <v>0.6</v>
      </c>
      <c r="Z48" s="17"/>
      <c r="AA48" s="17">
        <v>-3.1</v>
      </c>
      <c r="AB48" s="17">
        <v>4.4000000000000004</v>
      </c>
      <c r="AC48" s="17">
        <v>14.3</v>
      </c>
      <c r="AD48" s="17"/>
      <c r="AE48" s="17"/>
      <c r="AF48" s="17"/>
      <c r="AG48" s="17"/>
      <c r="AH48" s="17">
        <v>6.8</v>
      </c>
      <c r="AI48" s="17">
        <v>1.1000000000000001</v>
      </c>
      <c r="AJ48" s="17"/>
      <c r="AK48" s="17"/>
      <c r="AL48" s="17"/>
      <c r="AM48" s="17">
        <v>-1.7</v>
      </c>
      <c r="AN48" s="17">
        <v>1</v>
      </c>
      <c r="AO48" s="17">
        <v>-0.3</v>
      </c>
      <c r="AP48" s="17">
        <v>30.5</v>
      </c>
      <c r="AQ48" s="17">
        <v>6.9</v>
      </c>
      <c r="AR48" s="17">
        <v>-0.3</v>
      </c>
      <c r="AS48" s="17">
        <v>2</v>
      </c>
      <c r="AT48" s="17">
        <v>0.3</v>
      </c>
      <c r="AU48" s="17">
        <v>23.7</v>
      </c>
      <c r="AV48" s="17">
        <v>-9.9</v>
      </c>
      <c r="AW48" s="17">
        <v>-45.3</v>
      </c>
      <c r="AX48" s="17">
        <v>3.3</v>
      </c>
      <c r="AY48" s="17">
        <v>-3</v>
      </c>
      <c r="AZ48" s="17">
        <v>-0.2</v>
      </c>
      <c r="BA48" s="17">
        <v>-4.4000000000000004</v>
      </c>
      <c r="BB48" s="17">
        <v>2.5</v>
      </c>
      <c r="BC48" s="17">
        <v>0.5</v>
      </c>
      <c r="BD48" s="17">
        <v>0.1</v>
      </c>
      <c r="BE48" s="17">
        <v>-2.7</v>
      </c>
      <c r="BF48" s="17"/>
      <c r="BG48" s="17"/>
      <c r="BH48" s="17">
        <v>4.2</v>
      </c>
      <c r="BI48" s="17"/>
      <c r="BJ48" s="17"/>
      <c r="BK48" s="17">
        <v>0.9</v>
      </c>
      <c r="BL48" s="17"/>
      <c r="BM48" s="17"/>
      <c r="BN48" s="17"/>
      <c r="BO48" s="17">
        <v>-3.7</v>
      </c>
      <c r="BP48" s="17">
        <v>-8.5</v>
      </c>
      <c r="BQ48" s="17">
        <v>-10</v>
      </c>
      <c r="BR48" s="17">
        <v>33.700000000000003</v>
      </c>
      <c r="BS48" s="17">
        <v>18.7</v>
      </c>
      <c r="BT48" s="17"/>
      <c r="BU48" s="17"/>
      <c r="BV48" s="17"/>
      <c r="BW48" s="17"/>
      <c r="BX48" s="17"/>
      <c r="BY48" s="17">
        <v>-6.2</v>
      </c>
      <c r="BZ48" s="17"/>
      <c r="CA48" s="17"/>
      <c r="CB48" s="17">
        <v>-0.6</v>
      </c>
      <c r="CC48" s="17">
        <v>42.1</v>
      </c>
      <c r="CD48" s="17">
        <v>62.4</v>
      </c>
      <c r="CE48" s="17">
        <v>16.8</v>
      </c>
      <c r="CF48" s="17">
        <v>12.2</v>
      </c>
      <c r="CG48" s="17">
        <v>8</v>
      </c>
      <c r="CH48" s="17"/>
      <c r="CI48" s="17"/>
      <c r="CJ48" s="17"/>
      <c r="CK48" s="17">
        <v>14.8</v>
      </c>
      <c r="CL48" s="17">
        <v>17</v>
      </c>
      <c r="CM48" s="17">
        <v>-35</v>
      </c>
      <c r="CN48" s="17"/>
      <c r="CO48" s="17"/>
      <c r="CP48" s="17"/>
      <c r="CQ48" s="17"/>
      <c r="CR48" s="17"/>
      <c r="CS48" s="17">
        <v>1.2</v>
      </c>
      <c r="CT48" s="17">
        <v>-2</v>
      </c>
      <c r="CU48" s="17"/>
      <c r="CV48" s="17">
        <v>0</v>
      </c>
      <c r="CW48" s="17">
        <v>0</v>
      </c>
      <c r="CX48" s="17">
        <v>0</v>
      </c>
      <c r="CY48" s="17"/>
      <c r="CZ48" s="17">
        <v>0.6</v>
      </c>
      <c r="DA48" s="17">
        <v>0</v>
      </c>
      <c r="DB48" s="17">
        <v>0</v>
      </c>
      <c r="DC48" s="17"/>
      <c r="DD48" s="17">
        <v>-0.2</v>
      </c>
      <c r="DE48" s="17">
        <v>0.5</v>
      </c>
      <c r="DF48" s="17">
        <v>0.1</v>
      </c>
      <c r="DG48" s="17">
        <v>0.1</v>
      </c>
      <c r="DH48" s="17">
        <v>0</v>
      </c>
      <c r="DI48" s="17">
        <v>0.5</v>
      </c>
      <c r="DJ48" s="17"/>
      <c r="DK48" s="17">
        <v>0</v>
      </c>
      <c r="DL48" s="17">
        <v>0</v>
      </c>
      <c r="DM48" s="17">
        <v>-5.7</v>
      </c>
      <c r="DN48" s="17">
        <v>-5.9</v>
      </c>
      <c r="DO48" s="17">
        <v>1.2</v>
      </c>
      <c r="DP48" s="17">
        <v>0.3</v>
      </c>
      <c r="DQ48" s="17">
        <v>0.8</v>
      </c>
      <c r="DR48" s="17">
        <v>1.4</v>
      </c>
      <c r="DS48" s="17">
        <v>0.2</v>
      </c>
      <c r="DT48" s="17">
        <v>0</v>
      </c>
      <c r="DU48" s="17">
        <v>0.3</v>
      </c>
      <c r="DV48" s="17">
        <v>0.3</v>
      </c>
      <c r="DW48" s="17"/>
      <c r="DX48" s="17">
        <v>-1.7</v>
      </c>
      <c r="DY48" s="17">
        <v>0.2</v>
      </c>
      <c r="DZ48" s="17">
        <v>0.4</v>
      </c>
      <c r="EA48" s="17">
        <v>0.6</v>
      </c>
      <c r="EB48" s="17">
        <v>0.4</v>
      </c>
      <c r="EC48" s="17">
        <v>0.8</v>
      </c>
      <c r="ED48" s="17">
        <v>4</v>
      </c>
      <c r="EE48" s="17">
        <v>0.4</v>
      </c>
      <c r="EF48" s="17">
        <v>-5.8</v>
      </c>
      <c r="EG48" s="17">
        <v>-6.5</v>
      </c>
      <c r="EH48" s="17">
        <v>-0.9</v>
      </c>
      <c r="EI48" s="17">
        <v>-0.8</v>
      </c>
      <c r="EJ48" s="17">
        <v>1.1000000000000001</v>
      </c>
      <c r="EK48" s="17">
        <v>0.1</v>
      </c>
      <c r="EL48" s="17">
        <v>1.3</v>
      </c>
      <c r="EM48" s="17">
        <v>0.1</v>
      </c>
      <c r="EN48" s="17">
        <v>0.1</v>
      </c>
      <c r="EO48" s="17">
        <v>0.1</v>
      </c>
      <c r="EP48" s="17">
        <v>0</v>
      </c>
      <c r="EQ48" s="17">
        <v>0</v>
      </c>
      <c r="ER48" s="17">
        <v>0</v>
      </c>
      <c r="ES48" s="17">
        <v>0</v>
      </c>
      <c r="ET48" s="17">
        <v>-0.2</v>
      </c>
      <c r="EU48" s="17">
        <v>16.8</v>
      </c>
      <c r="EV48" s="17">
        <v>9.6999999999999993</v>
      </c>
      <c r="EW48" s="17">
        <v>0</v>
      </c>
      <c r="EX48" s="17">
        <v>0</v>
      </c>
      <c r="EY48" s="17">
        <v>0.2</v>
      </c>
      <c r="EZ48" s="17">
        <v>0.8</v>
      </c>
      <c r="FA48" s="17">
        <v>2.1</v>
      </c>
      <c r="FB48" s="17">
        <v>0</v>
      </c>
      <c r="FC48" s="17"/>
      <c r="FD48" s="17">
        <v>3.5</v>
      </c>
      <c r="FE48" s="17">
        <v>0</v>
      </c>
      <c r="FF48" s="17">
        <v>2.42</v>
      </c>
      <c r="FG48" s="17"/>
      <c r="FH48" s="17"/>
      <c r="FI48" s="17">
        <v>343.42</v>
      </c>
      <c r="FJ48" s="15"/>
      <c r="FK48" s="17"/>
      <c r="FL48" s="17">
        <v>-0.83199999999999996</v>
      </c>
      <c r="FM48" s="17"/>
      <c r="FN48" s="17">
        <v>1.1000000000000001</v>
      </c>
      <c r="FO48" s="17"/>
      <c r="FP48" s="17"/>
      <c r="FQ48" s="17">
        <v>0.4</v>
      </c>
      <c r="FR48" s="17">
        <v>1.2</v>
      </c>
      <c r="FS48" s="17">
        <v>1.8680000000000001</v>
      </c>
    </row>
    <row r="49" spans="1:175" ht="24" customHeight="1" x14ac:dyDescent="0.3">
      <c r="A49" s="16" t="s">
        <v>35</v>
      </c>
      <c r="B49" s="16" t="s">
        <v>794</v>
      </c>
      <c r="C49" s="17">
        <v>12.9</v>
      </c>
      <c r="D49" s="17">
        <v>26.9</v>
      </c>
      <c r="E49" s="17">
        <v>13.8</v>
      </c>
      <c r="F49" s="17"/>
      <c r="G49" s="17"/>
      <c r="H49" s="17">
        <v>-3.9</v>
      </c>
      <c r="I49" s="17">
        <v>25.8</v>
      </c>
      <c r="J49" s="17"/>
      <c r="K49" s="17"/>
      <c r="L49" s="17">
        <v>-25.4</v>
      </c>
      <c r="M49" s="17">
        <v>-34.1</v>
      </c>
      <c r="N49" s="17">
        <v>1.3</v>
      </c>
      <c r="O49" s="17">
        <v>31.7</v>
      </c>
      <c r="P49" s="17">
        <v>18.5</v>
      </c>
      <c r="Q49" s="17">
        <v>14.5</v>
      </c>
      <c r="R49" s="17">
        <v>62.4</v>
      </c>
      <c r="S49" s="17">
        <v>0</v>
      </c>
      <c r="T49" s="17"/>
      <c r="U49" s="17"/>
      <c r="V49" s="17"/>
      <c r="W49" s="17"/>
      <c r="X49" s="17">
        <v>-1.6</v>
      </c>
      <c r="Y49" s="17">
        <v>0.4</v>
      </c>
      <c r="Z49" s="17"/>
      <c r="AA49" s="17">
        <v>-3.2</v>
      </c>
      <c r="AB49" s="17">
        <v>4.4000000000000004</v>
      </c>
      <c r="AC49" s="17">
        <v>13.7</v>
      </c>
      <c r="AD49" s="17"/>
      <c r="AE49" s="17"/>
      <c r="AF49" s="17"/>
      <c r="AG49" s="17"/>
      <c r="AH49" s="17">
        <v>5.7</v>
      </c>
      <c r="AI49" s="17">
        <v>1.2</v>
      </c>
      <c r="AJ49" s="17"/>
      <c r="AK49" s="17"/>
      <c r="AL49" s="17"/>
      <c r="AM49" s="17">
        <v>-1.8</v>
      </c>
      <c r="AN49" s="17">
        <v>2</v>
      </c>
      <c r="AO49" s="17">
        <v>-0.3</v>
      </c>
      <c r="AP49" s="17">
        <v>29</v>
      </c>
      <c r="AQ49" s="17">
        <v>7.2</v>
      </c>
      <c r="AR49" s="17">
        <v>-0.3</v>
      </c>
      <c r="AS49" s="17">
        <v>2</v>
      </c>
      <c r="AT49" s="17">
        <v>-0.1</v>
      </c>
      <c r="AU49" s="17">
        <v>23</v>
      </c>
      <c r="AV49" s="17">
        <v>-10.7</v>
      </c>
      <c r="AW49" s="17">
        <v>-46.2</v>
      </c>
      <c r="AX49" s="17">
        <v>3.4</v>
      </c>
      <c r="AY49" s="17">
        <v>-2</v>
      </c>
      <c r="AZ49" s="17">
        <v>-0.2</v>
      </c>
      <c r="BA49" s="17">
        <v>-3.6</v>
      </c>
      <c r="BB49" s="17">
        <v>2.2000000000000002</v>
      </c>
      <c r="BC49" s="17">
        <v>0.5</v>
      </c>
      <c r="BD49" s="17">
        <v>0.2</v>
      </c>
      <c r="BE49" s="17">
        <v>-0.6</v>
      </c>
      <c r="BF49" s="17"/>
      <c r="BG49" s="17"/>
      <c r="BH49" s="17">
        <v>4</v>
      </c>
      <c r="BI49" s="17"/>
      <c r="BJ49" s="17"/>
      <c r="BK49" s="17">
        <v>1.6</v>
      </c>
      <c r="BL49" s="17"/>
      <c r="BM49" s="17"/>
      <c r="BN49" s="17"/>
      <c r="BO49" s="17">
        <v>-3.5</v>
      </c>
      <c r="BP49" s="17">
        <v>-8.9</v>
      </c>
      <c r="BQ49" s="17">
        <v>-9.9</v>
      </c>
      <c r="BR49" s="17">
        <v>33.799999999999997</v>
      </c>
      <c r="BS49" s="17">
        <v>18.2</v>
      </c>
      <c r="BT49" s="17"/>
      <c r="BU49" s="17"/>
      <c r="BV49" s="17"/>
      <c r="BW49" s="17"/>
      <c r="BX49" s="17"/>
      <c r="BY49" s="17">
        <v>-6.5</v>
      </c>
      <c r="BZ49" s="17"/>
      <c r="CA49" s="17"/>
      <c r="CB49" s="17">
        <v>-0.6</v>
      </c>
      <c r="CC49" s="17">
        <v>42.7</v>
      </c>
      <c r="CD49" s="17">
        <v>61.6</v>
      </c>
      <c r="CE49" s="17">
        <v>15.8</v>
      </c>
      <c r="CF49" s="17">
        <v>12.3</v>
      </c>
      <c r="CG49" s="17">
        <v>8</v>
      </c>
      <c r="CH49" s="17"/>
      <c r="CI49" s="17"/>
      <c r="CJ49" s="17"/>
      <c r="CK49" s="17">
        <v>14</v>
      </c>
      <c r="CL49" s="17">
        <v>16.399999999999999</v>
      </c>
      <c r="CM49" s="17">
        <v>-35.4</v>
      </c>
      <c r="CN49" s="17"/>
      <c r="CO49" s="17"/>
      <c r="CP49" s="17"/>
      <c r="CQ49" s="17"/>
      <c r="CR49" s="17"/>
      <c r="CS49" s="17">
        <v>0.2</v>
      </c>
      <c r="CT49" s="17">
        <v>-2.6</v>
      </c>
      <c r="CU49" s="17"/>
      <c r="CV49" s="17">
        <v>0</v>
      </c>
      <c r="CW49" s="17">
        <v>0</v>
      </c>
      <c r="CX49" s="17">
        <v>0</v>
      </c>
      <c r="CY49" s="17"/>
      <c r="CZ49" s="17">
        <v>0.6</v>
      </c>
      <c r="DA49" s="17">
        <v>0</v>
      </c>
      <c r="DB49" s="17">
        <v>0</v>
      </c>
      <c r="DC49" s="17"/>
      <c r="DD49" s="17">
        <v>-0.2</v>
      </c>
      <c r="DE49" s="17">
        <v>0.5</v>
      </c>
      <c r="DF49" s="17">
        <v>0.1</v>
      </c>
      <c r="DG49" s="17">
        <v>0.3</v>
      </c>
      <c r="DH49" s="17">
        <v>0.2</v>
      </c>
      <c r="DI49" s="17">
        <v>0.5</v>
      </c>
      <c r="DJ49" s="17"/>
      <c r="DK49" s="17">
        <v>0</v>
      </c>
      <c r="DL49" s="17">
        <v>0</v>
      </c>
      <c r="DM49" s="17">
        <v>-5.6</v>
      </c>
      <c r="DN49" s="17">
        <v>-5.7</v>
      </c>
      <c r="DO49" s="17">
        <v>1.2</v>
      </c>
      <c r="DP49" s="17">
        <v>0.5</v>
      </c>
      <c r="DQ49" s="17">
        <v>0.8</v>
      </c>
      <c r="DR49" s="17">
        <v>1.4</v>
      </c>
      <c r="DS49" s="17">
        <v>0.2</v>
      </c>
      <c r="DT49" s="17">
        <v>0.1</v>
      </c>
      <c r="DU49" s="17">
        <v>0.5</v>
      </c>
      <c r="DV49" s="17">
        <v>0.3</v>
      </c>
      <c r="DW49" s="17"/>
      <c r="DX49" s="17">
        <v>-1.7</v>
      </c>
      <c r="DY49" s="17">
        <v>0.2</v>
      </c>
      <c r="DZ49" s="17">
        <v>0.4</v>
      </c>
      <c r="EA49" s="17">
        <v>0.6</v>
      </c>
      <c r="EB49" s="17">
        <v>0.3</v>
      </c>
      <c r="EC49" s="17">
        <v>0.8</v>
      </c>
      <c r="ED49" s="17">
        <v>4</v>
      </c>
      <c r="EE49" s="17">
        <v>0.4</v>
      </c>
      <c r="EF49" s="17">
        <v>-7.6</v>
      </c>
      <c r="EG49" s="17">
        <v>-7.9</v>
      </c>
      <c r="EH49" s="17">
        <v>-1.2</v>
      </c>
      <c r="EI49" s="17">
        <v>-0.9</v>
      </c>
      <c r="EJ49" s="17">
        <v>1.1000000000000001</v>
      </c>
      <c r="EK49" s="17">
        <v>0.1</v>
      </c>
      <c r="EL49" s="17">
        <v>1.4</v>
      </c>
      <c r="EM49" s="17">
        <v>0.1</v>
      </c>
      <c r="EN49" s="17">
        <v>0.1</v>
      </c>
      <c r="EO49" s="17">
        <v>0.1</v>
      </c>
      <c r="EP49" s="17">
        <v>0</v>
      </c>
      <c r="EQ49" s="17">
        <v>0</v>
      </c>
      <c r="ER49" s="17">
        <v>0</v>
      </c>
      <c r="ES49" s="17">
        <v>0</v>
      </c>
      <c r="ET49" s="17">
        <v>-0.2</v>
      </c>
      <c r="EU49" s="17">
        <v>16.5</v>
      </c>
      <c r="EV49" s="17">
        <v>9.4</v>
      </c>
      <c r="EW49" s="17">
        <v>0</v>
      </c>
      <c r="EX49" s="17">
        <v>0</v>
      </c>
      <c r="EY49" s="17">
        <v>0.2</v>
      </c>
      <c r="EZ49" s="17">
        <v>0.7</v>
      </c>
      <c r="FA49" s="17">
        <v>2.2000000000000002</v>
      </c>
      <c r="FB49" s="17">
        <v>0</v>
      </c>
      <c r="FC49" s="17"/>
      <c r="FD49" s="17">
        <v>3.7</v>
      </c>
      <c r="FE49" s="17">
        <v>0.1</v>
      </c>
      <c r="FF49" s="17">
        <v>2.46</v>
      </c>
      <c r="FG49" s="17"/>
      <c r="FH49" s="17"/>
      <c r="FI49" s="17">
        <v>350.96</v>
      </c>
      <c r="FJ49" s="15"/>
      <c r="FK49" s="17"/>
      <c r="FL49" s="17">
        <v>-1.151</v>
      </c>
      <c r="FM49" s="17"/>
      <c r="FN49" s="17">
        <v>1.1000000000000001</v>
      </c>
      <c r="FO49" s="17"/>
      <c r="FP49" s="17"/>
      <c r="FQ49" s="17">
        <v>0.5</v>
      </c>
      <c r="FR49" s="17">
        <v>1</v>
      </c>
      <c r="FS49" s="17">
        <v>1.4490000000000001</v>
      </c>
    </row>
    <row r="50" spans="1:175" ht="24" customHeight="1" x14ac:dyDescent="0.3">
      <c r="A50" s="18" t="s">
        <v>35</v>
      </c>
      <c r="B50" s="18" t="s">
        <v>795</v>
      </c>
      <c r="C50" s="19">
        <v>15.6</v>
      </c>
      <c r="D50" s="19">
        <v>22.7</v>
      </c>
      <c r="E50" s="19">
        <v>13</v>
      </c>
      <c r="F50" s="19"/>
      <c r="G50" s="19"/>
      <c r="H50" s="19">
        <v>-5.2</v>
      </c>
      <c r="I50" s="19">
        <v>24.2</v>
      </c>
      <c r="J50" s="19"/>
      <c r="K50" s="19"/>
      <c r="L50" s="19">
        <v>-26.6</v>
      </c>
      <c r="M50" s="19">
        <v>-35.4</v>
      </c>
      <c r="N50" s="19">
        <v>0.2</v>
      </c>
      <c r="O50" s="19">
        <v>31.7</v>
      </c>
      <c r="P50" s="19">
        <v>18</v>
      </c>
      <c r="Q50" s="19">
        <v>13.8</v>
      </c>
      <c r="R50" s="19">
        <v>60</v>
      </c>
      <c r="S50" s="19">
        <v>-0.1</v>
      </c>
      <c r="T50" s="19"/>
      <c r="U50" s="19"/>
      <c r="V50" s="19"/>
      <c r="W50" s="19"/>
      <c r="X50" s="19">
        <v>-1.7</v>
      </c>
      <c r="Y50" s="19">
        <v>1.2</v>
      </c>
      <c r="Z50" s="19"/>
      <c r="AA50" s="19">
        <v>-3.2</v>
      </c>
      <c r="AB50" s="19">
        <v>4.5999999999999996</v>
      </c>
      <c r="AC50" s="19">
        <v>14.1</v>
      </c>
      <c r="AD50" s="19"/>
      <c r="AE50" s="19"/>
      <c r="AF50" s="19"/>
      <c r="AG50" s="19"/>
      <c r="AH50" s="19">
        <v>6.3</v>
      </c>
      <c r="AI50" s="19">
        <v>0.9</v>
      </c>
      <c r="AJ50" s="19"/>
      <c r="AK50" s="19"/>
      <c r="AL50" s="19"/>
      <c r="AM50" s="19">
        <v>-1.8</v>
      </c>
      <c r="AN50" s="19">
        <v>1.9</v>
      </c>
      <c r="AO50" s="19">
        <v>-0.1</v>
      </c>
      <c r="AP50" s="19">
        <v>29</v>
      </c>
      <c r="AQ50" s="19">
        <v>6.9</v>
      </c>
      <c r="AR50" s="19">
        <v>-0.2</v>
      </c>
      <c r="AS50" s="19">
        <v>2</v>
      </c>
      <c r="AT50" s="19">
        <v>0.8</v>
      </c>
      <c r="AU50" s="19">
        <v>21.4</v>
      </c>
      <c r="AV50" s="19">
        <v>-12.5</v>
      </c>
      <c r="AW50" s="19">
        <v>-38.4</v>
      </c>
      <c r="AX50" s="19">
        <v>3.8</v>
      </c>
      <c r="AY50" s="19">
        <v>-1.8</v>
      </c>
      <c r="AZ50" s="19">
        <v>0.1</v>
      </c>
      <c r="BA50" s="19">
        <v>-4.2</v>
      </c>
      <c r="BB50" s="19">
        <v>1.8</v>
      </c>
      <c r="BC50" s="19">
        <v>0.5</v>
      </c>
      <c r="BD50" s="19">
        <v>0.2</v>
      </c>
      <c r="BE50" s="19">
        <v>-1.3</v>
      </c>
      <c r="BF50" s="19"/>
      <c r="BG50" s="19"/>
      <c r="BH50" s="19">
        <v>2.6</v>
      </c>
      <c r="BI50" s="19"/>
      <c r="BJ50" s="19"/>
      <c r="BK50" s="19">
        <v>-0.5</v>
      </c>
      <c r="BL50" s="19"/>
      <c r="BM50" s="19"/>
      <c r="BN50" s="19"/>
      <c r="BO50" s="19">
        <v>-3.4</v>
      </c>
      <c r="BP50" s="19">
        <v>-9.4</v>
      </c>
      <c r="BQ50" s="19">
        <v>-11.2</v>
      </c>
      <c r="BR50" s="19">
        <v>32.4</v>
      </c>
      <c r="BS50" s="19">
        <v>17.600000000000001</v>
      </c>
      <c r="BT50" s="19"/>
      <c r="BU50" s="19"/>
      <c r="BV50" s="19"/>
      <c r="BW50" s="19"/>
      <c r="BX50" s="19"/>
      <c r="BY50" s="19">
        <v>-6.1</v>
      </c>
      <c r="BZ50" s="19"/>
      <c r="CA50" s="19"/>
      <c r="CB50" s="19">
        <v>-0.6</v>
      </c>
      <c r="CC50" s="19">
        <v>43.6</v>
      </c>
      <c r="CD50" s="19">
        <v>61.5</v>
      </c>
      <c r="CE50" s="19">
        <v>16</v>
      </c>
      <c r="CF50" s="19">
        <v>12.4</v>
      </c>
      <c r="CG50" s="19">
        <v>8.1999999999999993</v>
      </c>
      <c r="CH50" s="19"/>
      <c r="CI50" s="19"/>
      <c r="CJ50" s="19"/>
      <c r="CK50" s="19">
        <v>13.2</v>
      </c>
      <c r="CL50" s="19">
        <v>15.7</v>
      </c>
      <c r="CM50" s="19">
        <v>-36.200000000000003</v>
      </c>
      <c r="CN50" s="19"/>
      <c r="CO50" s="19"/>
      <c r="CP50" s="19"/>
      <c r="CQ50" s="19"/>
      <c r="CR50" s="19"/>
      <c r="CS50" s="19">
        <v>-1.7</v>
      </c>
      <c r="CT50" s="19">
        <v>-3.7</v>
      </c>
      <c r="CU50" s="19"/>
      <c r="CV50" s="19">
        <v>0</v>
      </c>
      <c r="CW50" s="19">
        <v>0</v>
      </c>
      <c r="CX50" s="19">
        <v>0</v>
      </c>
      <c r="CY50" s="19"/>
      <c r="CZ50" s="19">
        <v>0.6</v>
      </c>
      <c r="DA50" s="19">
        <v>0</v>
      </c>
      <c r="DB50" s="19">
        <v>0</v>
      </c>
      <c r="DC50" s="19"/>
      <c r="DD50" s="19">
        <v>-0.2</v>
      </c>
      <c r="DE50" s="19">
        <v>0.6</v>
      </c>
      <c r="DF50" s="19">
        <v>0.1</v>
      </c>
      <c r="DG50" s="19">
        <v>0.5</v>
      </c>
      <c r="DH50" s="19">
        <v>0.2</v>
      </c>
      <c r="DI50" s="19">
        <v>0.6</v>
      </c>
      <c r="DJ50" s="19"/>
      <c r="DK50" s="19">
        <v>0</v>
      </c>
      <c r="DL50" s="19">
        <v>0</v>
      </c>
      <c r="DM50" s="19">
        <v>-5.3</v>
      </c>
      <c r="DN50" s="19">
        <v>-4.8</v>
      </c>
      <c r="DO50" s="19">
        <v>1.2</v>
      </c>
      <c r="DP50" s="19">
        <v>0.4</v>
      </c>
      <c r="DQ50" s="19">
        <v>0.8</v>
      </c>
      <c r="DR50" s="19">
        <v>1.4</v>
      </c>
      <c r="DS50" s="19">
        <v>0</v>
      </c>
      <c r="DT50" s="19">
        <v>0.1</v>
      </c>
      <c r="DU50" s="19">
        <v>0.5</v>
      </c>
      <c r="DV50" s="19">
        <v>0.3</v>
      </c>
      <c r="DW50" s="19"/>
      <c r="DX50" s="19">
        <v>-1.7</v>
      </c>
      <c r="DY50" s="19">
        <v>0.4</v>
      </c>
      <c r="DZ50" s="19">
        <v>0.4</v>
      </c>
      <c r="EA50" s="19">
        <v>0.6</v>
      </c>
      <c r="EB50" s="19">
        <v>0.3</v>
      </c>
      <c r="EC50" s="19">
        <v>0.8</v>
      </c>
      <c r="ED50" s="19">
        <v>4</v>
      </c>
      <c r="EE50" s="19">
        <v>0</v>
      </c>
      <c r="EF50" s="19">
        <v>-7.3</v>
      </c>
      <c r="EG50" s="19">
        <v>-7.7</v>
      </c>
      <c r="EH50" s="19">
        <v>-1</v>
      </c>
      <c r="EI50" s="19">
        <v>-0.7</v>
      </c>
      <c r="EJ50" s="19">
        <v>1.1000000000000001</v>
      </c>
      <c r="EK50" s="19">
        <v>0.1</v>
      </c>
      <c r="EL50" s="19">
        <v>1.5</v>
      </c>
      <c r="EM50" s="19">
        <v>0.1</v>
      </c>
      <c r="EN50" s="19">
        <v>0.1</v>
      </c>
      <c r="EO50" s="19">
        <v>0.1</v>
      </c>
      <c r="EP50" s="19">
        <v>0</v>
      </c>
      <c r="EQ50" s="19">
        <v>0</v>
      </c>
      <c r="ER50" s="19">
        <v>0</v>
      </c>
      <c r="ES50" s="19">
        <v>0</v>
      </c>
      <c r="ET50" s="19">
        <v>-0.2</v>
      </c>
      <c r="EU50" s="19">
        <v>18.2</v>
      </c>
      <c r="EV50" s="19">
        <v>10.5</v>
      </c>
      <c r="EW50" s="19">
        <v>0</v>
      </c>
      <c r="EX50" s="19">
        <v>0</v>
      </c>
      <c r="EY50" s="19">
        <v>0.2</v>
      </c>
      <c r="EZ50" s="19">
        <v>0.6</v>
      </c>
      <c r="FA50" s="19">
        <v>2.2000000000000002</v>
      </c>
      <c r="FB50" s="19">
        <v>-0.1</v>
      </c>
      <c r="FC50" s="19"/>
      <c r="FD50" s="19">
        <v>3.8</v>
      </c>
      <c r="FE50" s="19">
        <v>0</v>
      </c>
      <c r="FF50" s="19">
        <v>2.77</v>
      </c>
      <c r="FG50" s="19"/>
      <c r="FH50" s="19"/>
      <c r="FI50" s="19">
        <v>338.67</v>
      </c>
      <c r="FJ50" s="15"/>
      <c r="FK50" s="19"/>
      <c r="FL50" s="19">
        <v>-1.242</v>
      </c>
      <c r="FM50" s="19"/>
      <c r="FN50" s="19">
        <v>1.1000000000000001</v>
      </c>
      <c r="FO50" s="19"/>
      <c r="FP50" s="19"/>
      <c r="FQ50" s="19">
        <v>0.1</v>
      </c>
      <c r="FR50" s="19">
        <v>1.1000000000000001</v>
      </c>
      <c r="FS50" s="19">
        <v>1.0580000000000001</v>
      </c>
    </row>
    <row r="51" spans="1:175" ht="24" customHeight="1" x14ac:dyDescent="0.3">
      <c r="A51" s="13" t="s">
        <v>35</v>
      </c>
      <c r="B51" s="13" t="s">
        <v>796</v>
      </c>
      <c r="C51" s="14">
        <v>13.4</v>
      </c>
      <c r="D51" s="14">
        <v>19</v>
      </c>
      <c r="E51" s="14">
        <v>12.7</v>
      </c>
      <c r="F51" s="14"/>
      <c r="G51" s="14"/>
      <c r="H51" s="14">
        <v>-5.6</v>
      </c>
      <c r="I51" s="14">
        <v>21.4</v>
      </c>
      <c r="J51" s="14"/>
      <c r="K51" s="14"/>
      <c r="L51" s="14">
        <v>-28.3</v>
      </c>
      <c r="M51" s="14">
        <v>-33.6</v>
      </c>
      <c r="N51" s="14">
        <v>2.8</v>
      </c>
      <c r="O51" s="14">
        <v>30.3</v>
      </c>
      <c r="P51" s="14">
        <v>17.3</v>
      </c>
      <c r="Q51" s="14">
        <v>12.9</v>
      </c>
      <c r="R51" s="14">
        <v>60.1</v>
      </c>
      <c r="S51" s="14">
        <v>0</v>
      </c>
      <c r="T51" s="14"/>
      <c r="U51" s="14"/>
      <c r="V51" s="14"/>
      <c r="W51" s="14"/>
      <c r="X51" s="14">
        <v>-2.1</v>
      </c>
      <c r="Y51" s="14">
        <v>1.4</v>
      </c>
      <c r="Z51" s="14"/>
      <c r="AA51" s="14">
        <v>-3.2</v>
      </c>
      <c r="AB51" s="14">
        <v>4.7</v>
      </c>
      <c r="AC51" s="14">
        <v>14.2</v>
      </c>
      <c r="AD51" s="14"/>
      <c r="AE51" s="14"/>
      <c r="AF51" s="14"/>
      <c r="AG51" s="14"/>
      <c r="AH51" s="14">
        <v>5</v>
      </c>
      <c r="AI51" s="14">
        <v>0.9</v>
      </c>
      <c r="AJ51" s="14"/>
      <c r="AK51" s="14"/>
      <c r="AL51" s="14"/>
      <c r="AM51" s="14">
        <v>-1.8</v>
      </c>
      <c r="AN51" s="14">
        <v>2</v>
      </c>
      <c r="AO51" s="14">
        <v>-0.1</v>
      </c>
      <c r="AP51" s="14">
        <v>28</v>
      </c>
      <c r="AQ51" s="14">
        <v>6.9</v>
      </c>
      <c r="AR51" s="14">
        <v>-0.2</v>
      </c>
      <c r="AS51" s="14">
        <v>2</v>
      </c>
      <c r="AT51" s="14">
        <v>0.4</v>
      </c>
      <c r="AU51" s="14">
        <v>20.100000000000001</v>
      </c>
      <c r="AV51" s="14">
        <v>-13.7</v>
      </c>
      <c r="AW51" s="14">
        <v>-39.700000000000003</v>
      </c>
      <c r="AX51" s="14">
        <v>2.9</v>
      </c>
      <c r="AY51" s="14">
        <v>-2</v>
      </c>
      <c r="AZ51" s="14">
        <v>-0.1</v>
      </c>
      <c r="BA51" s="14">
        <v>-5.4</v>
      </c>
      <c r="BB51" s="14">
        <v>0.9</v>
      </c>
      <c r="BC51" s="14">
        <v>0.5</v>
      </c>
      <c r="BD51" s="14">
        <v>0.2</v>
      </c>
      <c r="BE51" s="14">
        <v>-2.1</v>
      </c>
      <c r="BF51" s="14"/>
      <c r="BG51" s="14"/>
      <c r="BH51" s="14">
        <v>0.5</v>
      </c>
      <c r="BI51" s="14"/>
      <c r="BJ51" s="14"/>
      <c r="BK51" s="14">
        <v>2.2999999999999998</v>
      </c>
      <c r="BL51" s="14"/>
      <c r="BM51" s="14"/>
      <c r="BN51" s="14"/>
      <c r="BO51" s="14">
        <v>-5</v>
      </c>
      <c r="BP51" s="14">
        <v>-10.199999999999999</v>
      </c>
      <c r="BQ51" s="14">
        <v>-11.4</v>
      </c>
      <c r="BR51" s="14">
        <v>32.1</v>
      </c>
      <c r="BS51" s="14">
        <v>16.600000000000001</v>
      </c>
      <c r="BT51" s="14"/>
      <c r="BU51" s="14"/>
      <c r="BV51" s="14"/>
      <c r="BW51" s="14"/>
      <c r="BX51" s="14"/>
      <c r="BY51" s="14">
        <v>-4.3</v>
      </c>
      <c r="BZ51" s="14"/>
      <c r="CA51" s="14"/>
      <c r="CB51" s="14">
        <v>-0.6</v>
      </c>
      <c r="CC51" s="14">
        <v>43</v>
      </c>
      <c r="CD51" s="14">
        <v>61.4</v>
      </c>
      <c r="CE51" s="14">
        <v>15.5</v>
      </c>
      <c r="CF51" s="14">
        <v>12.4</v>
      </c>
      <c r="CG51" s="14">
        <v>8.1</v>
      </c>
      <c r="CH51" s="14"/>
      <c r="CI51" s="14"/>
      <c r="CJ51" s="14"/>
      <c r="CK51" s="14">
        <v>11.8</v>
      </c>
      <c r="CL51" s="14">
        <v>14.3</v>
      </c>
      <c r="CM51" s="14">
        <v>-38.299999999999997</v>
      </c>
      <c r="CN51" s="14"/>
      <c r="CO51" s="14"/>
      <c r="CP51" s="14"/>
      <c r="CQ51" s="14"/>
      <c r="CR51" s="14"/>
      <c r="CS51" s="14">
        <v>-2.4</v>
      </c>
      <c r="CT51" s="14">
        <v>-4.2</v>
      </c>
      <c r="CU51" s="14"/>
      <c r="CV51" s="14">
        <v>0</v>
      </c>
      <c r="CW51" s="14">
        <v>0</v>
      </c>
      <c r="CX51" s="14">
        <v>0</v>
      </c>
      <c r="CY51" s="14"/>
      <c r="CZ51" s="14">
        <v>0.6</v>
      </c>
      <c r="DA51" s="14">
        <v>0</v>
      </c>
      <c r="DB51" s="14">
        <v>0</v>
      </c>
      <c r="DC51" s="14"/>
      <c r="DD51" s="14">
        <v>-0.3</v>
      </c>
      <c r="DE51" s="14">
        <v>0.5</v>
      </c>
      <c r="DF51" s="14">
        <v>0.1</v>
      </c>
      <c r="DG51" s="14">
        <v>-0.1</v>
      </c>
      <c r="DH51" s="14">
        <v>0.1</v>
      </c>
      <c r="DI51" s="14">
        <v>0.5</v>
      </c>
      <c r="DJ51" s="14"/>
      <c r="DK51" s="14">
        <v>0</v>
      </c>
      <c r="DL51" s="14">
        <v>0</v>
      </c>
      <c r="DM51" s="14">
        <v>-5.3</v>
      </c>
      <c r="DN51" s="14">
        <v>-4.8</v>
      </c>
      <c r="DO51" s="14">
        <v>1.2</v>
      </c>
      <c r="DP51" s="14">
        <v>0.4</v>
      </c>
      <c r="DQ51" s="14">
        <v>0.7</v>
      </c>
      <c r="DR51" s="14">
        <v>1.4</v>
      </c>
      <c r="DS51" s="14">
        <v>0</v>
      </c>
      <c r="DT51" s="14">
        <v>-0.1</v>
      </c>
      <c r="DU51" s="14">
        <v>0.1</v>
      </c>
      <c r="DV51" s="14">
        <v>0.3</v>
      </c>
      <c r="DW51" s="14"/>
      <c r="DX51" s="14">
        <v>-1.7</v>
      </c>
      <c r="DY51" s="14">
        <v>0.2</v>
      </c>
      <c r="DZ51" s="14">
        <v>0.4</v>
      </c>
      <c r="EA51" s="14">
        <v>0.6</v>
      </c>
      <c r="EB51" s="14">
        <v>0.2</v>
      </c>
      <c r="EC51" s="14">
        <v>0.8</v>
      </c>
      <c r="ED51" s="14">
        <v>4</v>
      </c>
      <c r="EE51" s="14">
        <v>0</v>
      </c>
      <c r="EF51" s="14">
        <v>-7.7</v>
      </c>
      <c r="EG51" s="14">
        <v>-7.5</v>
      </c>
      <c r="EH51" s="14">
        <v>-1.1000000000000001</v>
      </c>
      <c r="EI51" s="14">
        <v>-1.2</v>
      </c>
      <c r="EJ51" s="14">
        <v>1.1000000000000001</v>
      </c>
      <c r="EK51" s="14">
        <v>0.1</v>
      </c>
      <c r="EL51" s="14">
        <v>1.5</v>
      </c>
      <c r="EM51" s="14">
        <v>0.1</v>
      </c>
      <c r="EN51" s="14">
        <v>0.1</v>
      </c>
      <c r="EO51" s="14">
        <v>0.1</v>
      </c>
      <c r="EP51" s="14">
        <v>0</v>
      </c>
      <c r="EQ51" s="14">
        <v>0</v>
      </c>
      <c r="ER51" s="14">
        <v>0</v>
      </c>
      <c r="ES51" s="14">
        <v>0</v>
      </c>
      <c r="ET51" s="14">
        <v>-0.2</v>
      </c>
      <c r="EU51" s="14">
        <v>16.3</v>
      </c>
      <c r="EV51" s="14">
        <v>9.5</v>
      </c>
      <c r="EW51" s="14">
        <v>0</v>
      </c>
      <c r="EX51" s="14">
        <v>0</v>
      </c>
      <c r="EY51" s="14">
        <v>0.2</v>
      </c>
      <c r="EZ51" s="14">
        <v>0.5</v>
      </c>
      <c r="FA51" s="14">
        <v>2.2999999999999998</v>
      </c>
      <c r="FB51" s="14">
        <v>7.4</v>
      </c>
      <c r="FC51" s="14"/>
      <c r="FD51" s="14">
        <v>2.6</v>
      </c>
      <c r="FE51" s="14">
        <v>0.1</v>
      </c>
      <c r="FF51" s="14">
        <v>3.06</v>
      </c>
      <c r="FG51" s="14"/>
      <c r="FH51" s="14"/>
      <c r="FI51" s="14">
        <v>310.76</v>
      </c>
      <c r="FJ51" s="15"/>
      <c r="FK51" s="14"/>
      <c r="FL51" s="14">
        <v>-0.69199999999999995</v>
      </c>
      <c r="FM51" s="14"/>
      <c r="FN51" s="14">
        <v>1</v>
      </c>
      <c r="FO51" s="14"/>
      <c r="FP51" s="14"/>
      <c r="FQ51" s="14">
        <v>0.7</v>
      </c>
      <c r="FR51" s="14">
        <v>1.1000000000000001</v>
      </c>
      <c r="FS51" s="14">
        <v>2.1080000000000001</v>
      </c>
    </row>
    <row r="52" spans="1:175" ht="24" customHeight="1" x14ac:dyDescent="0.3">
      <c r="A52" s="16" t="s">
        <v>35</v>
      </c>
      <c r="B52" s="16" t="s">
        <v>797</v>
      </c>
      <c r="C52" s="17">
        <v>13.4</v>
      </c>
      <c r="D52" s="17">
        <v>24</v>
      </c>
      <c r="E52" s="17">
        <v>13.5</v>
      </c>
      <c r="F52" s="17"/>
      <c r="G52" s="17"/>
      <c r="H52" s="17">
        <v>-5.4</v>
      </c>
      <c r="I52" s="17">
        <v>29.1</v>
      </c>
      <c r="J52" s="17"/>
      <c r="K52" s="17"/>
      <c r="L52" s="17">
        <v>-27.5</v>
      </c>
      <c r="M52" s="17">
        <v>-33.200000000000003</v>
      </c>
      <c r="N52" s="17">
        <v>2.5</v>
      </c>
      <c r="O52" s="17">
        <v>29.7</v>
      </c>
      <c r="P52" s="17">
        <v>16.8</v>
      </c>
      <c r="Q52" s="17">
        <v>13.1</v>
      </c>
      <c r="R52" s="17">
        <v>65.400000000000006</v>
      </c>
      <c r="S52" s="17">
        <v>0</v>
      </c>
      <c r="T52" s="17"/>
      <c r="U52" s="17"/>
      <c r="V52" s="17"/>
      <c r="W52" s="17"/>
      <c r="X52" s="17">
        <v>-3.9</v>
      </c>
      <c r="Y52" s="17">
        <v>1.4</v>
      </c>
      <c r="Z52" s="17"/>
      <c r="AA52" s="17">
        <v>-3.2</v>
      </c>
      <c r="AB52" s="17">
        <v>4.5999999999999996</v>
      </c>
      <c r="AC52" s="17">
        <v>15.5</v>
      </c>
      <c r="AD52" s="17"/>
      <c r="AE52" s="17"/>
      <c r="AF52" s="17"/>
      <c r="AG52" s="17"/>
      <c r="AH52" s="17">
        <v>5.4</v>
      </c>
      <c r="AI52" s="17">
        <v>1.2</v>
      </c>
      <c r="AJ52" s="17"/>
      <c r="AK52" s="17"/>
      <c r="AL52" s="17"/>
      <c r="AM52" s="17">
        <v>-1.8</v>
      </c>
      <c r="AN52" s="17">
        <v>3.7</v>
      </c>
      <c r="AO52" s="17">
        <v>-0.1</v>
      </c>
      <c r="AP52" s="17">
        <v>29.7</v>
      </c>
      <c r="AQ52" s="17">
        <v>6.1</v>
      </c>
      <c r="AR52" s="17">
        <v>-0.4</v>
      </c>
      <c r="AS52" s="17">
        <v>2</v>
      </c>
      <c r="AT52" s="17">
        <v>0.4</v>
      </c>
      <c r="AU52" s="17">
        <v>19.3</v>
      </c>
      <c r="AV52" s="17">
        <v>-14.3</v>
      </c>
      <c r="AW52" s="17">
        <v>-40.200000000000003</v>
      </c>
      <c r="AX52" s="17">
        <v>4.4000000000000004</v>
      </c>
      <c r="AY52" s="17">
        <v>-1.9</v>
      </c>
      <c r="AZ52" s="17">
        <v>0</v>
      </c>
      <c r="BA52" s="17">
        <v>-2.6</v>
      </c>
      <c r="BB52" s="17">
        <v>2</v>
      </c>
      <c r="BC52" s="17">
        <v>0.5</v>
      </c>
      <c r="BD52" s="17">
        <v>0.2</v>
      </c>
      <c r="BE52" s="17">
        <v>-0.2</v>
      </c>
      <c r="BF52" s="17"/>
      <c r="BG52" s="17"/>
      <c r="BH52" s="17">
        <v>0.5</v>
      </c>
      <c r="BI52" s="17"/>
      <c r="BJ52" s="17"/>
      <c r="BK52" s="17">
        <v>2.9</v>
      </c>
      <c r="BL52" s="17"/>
      <c r="BM52" s="17"/>
      <c r="BN52" s="17"/>
      <c r="BO52" s="17">
        <v>-3.5</v>
      </c>
      <c r="BP52" s="17">
        <v>-10.5</v>
      </c>
      <c r="BQ52" s="17">
        <v>-11.7</v>
      </c>
      <c r="BR52" s="17">
        <v>32</v>
      </c>
      <c r="BS52" s="17">
        <v>16.5</v>
      </c>
      <c r="BT52" s="17"/>
      <c r="BU52" s="17"/>
      <c r="BV52" s="17"/>
      <c r="BW52" s="17"/>
      <c r="BX52" s="17"/>
      <c r="BY52" s="17">
        <v>-6</v>
      </c>
      <c r="BZ52" s="17"/>
      <c r="CA52" s="17"/>
      <c r="CB52" s="17">
        <v>-0.6</v>
      </c>
      <c r="CC52" s="17">
        <v>42.8</v>
      </c>
      <c r="CD52" s="17">
        <v>45.9</v>
      </c>
      <c r="CE52" s="17">
        <v>15.5</v>
      </c>
      <c r="CF52" s="17">
        <v>12.4</v>
      </c>
      <c r="CG52" s="17">
        <v>8</v>
      </c>
      <c r="CH52" s="17"/>
      <c r="CI52" s="17"/>
      <c r="CJ52" s="17"/>
      <c r="CK52" s="17">
        <v>11.3</v>
      </c>
      <c r="CL52" s="17">
        <v>13.8</v>
      </c>
      <c r="CM52" s="17">
        <v>-39.200000000000003</v>
      </c>
      <c r="CN52" s="17"/>
      <c r="CO52" s="17"/>
      <c r="CP52" s="17"/>
      <c r="CQ52" s="17"/>
      <c r="CR52" s="17"/>
      <c r="CS52" s="17">
        <v>-0.9</v>
      </c>
      <c r="CT52" s="17">
        <v>-3.3</v>
      </c>
      <c r="CU52" s="17"/>
      <c r="CV52" s="17">
        <v>0</v>
      </c>
      <c r="CW52" s="17">
        <v>0</v>
      </c>
      <c r="CX52" s="17">
        <v>0</v>
      </c>
      <c r="CY52" s="17"/>
      <c r="CZ52" s="17">
        <v>0.5</v>
      </c>
      <c r="DA52" s="17">
        <v>-0.1</v>
      </c>
      <c r="DB52" s="17">
        <v>0</v>
      </c>
      <c r="DC52" s="17"/>
      <c r="DD52" s="17">
        <v>-0.3</v>
      </c>
      <c r="DE52" s="17">
        <v>0.5</v>
      </c>
      <c r="DF52" s="17">
        <v>0.1</v>
      </c>
      <c r="DG52" s="17">
        <v>0.6</v>
      </c>
      <c r="DH52" s="17">
        <v>0.1</v>
      </c>
      <c r="DI52" s="17">
        <v>0.5</v>
      </c>
      <c r="DJ52" s="17"/>
      <c r="DK52" s="17">
        <v>0</v>
      </c>
      <c r="DL52" s="17">
        <v>0</v>
      </c>
      <c r="DM52" s="17">
        <v>-5.4</v>
      </c>
      <c r="DN52" s="17">
        <v>-5.2</v>
      </c>
      <c r="DO52" s="17">
        <v>1.2</v>
      </c>
      <c r="DP52" s="17">
        <v>0.3</v>
      </c>
      <c r="DQ52" s="17">
        <v>0.8</v>
      </c>
      <c r="DR52" s="17">
        <v>1.4</v>
      </c>
      <c r="DS52" s="17">
        <v>0</v>
      </c>
      <c r="DT52" s="17">
        <v>-0.2</v>
      </c>
      <c r="DU52" s="17">
        <v>-0.1</v>
      </c>
      <c r="DV52" s="17">
        <v>0.3</v>
      </c>
      <c r="DW52" s="17"/>
      <c r="DX52" s="17">
        <v>-1.7</v>
      </c>
      <c r="DY52" s="17">
        <v>0</v>
      </c>
      <c r="DZ52" s="17">
        <v>0.4</v>
      </c>
      <c r="EA52" s="17">
        <v>0.6</v>
      </c>
      <c r="EB52" s="17">
        <v>0.2</v>
      </c>
      <c r="EC52" s="17">
        <v>0.8</v>
      </c>
      <c r="ED52" s="17">
        <v>4</v>
      </c>
      <c r="EE52" s="17">
        <v>0</v>
      </c>
      <c r="EF52" s="17">
        <v>-7.3</v>
      </c>
      <c r="EG52" s="17">
        <v>-7.8</v>
      </c>
      <c r="EH52" s="17">
        <v>-0.9</v>
      </c>
      <c r="EI52" s="17">
        <v>-0.4</v>
      </c>
      <c r="EJ52" s="17">
        <v>1.1000000000000001</v>
      </c>
      <c r="EK52" s="17">
        <v>0.1</v>
      </c>
      <c r="EL52" s="17">
        <v>1.5</v>
      </c>
      <c r="EM52" s="17">
        <v>0.1</v>
      </c>
      <c r="EN52" s="17">
        <v>0.1</v>
      </c>
      <c r="EO52" s="17">
        <v>0.1</v>
      </c>
      <c r="EP52" s="17">
        <v>0</v>
      </c>
      <c r="EQ52" s="17">
        <v>0</v>
      </c>
      <c r="ER52" s="17">
        <v>0</v>
      </c>
      <c r="ES52" s="17">
        <v>0</v>
      </c>
      <c r="ET52" s="17">
        <v>-0.2</v>
      </c>
      <c r="EU52" s="17">
        <v>13.8</v>
      </c>
      <c r="EV52" s="17">
        <v>9.4</v>
      </c>
      <c r="EW52" s="17">
        <v>0</v>
      </c>
      <c r="EX52" s="17">
        <v>0</v>
      </c>
      <c r="EY52" s="17">
        <v>0.1</v>
      </c>
      <c r="EZ52" s="17">
        <v>0.5</v>
      </c>
      <c r="FA52" s="17">
        <v>2.1</v>
      </c>
      <c r="FB52" s="17">
        <v>6.6</v>
      </c>
      <c r="FC52" s="17"/>
      <c r="FD52" s="17">
        <v>2.9</v>
      </c>
      <c r="FE52" s="17">
        <v>0</v>
      </c>
      <c r="FF52" s="17">
        <v>2.89</v>
      </c>
      <c r="FG52" s="17"/>
      <c r="FH52" s="17"/>
      <c r="FI52" s="17">
        <v>319.08999999999997</v>
      </c>
      <c r="FJ52" s="15"/>
      <c r="FK52" s="17"/>
      <c r="FL52" s="17">
        <v>-0.54600000000000004</v>
      </c>
      <c r="FM52" s="17"/>
      <c r="FN52" s="17">
        <v>1</v>
      </c>
      <c r="FO52" s="17"/>
      <c r="FP52" s="17"/>
      <c r="FQ52" s="17">
        <v>0.8</v>
      </c>
      <c r="FR52" s="17">
        <v>0.8</v>
      </c>
      <c r="FS52" s="17">
        <v>2.0539999999999998</v>
      </c>
    </row>
    <row r="53" spans="1:175" ht="24" customHeight="1" x14ac:dyDescent="0.3">
      <c r="A53" s="16" t="s">
        <v>35</v>
      </c>
      <c r="B53" s="16" t="s">
        <v>798</v>
      </c>
      <c r="C53" s="17">
        <v>8.1</v>
      </c>
      <c r="D53" s="17">
        <v>24.4</v>
      </c>
      <c r="E53" s="17">
        <v>13.2</v>
      </c>
      <c r="F53" s="17"/>
      <c r="G53" s="17"/>
      <c r="H53" s="17">
        <v>-6.9</v>
      </c>
      <c r="I53" s="17">
        <v>15.6</v>
      </c>
      <c r="J53" s="17"/>
      <c r="K53" s="17"/>
      <c r="L53" s="17">
        <v>-30.2</v>
      </c>
      <c r="M53" s="17">
        <v>-33.4</v>
      </c>
      <c r="N53" s="17">
        <v>2.7</v>
      </c>
      <c r="O53" s="17">
        <v>26.9</v>
      </c>
      <c r="P53" s="17">
        <v>15.2</v>
      </c>
      <c r="Q53" s="17">
        <v>11.5</v>
      </c>
      <c r="R53" s="17">
        <v>69.3</v>
      </c>
      <c r="S53" s="17">
        <v>0.1</v>
      </c>
      <c r="T53" s="17"/>
      <c r="U53" s="17"/>
      <c r="V53" s="17"/>
      <c r="W53" s="17"/>
      <c r="X53" s="17">
        <v>-2.1</v>
      </c>
      <c r="Y53" s="17">
        <v>1.5</v>
      </c>
      <c r="Z53" s="17"/>
      <c r="AA53" s="17">
        <v>-3.1</v>
      </c>
      <c r="AB53" s="17">
        <v>5</v>
      </c>
      <c r="AC53" s="17">
        <v>14.1</v>
      </c>
      <c r="AD53" s="17"/>
      <c r="AE53" s="17"/>
      <c r="AF53" s="17"/>
      <c r="AG53" s="17"/>
      <c r="AH53" s="17">
        <v>3.8</v>
      </c>
      <c r="AI53" s="17">
        <v>0.2</v>
      </c>
      <c r="AJ53" s="17"/>
      <c r="AK53" s="17"/>
      <c r="AL53" s="17"/>
      <c r="AM53" s="17">
        <v>-1.9</v>
      </c>
      <c r="AN53" s="17">
        <v>1.8</v>
      </c>
      <c r="AO53" s="17">
        <v>-0.1</v>
      </c>
      <c r="AP53" s="17">
        <v>17</v>
      </c>
      <c r="AQ53" s="17">
        <v>6</v>
      </c>
      <c r="AR53" s="17">
        <v>0</v>
      </c>
      <c r="AS53" s="17">
        <v>2</v>
      </c>
      <c r="AT53" s="17">
        <v>1.1000000000000001</v>
      </c>
      <c r="AU53" s="17">
        <v>15.3</v>
      </c>
      <c r="AV53" s="17">
        <v>-18.600000000000001</v>
      </c>
      <c r="AW53" s="17">
        <v>-44.7</v>
      </c>
      <c r="AX53" s="17">
        <v>1.3</v>
      </c>
      <c r="AY53" s="17">
        <v>-2</v>
      </c>
      <c r="AZ53" s="17">
        <v>0</v>
      </c>
      <c r="BA53" s="17">
        <v>-2.7</v>
      </c>
      <c r="BB53" s="17">
        <v>1.1000000000000001</v>
      </c>
      <c r="BC53" s="17">
        <v>0.5</v>
      </c>
      <c r="BD53" s="17">
        <v>0.2</v>
      </c>
      <c r="BE53" s="17">
        <v>1</v>
      </c>
      <c r="BF53" s="17"/>
      <c r="BG53" s="17"/>
      <c r="BH53" s="17">
        <v>-0.1</v>
      </c>
      <c r="BI53" s="17"/>
      <c r="BJ53" s="17"/>
      <c r="BK53" s="17">
        <v>6.9</v>
      </c>
      <c r="BL53" s="17"/>
      <c r="BM53" s="17"/>
      <c r="BN53" s="17"/>
      <c r="BO53" s="17">
        <v>-5.5</v>
      </c>
      <c r="BP53" s="17">
        <v>-12.3</v>
      </c>
      <c r="BQ53" s="17">
        <v>-14.1</v>
      </c>
      <c r="BR53" s="17">
        <v>29.7</v>
      </c>
      <c r="BS53" s="17">
        <v>14</v>
      </c>
      <c r="BT53" s="17"/>
      <c r="BU53" s="17"/>
      <c r="BV53" s="17"/>
      <c r="BW53" s="17"/>
      <c r="BX53" s="17"/>
      <c r="BY53" s="17">
        <v>-9.1999999999999993</v>
      </c>
      <c r="BZ53" s="17"/>
      <c r="CA53" s="17"/>
      <c r="CB53" s="17">
        <v>-0.6</v>
      </c>
      <c r="CC53" s="17">
        <v>42.2</v>
      </c>
      <c r="CD53" s="17">
        <v>45.8</v>
      </c>
      <c r="CE53" s="17">
        <v>15.9</v>
      </c>
      <c r="CF53" s="17">
        <v>12.4</v>
      </c>
      <c r="CG53" s="17">
        <v>8.1999999999999993</v>
      </c>
      <c r="CH53" s="17"/>
      <c r="CI53" s="17"/>
      <c r="CJ53" s="17"/>
      <c r="CK53" s="17">
        <v>6.9</v>
      </c>
      <c r="CL53" s="17">
        <v>9.3000000000000007</v>
      </c>
      <c r="CM53" s="17">
        <v>-45.6</v>
      </c>
      <c r="CN53" s="17"/>
      <c r="CO53" s="17"/>
      <c r="CP53" s="17"/>
      <c r="CQ53" s="17"/>
      <c r="CR53" s="17"/>
      <c r="CS53" s="17">
        <v>-5.8</v>
      </c>
      <c r="CT53" s="17">
        <v>-6.2</v>
      </c>
      <c r="CU53" s="17"/>
      <c r="CV53" s="17">
        <v>0</v>
      </c>
      <c r="CW53" s="17">
        <v>0</v>
      </c>
      <c r="CX53" s="17">
        <v>0</v>
      </c>
      <c r="CY53" s="17"/>
      <c r="CZ53" s="17">
        <v>0.5</v>
      </c>
      <c r="DA53" s="17">
        <v>0</v>
      </c>
      <c r="DB53" s="17">
        <v>0</v>
      </c>
      <c r="DC53" s="17"/>
      <c r="DD53" s="17">
        <v>-0.4</v>
      </c>
      <c r="DE53" s="17">
        <v>0.5</v>
      </c>
      <c r="DF53" s="17">
        <v>0.1</v>
      </c>
      <c r="DG53" s="17">
        <v>0.6</v>
      </c>
      <c r="DH53" s="17">
        <v>0.1</v>
      </c>
      <c r="DI53" s="17">
        <v>0.5</v>
      </c>
      <c r="DJ53" s="17"/>
      <c r="DK53" s="17">
        <v>0</v>
      </c>
      <c r="DL53" s="17">
        <v>0</v>
      </c>
      <c r="DM53" s="17">
        <v>-5.4</v>
      </c>
      <c r="DN53" s="17">
        <v>-5.0999999999999996</v>
      </c>
      <c r="DO53" s="17">
        <v>1.2</v>
      </c>
      <c r="DP53" s="17">
        <v>0.3</v>
      </c>
      <c r="DQ53" s="17">
        <v>0.8</v>
      </c>
      <c r="DR53" s="17">
        <v>1.4</v>
      </c>
      <c r="DS53" s="17">
        <v>0</v>
      </c>
      <c r="DT53" s="17">
        <v>0</v>
      </c>
      <c r="DU53" s="17">
        <v>0.1</v>
      </c>
      <c r="DV53" s="17">
        <v>0.3</v>
      </c>
      <c r="DW53" s="17"/>
      <c r="DX53" s="17">
        <v>-1.7</v>
      </c>
      <c r="DY53" s="17">
        <v>0.3</v>
      </c>
      <c r="DZ53" s="17">
        <v>0.4</v>
      </c>
      <c r="EA53" s="17">
        <v>0.5</v>
      </c>
      <c r="EB53" s="17">
        <v>0.2</v>
      </c>
      <c r="EC53" s="17">
        <v>0.8</v>
      </c>
      <c r="ED53" s="17">
        <v>4</v>
      </c>
      <c r="EE53" s="17">
        <v>0</v>
      </c>
      <c r="EF53" s="17">
        <v>-7.1</v>
      </c>
      <c r="EG53" s="17">
        <v>-7.9</v>
      </c>
      <c r="EH53" s="17">
        <v>-1.2</v>
      </c>
      <c r="EI53" s="17">
        <v>-0.7</v>
      </c>
      <c r="EJ53" s="17">
        <v>1.1000000000000001</v>
      </c>
      <c r="EK53" s="17">
        <v>0.1</v>
      </c>
      <c r="EL53" s="17">
        <v>1.4</v>
      </c>
      <c r="EM53" s="17">
        <v>0.1</v>
      </c>
      <c r="EN53" s="17">
        <v>0.1</v>
      </c>
      <c r="EO53" s="17">
        <v>0.1</v>
      </c>
      <c r="EP53" s="17">
        <v>0</v>
      </c>
      <c r="EQ53" s="17">
        <v>0</v>
      </c>
      <c r="ER53" s="17">
        <v>0</v>
      </c>
      <c r="ES53" s="17">
        <v>0</v>
      </c>
      <c r="ET53" s="17">
        <v>-0.2</v>
      </c>
      <c r="EU53" s="17">
        <v>5.8</v>
      </c>
      <c r="EV53" s="17">
        <v>2.8</v>
      </c>
      <c r="EW53" s="17">
        <v>0</v>
      </c>
      <c r="EX53" s="17">
        <v>0</v>
      </c>
      <c r="EY53" s="17">
        <v>0.2</v>
      </c>
      <c r="EZ53" s="17">
        <v>0.6</v>
      </c>
      <c r="FA53" s="17">
        <v>2</v>
      </c>
      <c r="FB53" s="17">
        <v>10</v>
      </c>
      <c r="FC53" s="17"/>
      <c r="FD53" s="17">
        <v>2.4</v>
      </c>
      <c r="FE53" s="17">
        <v>0</v>
      </c>
      <c r="FF53" s="17">
        <v>3.26</v>
      </c>
      <c r="FG53" s="17"/>
      <c r="FH53" s="17"/>
      <c r="FI53" s="17">
        <v>217.96</v>
      </c>
      <c r="FJ53" s="15"/>
      <c r="FK53" s="17"/>
      <c r="FL53" s="17">
        <v>-0.17799999999999999</v>
      </c>
      <c r="FM53" s="17"/>
      <c r="FN53" s="17">
        <v>1</v>
      </c>
      <c r="FO53" s="17"/>
      <c r="FP53" s="17"/>
      <c r="FQ53" s="17">
        <v>1.5</v>
      </c>
      <c r="FR53" s="17">
        <v>0.9</v>
      </c>
      <c r="FS53" s="17">
        <v>3.222</v>
      </c>
    </row>
    <row r="54" spans="1:175" ht="24" customHeight="1" x14ac:dyDescent="0.3">
      <c r="A54" s="16" t="s">
        <v>35</v>
      </c>
      <c r="B54" s="16" t="s">
        <v>799</v>
      </c>
      <c r="C54" s="17">
        <v>6.8</v>
      </c>
      <c r="D54" s="17">
        <v>27.3</v>
      </c>
      <c r="E54" s="17">
        <v>13.8</v>
      </c>
      <c r="F54" s="17"/>
      <c r="G54" s="17"/>
      <c r="H54" s="17">
        <v>-8.1999999999999993</v>
      </c>
      <c r="I54" s="17">
        <v>11.9</v>
      </c>
      <c r="J54" s="17"/>
      <c r="K54" s="17"/>
      <c r="L54" s="17">
        <v>-25.3</v>
      </c>
      <c r="M54" s="17">
        <v>-32.4</v>
      </c>
      <c r="N54" s="17">
        <v>3.2</v>
      </c>
      <c r="O54" s="17">
        <v>39.700000000000003</v>
      </c>
      <c r="P54" s="17">
        <v>15.3</v>
      </c>
      <c r="Q54" s="17">
        <v>12.1</v>
      </c>
      <c r="R54" s="17">
        <v>67.900000000000006</v>
      </c>
      <c r="S54" s="17">
        <v>0</v>
      </c>
      <c r="T54" s="17"/>
      <c r="U54" s="17"/>
      <c r="V54" s="17"/>
      <c r="W54" s="17"/>
      <c r="X54" s="17">
        <v>2.8</v>
      </c>
      <c r="Y54" s="17">
        <v>1.7</v>
      </c>
      <c r="Z54" s="17"/>
      <c r="AA54" s="17">
        <v>-3.2</v>
      </c>
      <c r="AB54" s="17">
        <v>5</v>
      </c>
      <c r="AC54" s="17">
        <v>11.1</v>
      </c>
      <c r="AD54" s="17"/>
      <c r="AE54" s="17"/>
      <c r="AF54" s="17"/>
      <c r="AG54" s="17"/>
      <c r="AH54" s="17">
        <v>3</v>
      </c>
      <c r="AI54" s="17">
        <v>0.9</v>
      </c>
      <c r="AJ54" s="17"/>
      <c r="AK54" s="17"/>
      <c r="AL54" s="17"/>
      <c r="AM54" s="17">
        <v>-1.9</v>
      </c>
      <c r="AN54" s="17">
        <v>1.3</v>
      </c>
      <c r="AO54" s="17">
        <v>-0.1</v>
      </c>
      <c r="AP54" s="17">
        <v>17</v>
      </c>
      <c r="AQ54" s="17">
        <v>5.7</v>
      </c>
      <c r="AR54" s="17">
        <v>-0.5</v>
      </c>
      <c r="AS54" s="17">
        <v>2</v>
      </c>
      <c r="AT54" s="17">
        <v>0.5</v>
      </c>
      <c r="AU54" s="17">
        <v>15.6</v>
      </c>
      <c r="AV54" s="17">
        <v>-18.100000000000001</v>
      </c>
      <c r="AW54" s="17">
        <v>-43.9</v>
      </c>
      <c r="AX54" s="17">
        <v>1.3</v>
      </c>
      <c r="AY54" s="17">
        <v>-1.9</v>
      </c>
      <c r="AZ54" s="17">
        <v>-0.1</v>
      </c>
      <c r="BA54" s="17">
        <v>-4.0999999999999996</v>
      </c>
      <c r="BB54" s="17">
        <v>0.3</v>
      </c>
      <c r="BC54" s="17">
        <v>0.5</v>
      </c>
      <c r="BD54" s="17">
        <v>0.1</v>
      </c>
      <c r="BE54" s="17">
        <v>-1.7</v>
      </c>
      <c r="BF54" s="17"/>
      <c r="BG54" s="17"/>
      <c r="BH54" s="17">
        <v>-0.9</v>
      </c>
      <c r="BI54" s="17"/>
      <c r="BJ54" s="17"/>
      <c r="BK54" s="17">
        <v>5.0999999999999996</v>
      </c>
      <c r="BL54" s="17"/>
      <c r="BM54" s="17"/>
      <c r="BN54" s="17"/>
      <c r="BO54" s="17">
        <v>-5.6</v>
      </c>
      <c r="BP54" s="17">
        <v>-12</v>
      </c>
      <c r="BQ54" s="17">
        <v>-13.2</v>
      </c>
      <c r="BR54" s="17">
        <v>30</v>
      </c>
      <c r="BS54" s="17">
        <v>14.9</v>
      </c>
      <c r="BT54" s="17"/>
      <c r="BU54" s="17"/>
      <c r="BV54" s="17"/>
      <c r="BW54" s="17"/>
      <c r="BX54" s="17"/>
      <c r="BY54" s="17">
        <v>-10.9</v>
      </c>
      <c r="BZ54" s="17"/>
      <c r="CA54" s="17"/>
      <c r="CB54" s="17">
        <v>-0.5</v>
      </c>
      <c r="CC54" s="17">
        <v>42.4</v>
      </c>
      <c r="CD54" s="17">
        <v>46.1</v>
      </c>
      <c r="CE54" s="17">
        <v>16.100000000000001</v>
      </c>
      <c r="CF54" s="17">
        <v>12.3</v>
      </c>
      <c r="CG54" s="17">
        <v>3.7</v>
      </c>
      <c r="CH54" s="17"/>
      <c r="CI54" s="17"/>
      <c r="CJ54" s="17"/>
      <c r="CK54" s="17">
        <v>5.9</v>
      </c>
      <c r="CL54" s="17">
        <v>8.1999999999999993</v>
      </c>
      <c r="CM54" s="17">
        <v>-47.7</v>
      </c>
      <c r="CN54" s="17"/>
      <c r="CO54" s="17"/>
      <c r="CP54" s="17"/>
      <c r="CQ54" s="17"/>
      <c r="CR54" s="17"/>
      <c r="CS54" s="17">
        <v>-4.5</v>
      </c>
      <c r="CT54" s="17">
        <v>-5.4</v>
      </c>
      <c r="CU54" s="17"/>
      <c r="CV54" s="17">
        <v>0</v>
      </c>
      <c r="CW54" s="17">
        <v>0</v>
      </c>
      <c r="CX54" s="17">
        <v>0</v>
      </c>
      <c r="CY54" s="17"/>
      <c r="CZ54" s="17">
        <v>0.5</v>
      </c>
      <c r="DA54" s="17">
        <v>0</v>
      </c>
      <c r="DB54" s="17">
        <v>0</v>
      </c>
      <c r="DC54" s="17"/>
      <c r="DD54" s="17">
        <v>-0.2</v>
      </c>
      <c r="DE54" s="17">
        <v>0.5</v>
      </c>
      <c r="DF54" s="17">
        <v>0.1</v>
      </c>
      <c r="DG54" s="17">
        <v>1</v>
      </c>
      <c r="DH54" s="17">
        <v>0.1</v>
      </c>
      <c r="DI54" s="17">
        <v>0.6</v>
      </c>
      <c r="DJ54" s="17"/>
      <c r="DK54" s="17">
        <v>0</v>
      </c>
      <c r="DL54" s="17">
        <v>0</v>
      </c>
      <c r="DM54" s="17">
        <v>-4.9000000000000004</v>
      </c>
      <c r="DN54" s="17">
        <v>-3.6</v>
      </c>
      <c r="DO54" s="17">
        <v>1.2</v>
      </c>
      <c r="DP54" s="17">
        <v>0.3</v>
      </c>
      <c r="DQ54" s="17">
        <v>0.8</v>
      </c>
      <c r="DR54" s="17">
        <v>1.4</v>
      </c>
      <c r="DS54" s="17">
        <v>0</v>
      </c>
      <c r="DT54" s="17">
        <v>0</v>
      </c>
      <c r="DU54" s="17">
        <v>0.1</v>
      </c>
      <c r="DV54" s="17">
        <v>0.3</v>
      </c>
      <c r="DW54" s="17"/>
      <c r="DX54" s="17">
        <v>-1.7</v>
      </c>
      <c r="DY54" s="17">
        <v>0.3</v>
      </c>
      <c r="DZ54" s="17">
        <v>0.4</v>
      </c>
      <c r="EA54" s="17">
        <v>0.5</v>
      </c>
      <c r="EB54" s="17">
        <v>0.3</v>
      </c>
      <c r="EC54" s="17">
        <v>0.8</v>
      </c>
      <c r="ED54" s="17">
        <v>4</v>
      </c>
      <c r="EE54" s="17">
        <v>0</v>
      </c>
      <c r="EF54" s="17">
        <v>-4.7</v>
      </c>
      <c r="EG54" s="17">
        <v>-6.2</v>
      </c>
      <c r="EH54" s="17">
        <v>-0.7</v>
      </c>
      <c r="EI54" s="17">
        <v>-0.8</v>
      </c>
      <c r="EJ54" s="17">
        <v>1.1000000000000001</v>
      </c>
      <c r="EK54" s="17">
        <v>0.1</v>
      </c>
      <c r="EL54" s="17">
        <v>1.3</v>
      </c>
      <c r="EM54" s="17">
        <v>0.1</v>
      </c>
      <c r="EN54" s="17">
        <v>0.1</v>
      </c>
      <c r="EO54" s="17">
        <v>0.1</v>
      </c>
      <c r="EP54" s="17">
        <v>0</v>
      </c>
      <c r="EQ54" s="17">
        <v>0</v>
      </c>
      <c r="ER54" s="17">
        <v>0</v>
      </c>
      <c r="ES54" s="17">
        <v>0</v>
      </c>
      <c r="ET54" s="17">
        <v>-0.2</v>
      </c>
      <c r="EU54" s="17">
        <v>4.8</v>
      </c>
      <c r="EV54" s="17">
        <v>3.1</v>
      </c>
      <c r="EW54" s="17">
        <v>0</v>
      </c>
      <c r="EX54" s="17">
        <v>0</v>
      </c>
      <c r="EY54" s="17">
        <v>0.2</v>
      </c>
      <c r="EZ54" s="17">
        <v>0.6</v>
      </c>
      <c r="FA54" s="17">
        <v>2.2999999999999998</v>
      </c>
      <c r="FB54" s="17">
        <v>9.1999999999999993</v>
      </c>
      <c r="FC54" s="17"/>
      <c r="FD54" s="17">
        <v>0.7</v>
      </c>
      <c r="FE54" s="17">
        <v>0.8</v>
      </c>
      <c r="FF54" s="17">
        <v>2.63</v>
      </c>
      <c r="FG54" s="17"/>
      <c r="FH54" s="17"/>
      <c r="FI54" s="17">
        <v>226.73</v>
      </c>
      <c r="FJ54" s="15"/>
      <c r="FK54" s="17"/>
      <c r="FL54" s="17">
        <v>-0.60299999999999998</v>
      </c>
      <c r="FM54" s="17"/>
      <c r="FN54" s="17">
        <v>1</v>
      </c>
      <c r="FO54" s="17"/>
      <c r="FP54" s="17"/>
      <c r="FQ54" s="17">
        <v>1.2</v>
      </c>
      <c r="FR54" s="17">
        <v>1</v>
      </c>
      <c r="FS54" s="17">
        <v>2.597</v>
      </c>
    </row>
    <row r="55" spans="1:175" ht="24" customHeight="1" x14ac:dyDescent="0.3">
      <c r="A55" s="16" t="s">
        <v>35</v>
      </c>
      <c r="B55" s="16" t="s">
        <v>800</v>
      </c>
      <c r="C55" s="17">
        <v>5.6</v>
      </c>
      <c r="D55" s="17">
        <v>34.799999999999997</v>
      </c>
      <c r="E55" s="17">
        <v>14.4</v>
      </c>
      <c r="F55" s="17"/>
      <c r="G55" s="17"/>
      <c r="H55" s="17">
        <v>-7.4</v>
      </c>
      <c r="I55" s="17">
        <v>19.899999999999999</v>
      </c>
      <c r="J55" s="17"/>
      <c r="K55" s="17"/>
      <c r="L55" s="17">
        <v>-21.2</v>
      </c>
      <c r="M55" s="17">
        <v>-30</v>
      </c>
      <c r="N55" s="17">
        <v>4.9000000000000004</v>
      </c>
      <c r="O55" s="17">
        <v>42.9</v>
      </c>
      <c r="P55" s="17">
        <v>16.899999999999999</v>
      </c>
      <c r="Q55" s="17">
        <v>13.3</v>
      </c>
      <c r="R55" s="17">
        <v>78.400000000000006</v>
      </c>
      <c r="S55" s="17">
        <v>-0.1</v>
      </c>
      <c r="T55" s="17"/>
      <c r="U55" s="17"/>
      <c r="V55" s="17"/>
      <c r="W55" s="17"/>
      <c r="X55" s="17">
        <v>-0.1</v>
      </c>
      <c r="Y55" s="17">
        <v>1.3</v>
      </c>
      <c r="Z55" s="17"/>
      <c r="AA55" s="17">
        <v>-3.2</v>
      </c>
      <c r="AB55" s="17">
        <v>5.0999999999999996</v>
      </c>
      <c r="AC55" s="17">
        <v>8.9</v>
      </c>
      <c r="AD55" s="17"/>
      <c r="AE55" s="17"/>
      <c r="AF55" s="17"/>
      <c r="AG55" s="17"/>
      <c r="AH55" s="17">
        <v>1.5</v>
      </c>
      <c r="AI55" s="17">
        <v>1.2</v>
      </c>
      <c r="AJ55" s="17"/>
      <c r="AK55" s="17"/>
      <c r="AL55" s="17"/>
      <c r="AM55" s="17">
        <v>-1.8</v>
      </c>
      <c r="AN55" s="17">
        <v>0.4</v>
      </c>
      <c r="AO55" s="17">
        <v>1.1000000000000001</v>
      </c>
      <c r="AP55" s="17">
        <v>17</v>
      </c>
      <c r="AQ55" s="17">
        <v>6.5</v>
      </c>
      <c r="AR55" s="17">
        <v>-0.6</v>
      </c>
      <c r="AS55" s="17">
        <v>2</v>
      </c>
      <c r="AT55" s="17">
        <v>0</v>
      </c>
      <c r="AU55" s="17">
        <v>18.100000000000001</v>
      </c>
      <c r="AV55" s="17">
        <v>-15.6</v>
      </c>
      <c r="AW55" s="17">
        <v>-41.4</v>
      </c>
      <c r="AX55" s="17">
        <v>-0.7</v>
      </c>
      <c r="AY55" s="17">
        <v>-1.5</v>
      </c>
      <c r="AZ55" s="17">
        <v>0.2</v>
      </c>
      <c r="BA55" s="17">
        <v>-3.5</v>
      </c>
      <c r="BB55" s="17">
        <v>3.3</v>
      </c>
      <c r="BC55" s="17">
        <v>0.5</v>
      </c>
      <c r="BD55" s="17">
        <v>0.1</v>
      </c>
      <c r="BE55" s="17">
        <v>-1.9</v>
      </c>
      <c r="BF55" s="17"/>
      <c r="BG55" s="17"/>
      <c r="BH55" s="17">
        <v>0.3</v>
      </c>
      <c r="BI55" s="17"/>
      <c r="BJ55" s="17"/>
      <c r="BK55" s="17">
        <v>8.5</v>
      </c>
      <c r="BL55" s="17"/>
      <c r="BM55" s="17"/>
      <c r="BN55" s="17"/>
      <c r="BO55" s="17">
        <v>-5</v>
      </c>
      <c r="BP55" s="17">
        <v>-10.5</v>
      </c>
      <c r="BQ55" s="17">
        <v>-11.7</v>
      </c>
      <c r="BR55" s="17">
        <v>31.7</v>
      </c>
      <c r="BS55" s="17">
        <v>16.399999999999999</v>
      </c>
      <c r="BT55" s="17"/>
      <c r="BU55" s="17"/>
      <c r="BV55" s="17"/>
      <c r="BW55" s="17"/>
      <c r="BX55" s="17"/>
      <c r="BY55" s="17">
        <v>-10.1</v>
      </c>
      <c r="BZ55" s="17"/>
      <c r="CA55" s="17"/>
      <c r="CB55" s="17">
        <v>-0.6</v>
      </c>
      <c r="CC55" s="17">
        <v>42.3</v>
      </c>
      <c r="CD55" s="17">
        <v>46.3</v>
      </c>
      <c r="CE55" s="17">
        <v>16.2</v>
      </c>
      <c r="CF55" s="17">
        <v>12.4</v>
      </c>
      <c r="CG55" s="17">
        <v>4</v>
      </c>
      <c r="CH55" s="17"/>
      <c r="CI55" s="17"/>
      <c r="CJ55" s="17"/>
      <c r="CK55" s="17">
        <v>11.5</v>
      </c>
      <c r="CL55" s="17">
        <v>13.9</v>
      </c>
      <c r="CM55" s="17">
        <v>-39.299999999999997</v>
      </c>
      <c r="CN55" s="17"/>
      <c r="CO55" s="17"/>
      <c r="CP55" s="17"/>
      <c r="CQ55" s="17"/>
      <c r="CR55" s="17"/>
      <c r="CS55" s="17">
        <v>-6.1</v>
      </c>
      <c r="CT55" s="17">
        <v>-6.4</v>
      </c>
      <c r="CU55" s="17"/>
      <c r="CV55" s="17">
        <v>0</v>
      </c>
      <c r="CW55" s="17">
        <v>0</v>
      </c>
      <c r="CX55" s="17">
        <v>0</v>
      </c>
      <c r="CY55" s="17"/>
      <c r="CZ55" s="17">
        <v>0.5</v>
      </c>
      <c r="DA55" s="17">
        <v>0</v>
      </c>
      <c r="DB55" s="17">
        <v>0</v>
      </c>
      <c r="DC55" s="17"/>
      <c r="DD55" s="17">
        <v>-0.3</v>
      </c>
      <c r="DE55" s="17">
        <v>0.6</v>
      </c>
      <c r="DF55" s="17">
        <v>0.1</v>
      </c>
      <c r="DG55" s="17">
        <v>0</v>
      </c>
      <c r="DH55" s="17">
        <v>0.1</v>
      </c>
      <c r="DI55" s="17">
        <v>0.5</v>
      </c>
      <c r="DJ55" s="17"/>
      <c r="DK55" s="17">
        <v>0</v>
      </c>
      <c r="DL55" s="17">
        <v>0</v>
      </c>
      <c r="DM55" s="17">
        <v>-5.3</v>
      </c>
      <c r="DN55" s="17">
        <v>-4.4000000000000004</v>
      </c>
      <c r="DO55" s="17">
        <v>1.2</v>
      </c>
      <c r="DP55" s="17">
        <v>0.5</v>
      </c>
      <c r="DQ55" s="17">
        <v>0.8</v>
      </c>
      <c r="DR55" s="17">
        <v>1.4</v>
      </c>
      <c r="DS55" s="17">
        <v>0</v>
      </c>
      <c r="DT55" s="17">
        <v>0</v>
      </c>
      <c r="DU55" s="17">
        <v>0.1</v>
      </c>
      <c r="DV55" s="17">
        <v>0.3</v>
      </c>
      <c r="DW55" s="17"/>
      <c r="DX55" s="17">
        <v>-1.7</v>
      </c>
      <c r="DY55" s="17">
        <v>0.3</v>
      </c>
      <c r="DZ55" s="17">
        <v>0.4</v>
      </c>
      <c r="EA55" s="17">
        <v>0.5</v>
      </c>
      <c r="EB55" s="17">
        <v>0.2</v>
      </c>
      <c r="EC55" s="17">
        <v>0.8</v>
      </c>
      <c r="ED55" s="17">
        <v>4</v>
      </c>
      <c r="EE55" s="17">
        <v>0</v>
      </c>
      <c r="EF55" s="17">
        <v>-4.8</v>
      </c>
      <c r="EG55" s="17">
        <v>-5.4</v>
      </c>
      <c r="EH55" s="17">
        <v>-0.3</v>
      </c>
      <c r="EI55" s="17">
        <v>-0.8</v>
      </c>
      <c r="EJ55" s="17">
        <v>1.1000000000000001</v>
      </c>
      <c r="EK55" s="17">
        <v>0.1</v>
      </c>
      <c r="EL55" s="17">
        <v>0.9</v>
      </c>
      <c r="EM55" s="17">
        <v>0.1</v>
      </c>
      <c r="EN55" s="17">
        <v>0.1</v>
      </c>
      <c r="EO55" s="17">
        <v>0.1</v>
      </c>
      <c r="EP55" s="17">
        <v>0</v>
      </c>
      <c r="EQ55" s="17">
        <v>0</v>
      </c>
      <c r="ER55" s="17">
        <v>0</v>
      </c>
      <c r="ES55" s="17">
        <v>0</v>
      </c>
      <c r="ET55" s="17">
        <v>-0.2</v>
      </c>
      <c r="EU55" s="17">
        <v>2.2999999999999998</v>
      </c>
      <c r="EV55" s="17">
        <v>0.4</v>
      </c>
      <c r="EW55" s="17">
        <v>0</v>
      </c>
      <c r="EX55" s="17">
        <v>0</v>
      </c>
      <c r="EY55" s="17">
        <v>0.2</v>
      </c>
      <c r="EZ55" s="17">
        <v>0.4</v>
      </c>
      <c r="FA55" s="17">
        <v>2</v>
      </c>
      <c r="FB55" s="17">
        <v>11.2</v>
      </c>
      <c r="FC55" s="17"/>
      <c r="FD55" s="17">
        <v>2.6</v>
      </c>
      <c r="FE55" s="17">
        <v>1.2</v>
      </c>
      <c r="FF55" s="17">
        <v>2.42</v>
      </c>
      <c r="FG55" s="17"/>
      <c r="FH55" s="17"/>
      <c r="FI55" s="17">
        <v>297.32</v>
      </c>
      <c r="FJ55" s="15"/>
      <c r="FK55" s="17"/>
      <c r="FL55" s="17">
        <v>0</v>
      </c>
      <c r="FM55" s="17"/>
      <c r="FN55" s="17">
        <v>1.1000000000000001</v>
      </c>
      <c r="FO55" s="17"/>
      <c r="FP55" s="17"/>
      <c r="FQ55" s="17">
        <v>1.8</v>
      </c>
      <c r="FR55" s="17">
        <v>1</v>
      </c>
      <c r="FS55" s="17">
        <v>3.9</v>
      </c>
    </row>
    <row r="56" spans="1:175" ht="24" customHeight="1" x14ac:dyDescent="0.3">
      <c r="A56" s="16" t="s">
        <v>35</v>
      </c>
      <c r="B56" s="16" t="s">
        <v>801</v>
      </c>
      <c r="C56" s="17">
        <v>-0.3</v>
      </c>
      <c r="D56" s="17">
        <v>21.7</v>
      </c>
      <c r="E56" s="17">
        <v>12.7</v>
      </c>
      <c r="F56" s="17"/>
      <c r="G56" s="17"/>
      <c r="H56" s="17">
        <v>-9.6999999999999993</v>
      </c>
      <c r="I56" s="17">
        <v>20.2</v>
      </c>
      <c r="J56" s="17"/>
      <c r="K56" s="17"/>
      <c r="L56" s="17">
        <v>-26.7</v>
      </c>
      <c r="M56" s="17">
        <v>-34</v>
      </c>
      <c r="N56" s="17">
        <v>1.4</v>
      </c>
      <c r="O56" s="17">
        <v>39.700000000000003</v>
      </c>
      <c r="P56" s="17">
        <v>15.1</v>
      </c>
      <c r="Q56" s="17">
        <v>11.9</v>
      </c>
      <c r="R56" s="17">
        <v>46.5</v>
      </c>
      <c r="S56" s="17">
        <v>-0.1</v>
      </c>
      <c r="T56" s="17"/>
      <c r="U56" s="17"/>
      <c r="V56" s="17"/>
      <c r="W56" s="17"/>
      <c r="X56" s="17">
        <v>-1.9</v>
      </c>
      <c r="Y56" s="17">
        <v>1.7</v>
      </c>
      <c r="Z56" s="17"/>
      <c r="AA56" s="17">
        <v>-3.2</v>
      </c>
      <c r="AB56" s="17">
        <v>4.7</v>
      </c>
      <c r="AC56" s="17">
        <v>8.3000000000000007</v>
      </c>
      <c r="AD56" s="17"/>
      <c r="AE56" s="17"/>
      <c r="AF56" s="17"/>
      <c r="AG56" s="17"/>
      <c r="AH56" s="17">
        <v>0.8</v>
      </c>
      <c r="AI56" s="17">
        <v>-0.4</v>
      </c>
      <c r="AJ56" s="17"/>
      <c r="AK56" s="17"/>
      <c r="AL56" s="17"/>
      <c r="AM56" s="17">
        <v>-1.8</v>
      </c>
      <c r="AN56" s="17">
        <v>-2.6</v>
      </c>
      <c r="AO56" s="17">
        <v>0.4</v>
      </c>
      <c r="AP56" s="17">
        <v>16.899999999999999</v>
      </c>
      <c r="AQ56" s="17">
        <v>5.5</v>
      </c>
      <c r="AR56" s="17">
        <v>-0.5</v>
      </c>
      <c r="AS56" s="17">
        <v>2</v>
      </c>
      <c r="AT56" s="17">
        <v>1</v>
      </c>
      <c r="AU56" s="17">
        <v>15.3</v>
      </c>
      <c r="AV56" s="17">
        <v>-18.399999999999999</v>
      </c>
      <c r="AW56" s="17">
        <v>-44.4</v>
      </c>
      <c r="AX56" s="17">
        <v>-0.2</v>
      </c>
      <c r="AY56" s="17">
        <v>-1.8</v>
      </c>
      <c r="AZ56" s="17">
        <v>0</v>
      </c>
      <c r="BA56" s="17">
        <v>-4.2</v>
      </c>
      <c r="BB56" s="17">
        <v>4.3</v>
      </c>
      <c r="BC56" s="17">
        <v>0.5</v>
      </c>
      <c r="BD56" s="17">
        <v>0.1</v>
      </c>
      <c r="BE56" s="17">
        <v>-1.9</v>
      </c>
      <c r="BF56" s="17"/>
      <c r="BG56" s="17"/>
      <c r="BH56" s="17">
        <v>-2.1</v>
      </c>
      <c r="BI56" s="17"/>
      <c r="BJ56" s="17"/>
      <c r="BK56" s="17">
        <v>6.3</v>
      </c>
      <c r="BL56" s="17"/>
      <c r="BM56" s="17"/>
      <c r="BN56" s="17"/>
      <c r="BO56" s="17">
        <v>-2.4</v>
      </c>
      <c r="BP56" s="17">
        <v>-12.2</v>
      </c>
      <c r="BQ56" s="17">
        <v>-13.5</v>
      </c>
      <c r="BR56" s="17">
        <v>29.8</v>
      </c>
      <c r="BS56" s="17">
        <v>14.4</v>
      </c>
      <c r="BT56" s="17"/>
      <c r="BU56" s="17"/>
      <c r="BV56" s="17"/>
      <c r="BW56" s="17"/>
      <c r="BX56" s="17"/>
      <c r="BY56" s="17">
        <v>-11.2</v>
      </c>
      <c r="BZ56" s="17"/>
      <c r="CA56" s="17"/>
      <c r="CB56" s="17">
        <v>-0.6</v>
      </c>
      <c r="CC56" s="17">
        <v>42.5</v>
      </c>
      <c r="CD56" s="17">
        <v>46.3</v>
      </c>
      <c r="CE56" s="17">
        <v>15.5</v>
      </c>
      <c r="CF56" s="17">
        <v>12.3</v>
      </c>
      <c r="CG56" s="17">
        <v>3.9</v>
      </c>
      <c r="CH56" s="17"/>
      <c r="CI56" s="17"/>
      <c r="CJ56" s="17"/>
      <c r="CK56" s="17">
        <v>6.3</v>
      </c>
      <c r="CL56" s="17">
        <v>8.9</v>
      </c>
      <c r="CM56" s="17">
        <v>-46.8</v>
      </c>
      <c r="CN56" s="17"/>
      <c r="CO56" s="17"/>
      <c r="CP56" s="17"/>
      <c r="CQ56" s="17"/>
      <c r="CR56" s="17"/>
      <c r="CS56" s="17">
        <v>-7.5</v>
      </c>
      <c r="CT56" s="17">
        <v>-7.2</v>
      </c>
      <c r="CU56" s="17"/>
      <c r="CV56" s="17">
        <v>0</v>
      </c>
      <c r="CW56" s="17">
        <v>0</v>
      </c>
      <c r="CX56" s="17">
        <v>0</v>
      </c>
      <c r="CY56" s="17"/>
      <c r="CZ56" s="17">
        <v>0.5</v>
      </c>
      <c r="DA56" s="17">
        <v>0</v>
      </c>
      <c r="DB56" s="17">
        <v>0</v>
      </c>
      <c r="DC56" s="17"/>
      <c r="DD56" s="17">
        <v>-0.4</v>
      </c>
      <c r="DE56" s="17">
        <v>0.6</v>
      </c>
      <c r="DF56" s="17">
        <v>0.1</v>
      </c>
      <c r="DG56" s="17">
        <v>0</v>
      </c>
      <c r="DH56" s="17">
        <v>0.1</v>
      </c>
      <c r="DI56" s="17">
        <v>0.5</v>
      </c>
      <c r="DJ56" s="17"/>
      <c r="DK56" s="17">
        <v>0</v>
      </c>
      <c r="DL56" s="17">
        <v>0</v>
      </c>
      <c r="DM56" s="17">
        <v>-5.0999999999999996</v>
      </c>
      <c r="DN56" s="17">
        <v>-4.2</v>
      </c>
      <c r="DO56" s="17">
        <v>1.2</v>
      </c>
      <c r="DP56" s="17">
        <v>0.4</v>
      </c>
      <c r="DQ56" s="17">
        <v>0.8</v>
      </c>
      <c r="DR56" s="17">
        <v>1.4</v>
      </c>
      <c r="DS56" s="17">
        <v>0</v>
      </c>
      <c r="DT56" s="17">
        <v>-0.1</v>
      </c>
      <c r="DU56" s="17">
        <v>0.1</v>
      </c>
      <c r="DV56" s="17">
        <v>0.3</v>
      </c>
      <c r="DW56" s="17"/>
      <c r="DX56" s="17">
        <v>-1.7</v>
      </c>
      <c r="DY56" s="17">
        <v>0.3</v>
      </c>
      <c r="DZ56" s="17">
        <v>0.5</v>
      </c>
      <c r="EA56" s="17">
        <v>0.6</v>
      </c>
      <c r="EB56" s="17">
        <v>0.2</v>
      </c>
      <c r="EC56" s="17">
        <v>0.8</v>
      </c>
      <c r="ED56" s="17">
        <v>4</v>
      </c>
      <c r="EE56" s="17">
        <v>0</v>
      </c>
      <c r="EF56" s="17">
        <v>-6.9</v>
      </c>
      <c r="EG56" s="17">
        <v>-6.8</v>
      </c>
      <c r="EH56" s="17">
        <v>-0.6</v>
      </c>
      <c r="EI56" s="17">
        <v>-0.5</v>
      </c>
      <c r="EJ56" s="17">
        <v>1.1000000000000001</v>
      </c>
      <c r="EK56" s="17">
        <v>0.1</v>
      </c>
      <c r="EL56" s="17">
        <v>0.7</v>
      </c>
      <c r="EM56" s="17">
        <v>0.1</v>
      </c>
      <c r="EN56" s="17">
        <v>0.1</v>
      </c>
      <c r="EO56" s="17">
        <v>0.1</v>
      </c>
      <c r="EP56" s="17">
        <v>0</v>
      </c>
      <c r="EQ56" s="17">
        <v>0</v>
      </c>
      <c r="ER56" s="17">
        <v>0</v>
      </c>
      <c r="ES56" s="17">
        <v>0</v>
      </c>
      <c r="ET56" s="17">
        <v>-0.2</v>
      </c>
      <c r="EU56" s="17">
        <v>2.2999999999999998</v>
      </c>
      <c r="EV56" s="17">
        <v>0.4</v>
      </c>
      <c r="EW56" s="17">
        <v>0</v>
      </c>
      <c r="EX56" s="17">
        <v>0</v>
      </c>
      <c r="EY56" s="17">
        <v>0.2</v>
      </c>
      <c r="EZ56" s="17">
        <v>0.6</v>
      </c>
      <c r="FA56" s="17">
        <v>2</v>
      </c>
      <c r="FB56" s="17">
        <v>9</v>
      </c>
      <c r="FC56" s="17"/>
      <c r="FD56" s="17">
        <v>4.5</v>
      </c>
      <c r="FE56" s="17">
        <v>1.2</v>
      </c>
      <c r="FF56" s="17">
        <v>2.2400000000000002</v>
      </c>
      <c r="FG56" s="17"/>
      <c r="FH56" s="17"/>
      <c r="FI56" s="17">
        <v>171.84</v>
      </c>
      <c r="FJ56" s="15"/>
      <c r="FK56" s="17"/>
      <c r="FL56" s="17">
        <v>0</v>
      </c>
      <c r="FM56" s="17"/>
      <c r="FN56" s="17">
        <v>1</v>
      </c>
      <c r="FO56" s="17"/>
      <c r="FP56" s="17"/>
      <c r="FQ56" s="17">
        <v>1.3</v>
      </c>
      <c r="FR56" s="17">
        <v>1.1000000000000001</v>
      </c>
      <c r="FS56" s="17">
        <v>3.4</v>
      </c>
    </row>
    <row r="57" spans="1:175" ht="24" customHeight="1" x14ac:dyDescent="0.3">
      <c r="A57" s="16" t="s">
        <v>35</v>
      </c>
      <c r="B57" s="16" t="s">
        <v>802</v>
      </c>
      <c r="C57" s="17">
        <v>-2.5</v>
      </c>
      <c r="D57" s="17">
        <v>20.100000000000001</v>
      </c>
      <c r="E57" s="17">
        <v>11.1</v>
      </c>
      <c r="F57" s="17"/>
      <c r="G57" s="17"/>
      <c r="H57" s="17">
        <v>-9.6</v>
      </c>
      <c r="I57" s="17">
        <v>15.6</v>
      </c>
      <c r="J57" s="17"/>
      <c r="K57" s="17"/>
      <c r="L57" s="17">
        <v>-27.9</v>
      </c>
      <c r="M57" s="17">
        <v>-32.700000000000003</v>
      </c>
      <c r="N57" s="17">
        <v>1.8</v>
      </c>
      <c r="O57" s="17">
        <v>33.799999999999997</v>
      </c>
      <c r="P57" s="17">
        <v>14.2</v>
      </c>
      <c r="Q57" s="17">
        <v>11.3</v>
      </c>
      <c r="R57" s="17">
        <v>45.7</v>
      </c>
      <c r="S57" s="17">
        <v>0.2</v>
      </c>
      <c r="T57" s="17"/>
      <c r="U57" s="17"/>
      <c r="V57" s="17"/>
      <c r="W57" s="17"/>
      <c r="X57" s="17">
        <v>-3.2</v>
      </c>
      <c r="Y57" s="17">
        <v>1.7</v>
      </c>
      <c r="Z57" s="17"/>
      <c r="AA57" s="17">
        <v>-3.2</v>
      </c>
      <c r="AB57" s="17">
        <v>4.9000000000000004</v>
      </c>
      <c r="AC57" s="17">
        <v>7.2</v>
      </c>
      <c r="AD57" s="17"/>
      <c r="AE57" s="17"/>
      <c r="AF57" s="17"/>
      <c r="AG57" s="17"/>
      <c r="AH57" s="17">
        <v>-0.7</v>
      </c>
      <c r="AI57" s="17">
        <v>-0.2</v>
      </c>
      <c r="AJ57" s="17"/>
      <c r="AK57" s="17"/>
      <c r="AL57" s="17"/>
      <c r="AM57" s="17">
        <v>-1.8</v>
      </c>
      <c r="AN57" s="17">
        <v>-2.2000000000000002</v>
      </c>
      <c r="AO57" s="17">
        <v>-0.1</v>
      </c>
      <c r="AP57" s="17">
        <v>16.7</v>
      </c>
      <c r="AQ57" s="17">
        <v>5.5</v>
      </c>
      <c r="AR57" s="17">
        <v>-0.3</v>
      </c>
      <c r="AS57" s="17">
        <v>2</v>
      </c>
      <c r="AT57" s="17">
        <v>0.5</v>
      </c>
      <c r="AU57" s="17">
        <v>12.7</v>
      </c>
      <c r="AV57" s="17">
        <v>-20.8</v>
      </c>
      <c r="AW57" s="17">
        <v>-46.3</v>
      </c>
      <c r="AX57" s="17">
        <v>-0.6</v>
      </c>
      <c r="AY57" s="17">
        <v>-1.6</v>
      </c>
      <c r="AZ57" s="17">
        <v>0</v>
      </c>
      <c r="BA57" s="17">
        <v>-2.7</v>
      </c>
      <c r="BB57" s="17">
        <v>2</v>
      </c>
      <c r="BC57" s="17">
        <v>0.5</v>
      </c>
      <c r="BD57" s="17">
        <v>0.1</v>
      </c>
      <c r="BE57" s="17">
        <v>-0.6</v>
      </c>
      <c r="BF57" s="17"/>
      <c r="BG57" s="17"/>
      <c r="BH57" s="17">
        <v>-2.1</v>
      </c>
      <c r="BI57" s="17"/>
      <c r="BJ57" s="17"/>
      <c r="BK57" s="17">
        <v>5</v>
      </c>
      <c r="BL57" s="17"/>
      <c r="BM57" s="17"/>
      <c r="BN57" s="17"/>
      <c r="BO57" s="17">
        <v>-1.6</v>
      </c>
      <c r="BP57" s="17">
        <v>-13.5</v>
      </c>
      <c r="BQ57" s="17">
        <v>-14.7</v>
      </c>
      <c r="BR57" s="17">
        <v>28.9</v>
      </c>
      <c r="BS57" s="17">
        <v>13.3</v>
      </c>
      <c r="BT57" s="17"/>
      <c r="BU57" s="17"/>
      <c r="BV57" s="17"/>
      <c r="BW57" s="17"/>
      <c r="BX57" s="17"/>
      <c r="BY57" s="17">
        <v>0</v>
      </c>
      <c r="BZ57" s="17"/>
      <c r="CA57" s="17"/>
      <c r="CB57" s="17">
        <v>-0.6</v>
      </c>
      <c r="CC57" s="17">
        <v>41.2</v>
      </c>
      <c r="CD57" s="17">
        <v>17.7</v>
      </c>
      <c r="CE57" s="17">
        <v>3</v>
      </c>
      <c r="CF57" s="17">
        <v>2.4</v>
      </c>
      <c r="CG57" s="17">
        <v>-0.3</v>
      </c>
      <c r="CH57" s="17"/>
      <c r="CI57" s="17"/>
      <c r="CJ57" s="17"/>
      <c r="CK57" s="17">
        <v>5.8</v>
      </c>
      <c r="CL57" s="17">
        <v>8.1</v>
      </c>
      <c r="CM57" s="17">
        <v>-48</v>
      </c>
      <c r="CN57" s="17"/>
      <c r="CO57" s="17"/>
      <c r="CP57" s="17"/>
      <c r="CQ57" s="17"/>
      <c r="CR57" s="17"/>
      <c r="CS57" s="17">
        <v>-8</v>
      </c>
      <c r="CT57" s="17">
        <v>-7.5</v>
      </c>
      <c r="CU57" s="17"/>
      <c r="CV57" s="17">
        <v>0</v>
      </c>
      <c r="CW57" s="17">
        <v>0</v>
      </c>
      <c r="CX57" s="17">
        <v>0</v>
      </c>
      <c r="CY57" s="17"/>
      <c r="CZ57" s="17">
        <v>0.6</v>
      </c>
      <c r="DA57" s="17">
        <v>0</v>
      </c>
      <c r="DB57" s="17">
        <v>0</v>
      </c>
      <c r="DC57" s="17"/>
      <c r="DD57" s="17">
        <v>-0.2</v>
      </c>
      <c r="DE57" s="17">
        <v>0.6</v>
      </c>
      <c r="DF57" s="17">
        <v>0.1</v>
      </c>
      <c r="DG57" s="17">
        <v>0.4</v>
      </c>
      <c r="DH57" s="17">
        <v>0.1</v>
      </c>
      <c r="DI57" s="17">
        <v>0.5</v>
      </c>
      <c r="DJ57" s="17"/>
      <c r="DK57" s="17">
        <v>0</v>
      </c>
      <c r="DL57" s="17">
        <v>0</v>
      </c>
      <c r="DM57" s="17">
        <v>-5.7</v>
      </c>
      <c r="DN57" s="17">
        <v>-5.7</v>
      </c>
      <c r="DO57" s="17">
        <v>1.2</v>
      </c>
      <c r="DP57" s="17">
        <v>0.4</v>
      </c>
      <c r="DQ57" s="17">
        <v>0.8</v>
      </c>
      <c r="DR57" s="17">
        <v>1.4</v>
      </c>
      <c r="DS57" s="17">
        <v>0</v>
      </c>
      <c r="DT57" s="17">
        <v>0</v>
      </c>
      <c r="DU57" s="17">
        <v>-0.1</v>
      </c>
      <c r="DV57" s="17">
        <v>0.3</v>
      </c>
      <c r="DW57" s="17"/>
      <c r="DX57" s="17">
        <v>-1.7</v>
      </c>
      <c r="DY57" s="17">
        <v>0.3</v>
      </c>
      <c r="DZ57" s="17">
        <v>0.4</v>
      </c>
      <c r="EA57" s="17">
        <v>0.5</v>
      </c>
      <c r="EB57" s="17">
        <v>0.2</v>
      </c>
      <c r="EC57" s="17">
        <v>0.8</v>
      </c>
      <c r="ED57" s="17">
        <v>4</v>
      </c>
      <c r="EE57" s="17">
        <v>0</v>
      </c>
      <c r="EF57" s="17">
        <v>-7.2</v>
      </c>
      <c r="EG57" s="17">
        <v>-7.3</v>
      </c>
      <c r="EH57" s="17">
        <v>-0.6</v>
      </c>
      <c r="EI57" s="17">
        <v>-0.4</v>
      </c>
      <c r="EJ57" s="17">
        <v>1.1000000000000001</v>
      </c>
      <c r="EK57" s="17">
        <v>0.1</v>
      </c>
      <c r="EL57" s="17">
        <v>0.5</v>
      </c>
      <c r="EM57" s="17">
        <v>0.1</v>
      </c>
      <c r="EN57" s="17">
        <v>0.1</v>
      </c>
      <c r="EO57" s="17">
        <v>0.1</v>
      </c>
      <c r="EP57" s="17">
        <v>0</v>
      </c>
      <c r="EQ57" s="17">
        <v>0</v>
      </c>
      <c r="ER57" s="17">
        <v>0</v>
      </c>
      <c r="ES57" s="17">
        <v>0</v>
      </c>
      <c r="ET57" s="17">
        <v>-0.2</v>
      </c>
      <c r="EU57" s="17">
        <v>0.2</v>
      </c>
      <c r="EV57" s="17">
        <v>0</v>
      </c>
      <c r="EW57" s="17">
        <v>0</v>
      </c>
      <c r="EX57" s="17">
        <v>0</v>
      </c>
      <c r="EY57" s="17">
        <v>0.2</v>
      </c>
      <c r="EZ57" s="17">
        <v>0.6</v>
      </c>
      <c r="FA57" s="17">
        <v>2</v>
      </c>
      <c r="FB57" s="17">
        <v>8.3000000000000007</v>
      </c>
      <c r="FC57" s="17"/>
      <c r="FD57" s="17">
        <v>3.2</v>
      </c>
      <c r="FE57" s="17">
        <v>0.6</v>
      </c>
      <c r="FF57" s="17">
        <v>2.75</v>
      </c>
      <c r="FG57" s="17"/>
      <c r="FH57" s="17"/>
      <c r="FI57" s="17">
        <v>83.05</v>
      </c>
      <c r="FJ57" s="15"/>
      <c r="FK57" s="17"/>
      <c r="FL57" s="17">
        <v>0</v>
      </c>
      <c r="FM57" s="17"/>
      <c r="FN57" s="17">
        <v>0.8</v>
      </c>
      <c r="FO57" s="17"/>
      <c r="FP57" s="17"/>
      <c r="FQ57" s="17">
        <v>0.9</v>
      </c>
      <c r="FR57" s="17">
        <v>1.1000000000000001</v>
      </c>
      <c r="FS57" s="17">
        <v>2.8</v>
      </c>
    </row>
    <row r="58" spans="1:175" ht="24" customHeight="1" x14ac:dyDescent="0.3">
      <c r="A58" s="18" t="s">
        <v>803</v>
      </c>
      <c r="B58" s="18" t="s">
        <v>36</v>
      </c>
      <c r="C58" s="19">
        <v>-2.5</v>
      </c>
      <c r="D58" s="19">
        <v>5.4</v>
      </c>
      <c r="E58" s="19">
        <v>10.1</v>
      </c>
      <c r="F58" s="19"/>
      <c r="G58" s="19"/>
      <c r="H58" s="19">
        <v>-9.6999999999999993</v>
      </c>
      <c r="I58" s="19">
        <v>11.2</v>
      </c>
      <c r="J58" s="19"/>
      <c r="K58" s="19"/>
      <c r="L58" s="19">
        <v>-30.2</v>
      </c>
      <c r="M58" s="19">
        <v>-39</v>
      </c>
      <c r="N58" s="19">
        <v>-4</v>
      </c>
      <c r="O58" s="19">
        <v>31.4</v>
      </c>
      <c r="P58" s="19">
        <v>11.8</v>
      </c>
      <c r="Q58" s="19">
        <v>10.1</v>
      </c>
      <c r="R58" s="19">
        <v>34.200000000000003</v>
      </c>
      <c r="S58" s="19">
        <v>0</v>
      </c>
      <c r="T58" s="19"/>
      <c r="U58" s="19"/>
      <c r="V58" s="19"/>
      <c r="W58" s="19"/>
      <c r="X58" s="19">
        <v>-5.5</v>
      </c>
      <c r="Y58" s="19">
        <v>1.2</v>
      </c>
      <c r="Z58" s="19"/>
      <c r="AA58" s="19">
        <v>-3.2</v>
      </c>
      <c r="AB58" s="19">
        <v>5.0999999999999996</v>
      </c>
      <c r="AC58" s="19">
        <v>7.5</v>
      </c>
      <c r="AD58" s="19"/>
      <c r="AE58" s="19"/>
      <c r="AF58" s="19"/>
      <c r="AG58" s="19"/>
      <c r="AH58" s="19">
        <v>-2.5</v>
      </c>
      <c r="AI58" s="19">
        <v>-1.1000000000000001</v>
      </c>
      <c r="AJ58" s="19"/>
      <c r="AK58" s="19"/>
      <c r="AL58" s="19"/>
      <c r="AM58" s="19">
        <v>-1.8</v>
      </c>
      <c r="AN58" s="19">
        <v>-11.7</v>
      </c>
      <c r="AO58" s="19">
        <v>0</v>
      </c>
      <c r="AP58" s="19">
        <v>13</v>
      </c>
      <c r="AQ58" s="19">
        <v>5</v>
      </c>
      <c r="AR58" s="19">
        <v>-0.4</v>
      </c>
      <c r="AS58" s="19">
        <v>2</v>
      </c>
      <c r="AT58" s="19">
        <v>0.6</v>
      </c>
      <c r="AU58" s="19">
        <v>9.4</v>
      </c>
      <c r="AV58" s="19">
        <v>-24.2</v>
      </c>
      <c r="AW58" s="19">
        <v>-49.5</v>
      </c>
      <c r="AX58" s="19">
        <v>-4.3</v>
      </c>
      <c r="AY58" s="19">
        <v>-1.6</v>
      </c>
      <c r="AZ58" s="19">
        <v>0</v>
      </c>
      <c r="BA58" s="19">
        <v>-4.7</v>
      </c>
      <c r="BB58" s="19">
        <v>-0.1</v>
      </c>
      <c r="BC58" s="19">
        <v>0.5</v>
      </c>
      <c r="BD58" s="19">
        <v>0.1</v>
      </c>
      <c r="BE58" s="19">
        <v>-1.2</v>
      </c>
      <c r="BF58" s="19"/>
      <c r="BG58" s="19"/>
      <c r="BH58" s="19">
        <v>-4.3</v>
      </c>
      <c r="BI58" s="19"/>
      <c r="BJ58" s="19"/>
      <c r="BK58" s="19">
        <v>-2.5</v>
      </c>
      <c r="BL58" s="19"/>
      <c r="BM58" s="19"/>
      <c r="BN58" s="19"/>
      <c r="BO58" s="19">
        <v>-4.9000000000000004</v>
      </c>
      <c r="BP58" s="19">
        <v>-15</v>
      </c>
      <c r="BQ58" s="19">
        <v>-16.100000000000001</v>
      </c>
      <c r="BR58" s="19">
        <v>26.7</v>
      </c>
      <c r="BS58" s="19">
        <v>11.7</v>
      </c>
      <c r="BT58" s="19"/>
      <c r="BU58" s="19"/>
      <c r="BV58" s="19"/>
      <c r="BW58" s="19"/>
      <c r="BX58" s="19"/>
      <c r="BY58" s="19">
        <v>0</v>
      </c>
      <c r="BZ58" s="19"/>
      <c r="CA58" s="19"/>
      <c r="CB58" s="19">
        <v>-0.6</v>
      </c>
      <c r="CC58" s="19">
        <v>31.4</v>
      </c>
      <c r="CD58" s="19">
        <v>17</v>
      </c>
      <c r="CE58" s="19">
        <v>2.1</v>
      </c>
      <c r="CF58" s="19">
        <v>2.6</v>
      </c>
      <c r="CG58" s="19">
        <v>0</v>
      </c>
      <c r="CH58" s="19"/>
      <c r="CI58" s="19"/>
      <c r="CJ58" s="19"/>
      <c r="CK58" s="19">
        <v>1.4</v>
      </c>
      <c r="CL58" s="19">
        <v>3.7</v>
      </c>
      <c r="CM58" s="19">
        <v>-42.8</v>
      </c>
      <c r="CN58" s="19"/>
      <c r="CO58" s="19"/>
      <c r="CP58" s="19"/>
      <c r="CQ58" s="19"/>
      <c r="CR58" s="19"/>
      <c r="CS58" s="19">
        <v>-10.6</v>
      </c>
      <c r="CT58" s="19">
        <v>-9</v>
      </c>
      <c r="CU58" s="19"/>
      <c r="CV58" s="19">
        <v>0</v>
      </c>
      <c r="CW58" s="19">
        <v>0</v>
      </c>
      <c r="CX58" s="19">
        <v>0</v>
      </c>
      <c r="CY58" s="19"/>
      <c r="CZ58" s="19">
        <v>0.6</v>
      </c>
      <c r="DA58" s="19">
        <v>0</v>
      </c>
      <c r="DB58" s="19">
        <v>0</v>
      </c>
      <c r="DC58" s="19"/>
      <c r="DD58" s="19">
        <v>-0.2</v>
      </c>
      <c r="DE58" s="19">
        <v>0.6</v>
      </c>
      <c r="DF58" s="19">
        <v>0.1</v>
      </c>
      <c r="DG58" s="19">
        <v>0.2</v>
      </c>
      <c r="DH58" s="19">
        <v>0.1</v>
      </c>
      <c r="DI58" s="19">
        <v>0.6</v>
      </c>
      <c r="DJ58" s="19"/>
      <c r="DK58" s="19">
        <v>0</v>
      </c>
      <c r="DL58" s="19">
        <v>0</v>
      </c>
      <c r="DM58" s="19">
        <v>-5.7</v>
      </c>
      <c r="DN58" s="19">
        <v>-5.9</v>
      </c>
      <c r="DO58" s="19">
        <v>1.2</v>
      </c>
      <c r="DP58" s="19">
        <v>0.4</v>
      </c>
      <c r="DQ58" s="19">
        <v>0.8</v>
      </c>
      <c r="DR58" s="19">
        <v>1.4</v>
      </c>
      <c r="DS58" s="19">
        <v>0</v>
      </c>
      <c r="DT58" s="19">
        <v>0</v>
      </c>
      <c r="DU58" s="19">
        <v>0</v>
      </c>
      <c r="DV58" s="19">
        <v>0.3</v>
      </c>
      <c r="DW58" s="19"/>
      <c r="DX58" s="19">
        <v>-1.7</v>
      </c>
      <c r="DY58" s="19">
        <v>0.3</v>
      </c>
      <c r="DZ58" s="19">
        <v>0.3</v>
      </c>
      <c r="EA58" s="19">
        <v>0.4</v>
      </c>
      <c r="EB58" s="19">
        <v>0.2</v>
      </c>
      <c r="EC58" s="19">
        <v>0.8</v>
      </c>
      <c r="ED58" s="19">
        <v>4</v>
      </c>
      <c r="EE58" s="19">
        <v>0</v>
      </c>
      <c r="EF58" s="19">
        <v>-9.1</v>
      </c>
      <c r="EG58" s="19">
        <v>-9.5</v>
      </c>
      <c r="EH58" s="19">
        <v>-1.2</v>
      </c>
      <c r="EI58" s="19">
        <v>-0.7</v>
      </c>
      <c r="EJ58" s="19">
        <v>1.1000000000000001</v>
      </c>
      <c r="EK58" s="19">
        <v>0.1</v>
      </c>
      <c r="EL58" s="19">
        <v>0</v>
      </c>
      <c r="EM58" s="19">
        <v>0.1</v>
      </c>
      <c r="EN58" s="19">
        <v>0.1</v>
      </c>
      <c r="EO58" s="19">
        <v>0.1</v>
      </c>
      <c r="EP58" s="19">
        <v>0</v>
      </c>
      <c r="EQ58" s="19">
        <v>0</v>
      </c>
      <c r="ER58" s="19">
        <v>0</v>
      </c>
      <c r="ES58" s="19">
        <v>0</v>
      </c>
      <c r="ET58" s="19">
        <v>-0.2</v>
      </c>
      <c r="EU58" s="19">
        <v>-0.6</v>
      </c>
      <c r="EV58" s="19">
        <v>0</v>
      </c>
      <c r="EW58" s="19">
        <v>0</v>
      </c>
      <c r="EX58" s="19">
        <v>0</v>
      </c>
      <c r="EY58" s="19">
        <v>0.2</v>
      </c>
      <c r="EZ58" s="19">
        <v>0.4</v>
      </c>
      <c r="FA58" s="19">
        <v>2.1</v>
      </c>
      <c r="FB58" s="19">
        <v>3.9</v>
      </c>
      <c r="FC58" s="19"/>
      <c r="FD58" s="19">
        <v>3.1</v>
      </c>
      <c r="FE58" s="19">
        <v>0</v>
      </c>
      <c r="FF58" s="19">
        <v>2.4500000000000002</v>
      </c>
      <c r="FG58" s="19"/>
      <c r="FH58" s="19"/>
      <c r="FI58" s="19">
        <v>-56.65</v>
      </c>
      <c r="FJ58" s="15"/>
      <c r="FK58" s="19"/>
      <c r="FL58" s="19">
        <v>0</v>
      </c>
      <c r="FM58" s="19"/>
      <c r="FN58" s="19">
        <v>1.1000000000000001</v>
      </c>
      <c r="FO58" s="19"/>
      <c r="FP58" s="19"/>
      <c r="FQ58" s="19">
        <v>-0.5</v>
      </c>
      <c r="FR58" s="19">
        <v>0.9</v>
      </c>
      <c r="FS58" s="19">
        <v>1.5</v>
      </c>
    </row>
    <row r="59" spans="1:175" ht="25.05" customHeight="1" x14ac:dyDescent="0.3">
      <c r="A59" s="196" t="s">
        <v>804</v>
      </c>
      <c r="B59" s="197"/>
      <c r="C59" s="20">
        <v>-1.65</v>
      </c>
      <c r="D59" s="20">
        <v>653.15</v>
      </c>
      <c r="E59" s="20">
        <v>327.14999999999998</v>
      </c>
      <c r="F59" s="20">
        <v>0</v>
      </c>
      <c r="G59" s="20">
        <v>0</v>
      </c>
      <c r="H59" s="20">
        <v>-154.55000000000001</v>
      </c>
      <c r="I59" s="20">
        <v>449.45</v>
      </c>
      <c r="J59" s="20">
        <v>0</v>
      </c>
      <c r="K59" s="20">
        <v>0</v>
      </c>
      <c r="L59" s="20">
        <v>-190.3</v>
      </c>
      <c r="M59" s="20">
        <v>-246.5</v>
      </c>
      <c r="N59" s="20">
        <v>236.75</v>
      </c>
      <c r="O59" s="20">
        <v>1085.55</v>
      </c>
      <c r="P59" s="20">
        <v>306.14999999999998</v>
      </c>
      <c r="Q59" s="20">
        <v>249.3</v>
      </c>
      <c r="R59" s="20">
        <v>845</v>
      </c>
      <c r="S59" s="20">
        <v>1.5</v>
      </c>
      <c r="T59" s="20">
        <v>0</v>
      </c>
      <c r="U59" s="20">
        <v>0</v>
      </c>
      <c r="V59" s="20">
        <v>0</v>
      </c>
      <c r="W59" s="20">
        <v>0</v>
      </c>
      <c r="X59" s="20">
        <v>156.1</v>
      </c>
      <c r="Y59" s="20">
        <v>29.9</v>
      </c>
      <c r="Z59" s="20">
        <v>0</v>
      </c>
      <c r="AA59" s="20">
        <v>-69</v>
      </c>
      <c r="AB59" s="20">
        <v>120.95</v>
      </c>
      <c r="AC59" s="20">
        <v>243.3</v>
      </c>
      <c r="AD59" s="20">
        <v>0</v>
      </c>
      <c r="AE59" s="20">
        <v>0</v>
      </c>
      <c r="AF59" s="20">
        <v>0</v>
      </c>
      <c r="AG59" s="20">
        <v>0</v>
      </c>
      <c r="AH59" s="20">
        <v>69.150000000000006</v>
      </c>
      <c r="AI59" s="20">
        <v>20.149999999999999</v>
      </c>
      <c r="AJ59" s="20">
        <v>0</v>
      </c>
      <c r="AK59" s="20">
        <v>0</v>
      </c>
      <c r="AL59" s="20">
        <v>0</v>
      </c>
      <c r="AM59" s="20">
        <v>-42</v>
      </c>
      <c r="AN59" s="20">
        <v>-0.55000000000000004</v>
      </c>
      <c r="AO59" s="20">
        <v>44.4</v>
      </c>
      <c r="AP59" s="20">
        <v>315.35000000000002</v>
      </c>
      <c r="AQ59" s="20">
        <v>187.1</v>
      </c>
      <c r="AR59" s="20">
        <v>-8.3000000000000007</v>
      </c>
      <c r="AS59" s="20">
        <v>48.1</v>
      </c>
      <c r="AT59" s="20">
        <v>16</v>
      </c>
      <c r="AU59" s="20">
        <v>400.45</v>
      </c>
      <c r="AV59" s="20">
        <v>-277.39999999999998</v>
      </c>
      <c r="AW59" s="20">
        <v>-872.6</v>
      </c>
      <c r="AX59" s="20">
        <v>-0.2</v>
      </c>
      <c r="AY59" s="20">
        <v>-53.75</v>
      </c>
      <c r="AZ59" s="20">
        <v>2.2000000000000002</v>
      </c>
      <c r="BA59" s="20">
        <v>-24.75</v>
      </c>
      <c r="BB59" s="20">
        <v>38.799999999999997</v>
      </c>
      <c r="BC59" s="20">
        <v>12</v>
      </c>
      <c r="BD59" s="20">
        <v>1.5</v>
      </c>
      <c r="BE59" s="20">
        <v>-15.6</v>
      </c>
      <c r="BF59" s="20">
        <v>0</v>
      </c>
      <c r="BG59" s="20">
        <v>0</v>
      </c>
      <c r="BH59" s="20">
        <v>-98.7</v>
      </c>
      <c r="BI59" s="20">
        <v>0</v>
      </c>
      <c r="BJ59" s="20">
        <v>0</v>
      </c>
      <c r="BK59" s="20">
        <v>31.9</v>
      </c>
      <c r="BL59" s="20">
        <v>0</v>
      </c>
      <c r="BM59" s="20">
        <v>0</v>
      </c>
      <c r="BN59" s="20">
        <v>0</v>
      </c>
      <c r="BO59" s="20">
        <v>58.7</v>
      </c>
      <c r="BP59" s="20">
        <v>-22.55</v>
      </c>
      <c r="BQ59" s="20">
        <v>23.5</v>
      </c>
      <c r="BR59" s="20">
        <v>511.5</v>
      </c>
      <c r="BS59" s="20">
        <v>490.55</v>
      </c>
      <c r="BT59" s="20">
        <v>0</v>
      </c>
      <c r="BU59" s="20">
        <v>0</v>
      </c>
      <c r="BV59" s="20">
        <v>0</v>
      </c>
      <c r="BW59" s="20">
        <v>0</v>
      </c>
      <c r="BX59" s="20">
        <v>0</v>
      </c>
      <c r="BY59" s="20">
        <v>-49.35</v>
      </c>
      <c r="BZ59" s="20">
        <v>0</v>
      </c>
      <c r="CA59" s="20">
        <v>0</v>
      </c>
      <c r="CB59" s="20">
        <v>-14.35</v>
      </c>
      <c r="CC59" s="20">
        <v>937.95</v>
      </c>
      <c r="CD59" s="20">
        <v>818.2</v>
      </c>
      <c r="CE59" s="20">
        <v>259.55</v>
      </c>
      <c r="CF59" s="20">
        <v>196.2</v>
      </c>
      <c r="CG59" s="20">
        <v>115.55</v>
      </c>
      <c r="CH59" s="20">
        <v>0</v>
      </c>
      <c r="CI59" s="20">
        <v>0</v>
      </c>
      <c r="CJ59" s="20">
        <v>0</v>
      </c>
      <c r="CK59" s="20">
        <v>324.39999999999998</v>
      </c>
      <c r="CL59" s="20">
        <v>382.2</v>
      </c>
      <c r="CM59" s="20">
        <v>-518</v>
      </c>
      <c r="CN59" s="20">
        <v>0</v>
      </c>
      <c r="CO59" s="20">
        <v>0</v>
      </c>
      <c r="CP59" s="20">
        <v>0</v>
      </c>
      <c r="CQ59" s="20">
        <v>0</v>
      </c>
      <c r="CR59" s="20">
        <v>0</v>
      </c>
      <c r="CS59" s="20">
        <v>71.400000000000006</v>
      </c>
      <c r="CT59" s="20">
        <v>21.2</v>
      </c>
      <c r="CU59" s="20">
        <v>0</v>
      </c>
      <c r="CV59" s="20">
        <v>-76.349999999999994</v>
      </c>
      <c r="CW59" s="20">
        <v>55.2</v>
      </c>
      <c r="CX59" s="20">
        <v>-42.6</v>
      </c>
      <c r="CY59" s="20">
        <v>0</v>
      </c>
      <c r="CZ59" s="20">
        <v>14.15</v>
      </c>
      <c r="DA59" s="20">
        <v>-0.15</v>
      </c>
      <c r="DB59" s="20">
        <v>0.15</v>
      </c>
      <c r="DC59" s="20">
        <v>0</v>
      </c>
      <c r="DD59" s="20">
        <v>-3.45</v>
      </c>
      <c r="DE59" s="20">
        <v>14.05</v>
      </c>
      <c r="DF59" s="20">
        <v>2.4</v>
      </c>
      <c r="DG59" s="20">
        <v>6.2</v>
      </c>
      <c r="DH59" s="20">
        <v>2</v>
      </c>
      <c r="DI59" s="20">
        <v>12.6</v>
      </c>
      <c r="DJ59" s="20">
        <v>0</v>
      </c>
      <c r="DK59" s="20">
        <v>-6.75</v>
      </c>
      <c r="DL59" s="20">
        <v>-13.35</v>
      </c>
      <c r="DM59" s="20">
        <v>-102.15</v>
      </c>
      <c r="DN59" s="20">
        <v>43.7</v>
      </c>
      <c r="DO59" s="20">
        <v>28.8</v>
      </c>
      <c r="DP59" s="20">
        <v>11.4</v>
      </c>
      <c r="DQ59" s="20">
        <v>12.4</v>
      </c>
      <c r="DR59" s="20">
        <v>33.950000000000003</v>
      </c>
      <c r="DS59" s="20">
        <v>-8.1999999999999993</v>
      </c>
      <c r="DT59" s="20">
        <v>1.2</v>
      </c>
      <c r="DU59" s="20">
        <v>7.9</v>
      </c>
      <c r="DV59" s="20">
        <v>7.1</v>
      </c>
      <c r="DW59" s="20">
        <v>0</v>
      </c>
      <c r="DX59" s="20">
        <v>-42.6</v>
      </c>
      <c r="DY59" s="20">
        <v>2.95</v>
      </c>
      <c r="DZ59" s="20">
        <v>9.65</v>
      </c>
      <c r="EA59" s="20">
        <v>7.95</v>
      </c>
      <c r="EB59" s="20">
        <v>9.4499999999999993</v>
      </c>
      <c r="EC59" s="20">
        <v>19.2</v>
      </c>
      <c r="ED59" s="20">
        <v>96</v>
      </c>
      <c r="EE59" s="20">
        <v>17.149999999999999</v>
      </c>
      <c r="EF59" s="20">
        <v>-133.80000000000001</v>
      </c>
      <c r="EG59" s="20">
        <v>-132.69999999999999</v>
      </c>
      <c r="EH59" s="20">
        <v>-19.100000000000001</v>
      </c>
      <c r="EI59" s="20">
        <v>-17.95</v>
      </c>
      <c r="EJ59" s="20">
        <v>26.4</v>
      </c>
      <c r="EK59" s="20">
        <v>2.35</v>
      </c>
      <c r="EL59" s="20">
        <v>36.700000000000003</v>
      </c>
      <c r="EM59" s="20">
        <v>2.4</v>
      </c>
      <c r="EN59" s="20">
        <v>2.4</v>
      </c>
      <c r="EO59" s="20">
        <v>2.4</v>
      </c>
      <c r="EP59" s="20">
        <v>-42.6</v>
      </c>
      <c r="EQ59" s="20">
        <v>21.7</v>
      </c>
      <c r="ER59" s="20">
        <v>13.1</v>
      </c>
      <c r="ES59" s="20">
        <v>-11.5</v>
      </c>
      <c r="ET59" s="20">
        <v>-4.8</v>
      </c>
      <c r="EU59" s="20">
        <v>250.55</v>
      </c>
      <c r="EV59" s="20">
        <v>129.35</v>
      </c>
      <c r="EW59" s="20">
        <v>-30.2</v>
      </c>
      <c r="EX59" s="20">
        <v>12.25</v>
      </c>
      <c r="EY59" s="20">
        <v>5.95</v>
      </c>
      <c r="EZ59" s="20">
        <v>17.5</v>
      </c>
      <c r="FA59" s="20">
        <v>52.8</v>
      </c>
      <c r="FB59" s="20">
        <v>120.8</v>
      </c>
      <c r="FC59" s="20">
        <v>0</v>
      </c>
      <c r="FD59" s="20">
        <v>68.3</v>
      </c>
      <c r="FE59" s="20">
        <v>4.6500000000000004</v>
      </c>
      <c r="FF59" s="20">
        <v>56.534999999999997</v>
      </c>
      <c r="FG59" s="20">
        <v>0</v>
      </c>
      <c r="FH59" s="20">
        <v>0</v>
      </c>
      <c r="FI59" s="20">
        <v>7995.585</v>
      </c>
      <c r="FJ59" s="21"/>
      <c r="FK59" s="20">
        <v>0</v>
      </c>
      <c r="FL59" s="20">
        <v>-4.8414999999999999</v>
      </c>
      <c r="FM59" s="20">
        <v>0</v>
      </c>
      <c r="FN59" s="20">
        <v>25.3</v>
      </c>
      <c r="FO59" s="20">
        <v>0</v>
      </c>
      <c r="FP59" s="20">
        <v>0</v>
      </c>
      <c r="FQ59" s="20">
        <v>13.85</v>
      </c>
      <c r="FR59" s="20">
        <v>29.3</v>
      </c>
      <c r="FS59" s="20">
        <v>63.608499999999999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807</v>
      </c>
      <c r="C5" s="1"/>
      <c r="D5" s="1"/>
      <c r="E5" s="1"/>
      <c r="F5" s="1"/>
      <c r="G5" s="1"/>
      <c r="H5" s="1"/>
    </row>
    <row r="6" spans="1:8" ht="22.95" customHeight="1" x14ac:dyDescent="0.3">
      <c r="A6" s="1"/>
      <c r="B6" s="201" t="s">
        <v>808</v>
      </c>
      <c r="C6" s="201" t="s">
        <v>809</v>
      </c>
      <c r="D6" s="201"/>
      <c r="E6" s="201" t="s">
        <v>810</v>
      </c>
      <c r="F6" s="201"/>
      <c r="G6" s="201"/>
      <c r="H6" s="201" t="s">
        <v>811</v>
      </c>
    </row>
    <row r="7" spans="1:8" ht="31.05" customHeight="1" x14ac:dyDescent="0.3">
      <c r="A7" s="1"/>
      <c r="B7" s="201"/>
      <c r="C7" s="24" t="s">
        <v>812</v>
      </c>
      <c r="D7" s="24" t="s">
        <v>813</v>
      </c>
      <c r="E7" s="24" t="s">
        <v>539</v>
      </c>
      <c r="F7" s="24" t="s">
        <v>538</v>
      </c>
      <c r="G7" s="24" t="s">
        <v>537</v>
      </c>
      <c r="H7" s="24" t="s">
        <v>814</v>
      </c>
    </row>
    <row r="8" spans="1:8" ht="10.95" customHeight="1" x14ac:dyDescent="0.3">
      <c r="A8" s="1"/>
      <c r="B8" s="25" t="s">
        <v>756</v>
      </c>
      <c r="C8" s="26">
        <v>0</v>
      </c>
      <c r="D8" s="26">
        <v>6600.58</v>
      </c>
      <c r="E8" s="27">
        <v>881.05949999999996</v>
      </c>
      <c r="F8" s="27">
        <v>3919.6810999999998</v>
      </c>
      <c r="G8" s="27">
        <v>1799.8394000000001</v>
      </c>
      <c r="H8" s="27">
        <v>268.54489999999998</v>
      </c>
    </row>
    <row r="9" spans="1:8" ht="10.95" customHeight="1" x14ac:dyDescent="0.3">
      <c r="A9" s="1"/>
      <c r="B9" s="25" t="s">
        <v>757</v>
      </c>
      <c r="C9" s="26">
        <v>0</v>
      </c>
      <c r="D9" s="26">
        <v>6385.78</v>
      </c>
      <c r="E9" s="27">
        <v>853.01850000000002</v>
      </c>
      <c r="F9" s="27">
        <v>3750.5949999999998</v>
      </c>
      <c r="G9" s="27">
        <v>1782.1665</v>
      </c>
      <c r="H9" s="27">
        <v>264.58330000000001</v>
      </c>
    </row>
    <row r="10" spans="1:8" ht="10.95" customHeight="1" x14ac:dyDescent="0.3">
      <c r="A10" s="1"/>
      <c r="B10" s="25" t="s">
        <v>758</v>
      </c>
      <c r="C10" s="26">
        <v>0</v>
      </c>
      <c r="D10" s="26">
        <v>6334.24</v>
      </c>
      <c r="E10" s="27">
        <v>840.38499999999999</v>
      </c>
      <c r="F10" s="27">
        <v>3720.8791999999999</v>
      </c>
      <c r="G10" s="27">
        <v>1772.9757999999999</v>
      </c>
      <c r="H10" s="27">
        <v>268.471</v>
      </c>
    </row>
    <row r="11" spans="1:8" ht="10.95" customHeight="1" x14ac:dyDescent="0.3">
      <c r="A11" s="1"/>
      <c r="B11" s="25" t="s">
        <v>759</v>
      </c>
      <c r="C11" s="26">
        <v>0</v>
      </c>
      <c r="D11" s="26">
        <v>6281.44</v>
      </c>
      <c r="E11" s="27">
        <v>872.05960000000005</v>
      </c>
      <c r="F11" s="27">
        <v>3647.5738999999999</v>
      </c>
      <c r="G11" s="27">
        <v>1761.8064999999999</v>
      </c>
      <c r="H11" s="27">
        <v>264.00229999999999</v>
      </c>
    </row>
    <row r="12" spans="1:8" ht="10.95" customHeight="1" x14ac:dyDescent="0.3">
      <c r="A12" s="1"/>
      <c r="B12" s="25" t="s">
        <v>760</v>
      </c>
      <c r="C12" s="26">
        <v>0</v>
      </c>
      <c r="D12" s="26">
        <v>6263.66</v>
      </c>
      <c r="E12" s="27">
        <v>830.47850000000005</v>
      </c>
      <c r="F12" s="27">
        <v>3673.7667999999999</v>
      </c>
      <c r="G12" s="27">
        <v>1759.4147</v>
      </c>
      <c r="H12" s="27">
        <v>263.27550000000002</v>
      </c>
    </row>
    <row r="13" spans="1:8" ht="10.95" customHeight="1" x14ac:dyDescent="0.3">
      <c r="A13" s="1"/>
      <c r="B13" s="25" t="s">
        <v>761</v>
      </c>
      <c r="C13" s="26">
        <v>0</v>
      </c>
      <c r="D13" s="26">
        <v>6178.09</v>
      </c>
      <c r="E13" s="27">
        <v>824.80169999999998</v>
      </c>
      <c r="F13" s="27">
        <v>3594.9985999999999</v>
      </c>
      <c r="G13" s="27">
        <v>1758.2897</v>
      </c>
      <c r="H13" s="27">
        <v>269.67860000000002</v>
      </c>
    </row>
    <row r="14" spans="1:8" ht="10.95" customHeight="1" x14ac:dyDescent="0.3">
      <c r="A14" s="1"/>
      <c r="B14" s="25" t="s">
        <v>762</v>
      </c>
      <c r="C14" s="26">
        <v>0</v>
      </c>
      <c r="D14" s="26">
        <v>6202.7</v>
      </c>
      <c r="E14" s="27">
        <v>826.37530000000004</v>
      </c>
      <c r="F14" s="27">
        <v>3635.2393000000002</v>
      </c>
      <c r="G14" s="27">
        <v>1741.0853999999999</v>
      </c>
      <c r="H14" s="27">
        <v>266.60789999999997</v>
      </c>
    </row>
    <row r="15" spans="1:8" ht="10.95" customHeight="1" x14ac:dyDescent="0.3">
      <c r="A15" s="1"/>
      <c r="B15" s="25" t="s">
        <v>763</v>
      </c>
      <c r="C15" s="26">
        <v>0</v>
      </c>
      <c r="D15" s="26">
        <v>6132.56</v>
      </c>
      <c r="E15" s="27">
        <v>804.76949999999999</v>
      </c>
      <c r="F15" s="27">
        <v>3587.4711000000002</v>
      </c>
      <c r="G15" s="27">
        <v>1740.3194000000001</v>
      </c>
      <c r="H15" s="27">
        <v>267.20929999999998</v>
      </c>
    </row>
    <row r="16" spans="1:8" ht="10.95" customHeight="1" x14ac:dyDescent="0.3">
      <c r="A16" s="1"/>
      <c r="B16" s="25" t="s">
        <v>764</v>
      </c>
      <c r="C16" s="26">
        <v>0</v>
      </c>
      <c r="D16" s="26">
        <v>6103.94</v>
      </c>
      <c r="E16" s="27">
        <v>876.6413</v>
      </c>
      <c r="F16" s="27">
        <v>3510.8872999999999</v>
      </c>
      <c r="G16" s="27">
        <v>1716.4114</v>
      </c>
      <c r="H16" s="27">
        <v>260.65800000000002</v>
      </c>
    </row>
    <row r="17" spans="1:8" ht="10.95" customHeight="1" x14ac:dyDescent="0.3">
      <c r="A17" s="1"/>
      <c r="B17" s="25" t="s">
        <v>765</v>
      </c>
      <c r="C17" s="26">
        <v>0</v>
      </c>
      <c r="D17" s="26">
        <v>6148.99</v>
      </c>
      <c r="E17" s="27">
        <v>883.31780000000003</v>
      </c>
      <c r="F17" s="27">
        <v>3514.1073999999999</v>
      </c>
      <c r="G17" s="27">
        <v>1751.5648000000001</v>
      </c>
      <c r="H17" s="27">
        <v>263.88869999999997</v>
      </c>
    </row>
    <row r="18" spans="1:8" ht="10.95" customHeight="1" x14ac:dyDescent="0.3">
      <c r="A18" s="1"/>
      <c r="B18" s="25" t="s">
        <v>766</v>
      </c>
      <c r="C18" s="26">
        <v>0</v>
      </c>
      <c r="D18" s="26">
        <v>6334.02</v>
      </c>
      <c r="E18" s="27">
        <v>896.53250000000003</v>
      </c>
      <c r="F18" s="27">
        <v>3634.4027999999998</v>
      </c>
      <c r="G18" s="27">
        <v>1803.0847000000001</v>
      </c>
      <c r="H18" s="27">
        <v>257.83229999999998</v>
      </c>
    </row>
    <row r="19" spans="1:8" ht="10.95" customHeight="1" x14ac:dyDescent="0.3">
      <c r="A19" s="1"/>
      <c r="B19" s="25" t="s">
        <v>767</v>
      </c>
      <c r="C19" s="26">
        <v>0</v>
      </c>
      <c r="D19" s="26">
        <v>6551.92</v>
      </c>
      <c r="E19" s="27">
        <v>904.27980000000002</v>
      </c>
      <c r="F19" s="27">
        <v>3829.585</v>
      </c>
      <c r="G19" s="27">
        <v>1818.0552</v>
      </c>
      <c r="H19" s="27">
        <v>248.46019999999999</v>
      </c>
    </row>
    <row r="20" spans="1:8" ht="10.95" customHeight="1" x14ac:dyDescent="0.3">
      <c r="A20" s="1"/>
      <c r="B20" s="25" t="s">
        <v>768</v>
      </c>
      <c r="C20" s="26">
        <v>0</v>
      </c>
      <c r="D20" s="26">
        <v>6741.88</v>
      </c>
      <c r="E20" s="27">
        <v>1003.5836</v>
      </c>
      <c r="F20" s="27">
        <v>3897.3445999999999</v>
      </c>
      <c r="G20" s="27">
        <v>1840.9518</v>
      </c>
      <c r="H20" s="27">
        <v>242.36420000000001</v>
      </c>
    </row>
    <row r="21" spans="1:8" ht="10.95" customHeight="1" x14ac:dyDescent="0.3">
      <c r="A21" s="1"/>
      <c r="B21" s="25" t="s">
        <v>769</v>
      </c>
      <c r="C21" s="26">
        <v>0</v>
      </c>
      <c r="D21" s="26">
        <v>6764.14</v>
      </c>
      <c r="E21" s="27">
        <v>952.32929999999999</v>
      </c>
      <c r="F21" s="27">
        <v>4001.3658999999998</v>
      </c>
      <c r="G21" s="27">
        <v>1810.4448</v>
      </c>
      <c r="H21" s="27">
        <v>238.78039999999999</v>
      </c>
    </row>
    <row r="22" spans="1:8" ht="10.95" customHeight="1" x14ac:dyDescent="0.3">
      <c r="A22" s="1"/>
      <c r="B22" s="25" t="s">
        <v>770</v>
      </c>
      <c r="C22" s="26">
        <v>0</v>
      </c>
      <c r="D22" s="26">
        <v>6883.58</v>
      </c>
      <c r="E22" s="27">
        <v>1013.9393</v>
      </c>
      <c r="F22" s="27">
        <v>4041.1759999999999</v>
      </c>
      <c r="G22" s="27">
        <v>1828.4647</v>
      </c>
      <c r="H22" s="27">
        <v>245.86519999999999</v>
      </c>
    </row>
    <row r="23" spans="1:8" ht="10.95" customHeight="1" x14ac:dyDescent="0.3">
      <c r="A23" s="1"/>
      <c r="B23" s="25" t="s">
        <v>771</v>
      </c>
      <c r="C23" s="26">
        <v>0</v>
      </c>
      <c r="D23" s="26">
        <v>6910.82</v>
      </c>
      <c r="E23" s="27">
        <v>990.67510000000004</v>
      </c>
      <c r="F23" s="27">
        <v>4124.7350999999999</v>
      </c>
      <c r="G23" s="27">
        <v>1795.4097999999999</v>
      </c>
      <c r="H23" s="27">
        <v>248.0658</v>
      </c>
    </row>
    <row r="24" spans="1:8" ht="10.95" customHeight="1" x14ac:dyDescent="0.3">
      <c r="A24" s="1"/>
      <c r="B24" s="25" t="s">
        <v>772</v>
      </c>
      <c r="C24" s="26">
        <v>0</v>
      </c>
      <c r="D24" s="26">
        <v>7155.58</v>
      </c>
      <c r="E24" s="27">
        <v>1069.046</v>
      </c>
      <c r="F24" s="27">
        <v>4269.3203999999996</v>
      </c>
      <c r="G24" s="27">
        <v>1817.2136</v>
      </c>
      <c r="H24" s="27">
        <v>252.06530000000001</v>
      </c>
    </row>
    <row r="25" spans="1:8" ht="10.95" customHeight="1" x14ac:dyDescent="0.3">
      <c r="A25" s="1"/>
      <c r="B25" s="25" t="s">
        <v>773</v>
      </c>
      <c r="C25" s="26">
        <v>0</v>
      </c>
      <c r="D25" s="26">
        <v>7230.27</v>
      </c>
      <c r="E25" s="27">
        <v>1022.2847</v>
      </c>
      <c r="F25" s="27">
        <v>4391.6080000000002</v>
      </c>
      <c r="G25" s="27">
        <v>1816.3773000000001</v>
      </c>
      <c r="H25" s="27">
        <v>258.27339999999998</v>
      </c>
    </row>
    <row r="26" spans="1:8" ht="10.95" customHeight="1" x14ac:dyDescent="0.3">
      <c r="A26" s="1"/>
      <c r="B26" s="25" t="s">
        <v>774</v>
      </c>
      <c r="C26" s="26">
        <v>0</v>
      </c>
      <c r="D26" s="26">
        <v>7335.29</v>
      </c>
      <c r="E26" s="27">
        <v>1060.5388</v>
      </c>
      <c r="F26" s="27">
        <v>4490.3176000000003</v>
      </c>
      <c r="G26" s="27">
        <v>1784.4336000000001</v>
      </c>
      <c r="H26" s="27">
        <v>263.2047</v>
      </c>
    </row>
    <row r="27" spans="1:8" ht="10.95" customHeight="1" x14ac:dyDescent="0.3">
      <c r="A27" s="1"/>
      <c r="B27" s="25" t="s">
        <v>775</v>
      </c>
      <c r="C27" s="26">
        <v>0</v>
      </c>
      <c r="D27" s="26">
        <v>7290.11</v>
      </c>
      <c r="E27" s="27">
        <v>1069.9328</v>
      </c>
      <c r="F27" s="27">
        <v>4414.6418999999996</v>
      </c>
      <c r="G27" s="27">
        <v>1805.5353</v>
      </c>
      <c r="H27" s="27">
        <v>267.5265</v>
      </c>
    </row>
    <row r="28" spans="1:8" ht="10.95" customHeight="1" x14ac:dyDescent="0.3">
      <c r="A28" s="1"/>
      <c r="B28" s="25" t="s">
        <v>776</v>
      </c>
      <c r="C28" s="26">
        <v>0</v>
      </c>
      <c r="D28" s="26">
        <v>7456.2</v>
      </c>
      <c r="E28" s="27">
        <v>1092.2623000000001</v>
      </c>
      <c r="F28" s="27">
        <v>4550.3923999999997</v>
      </c>
      <c r="G28" s="27">
        <v>1813.5453</v>
      </c>
      <c r="H28" s="27">
        <v>272.12029999999999</v>
      </c>
    </row>
    <row r="29" spans="1:8" ht="10.95" customHeight="1" x14ac:dyDescent="0.3">
      <c r="A29" s="1"/>
      <c r="B29" s="25" t="s">
        <v>777</v>
      </c>
      <c r="C29" s="26">
        <v>0</v>
      </c>
      <c r="D29" s="26">
        <v>7502.89</v>
      </c>
      <c r="E29" s="27">
        <v>1091.8006</v>
      </c>
      <c r="F29" s="27">
        <v>4594.2928000000002</v>
      </c>
      <c r="G29" s="27">
        <v>1816.7965999999999</v>
      </c>
      <c r="H29" s="27">
        <v>270.81560000000002</v>
      </c>
    </row>
    <row r="30" spans="1:8" ht="10.95" customHeight="1" x14ac:dyDescent="0.3">
      <c r="A30" s="1"/>
      <c r="B30" s="25" t="s">
        <v>778</v>
      </c>
      <c r="C30" s="26">
        <v>0</v>
      </c>
      <c r="D30" s="26">
        <v>7357.63</v>
      </c>
      <c r="E30" s="27">
        <v>1073.1845000000001</v>
      </c>
      <c r="F30" s="27">
        <v>4490.8796000000002</v>
      </c>
      <c r="G30" s="27">
        <v>1793.5659000000001</v>
      </c>
      <c r="H30" s="27">
        <v>259.44990000000001</v>
      </c>
    </row>
    <row r="31" spans="1:8" ht="10.95" customHeight="1" x14ac:dyDescent="0.3">
      <c r="A31" s="1"/>
      <c r="B31" s="25" t="s">
        <v>779</v>
      </c>
      <c r="C31" s="26">
        <v>0</v>
      </c>
      <c r="D31" s="26">
        <v>7402.97</v>
      </c>
      <c r="E31" s="27">
        <v>1114.3382999999999</v>
      </c>
      <c r="F31" s="27">
        <v>4518.5118000000002</v>
      </c>
      <c r="G31" s="27">
        <v>1770.1198999999999</v>
      </c>
      <c r="H31" s="27">
        <v>266.68430000000001</v>
      </c>
    </row>
    <row r="32" spans="1:8" ht="10.95" customHeight="1" x14ac:dyDescent="0.3">
      <c r="A32" s="1"/>
      <c r="B32" s="25" t="s">
        <v>780</v>
      </c>
      <c r="C32" s="26">
        <v>0</v>
      </c>
      <c r="D32" s="26">
        <v>7198.75</v>
      </c>
      <c r="E32" s="27">
        <v>1044.7489</v>
      </c>
      <c r="F32" s="27">
        <v>4395.7298000000001</v>
      </c>
      <c r="G32" s="27">
        <v>1758.2713000000001</v>
      </c>
      <c r="H32" s="27">
        <v>258.82400000000001</v>
      </c>
    </row>
    <row r="33" spans="1:8" ht="10.95" customHeight="1" x14ac:dyDescent="0.3">
      <c r="A33" s="1"/>
      <c r="B33" s="25" t="s">
        <v>781</v>
      </c>
      <c r="C33" s="26">
        <v>0</v>
      </c>
      <c r="D33" s="26">
        <v>7082.72</v>
      </c>
      <c r="E33" s="27">
        <v>1007.8129</v>
      </c>
      <c r="F33" s="27">
        <v>4346.9973</v>
      </c>
      <c r="G33" s="27">
        <v>1727.9097999999999</v>
      </c>
      <c r="H33" s="27">
        <v>261.88459999999998</v>
      </c>
    </row>
    <row r="34" spans="1:8" ht="10.95" customHeight="1" x14ac:dyDescent="0.3">
      <c r="A34" s="1"/>
      <c r="B34" s="25" t="s">
        <v>782</v>
      </c>
      <c r="C34" s="26">
        <v>0</v>
      </c>
      <c r="D34" s="26">
        <v>7022.53</v>
      </c>
      <c r="E34" s="27">
        <v>1028.0749000000001</v>
      </c>
      <c r="F34" s="27">
        <v>4287.1589000000004</v>
      </c>
      <c r="G34" s="27">
        <v>1707.2962</v>
      </c>
      <c r="H34" s="27">
        <v>263.16770000000002</v>
      </c>
    </row>
    <row r="35" spans="1:8" ht="10.95" customHeight="1" x14ac:dyDescent="0.3">
      <c r="A35" s="1"/>
      <c r="B35" s="25" t="s">
        <v>783</v>
      </c>
      <c r="C35" s="26">
        <v>0</v>
      </c>
      <c r="D35" s="26">
        <v>7030.83</v>
      </c>
      <c r="E35" s="27">
        <v>1010.103</v>
      </c>
      <c r="F35" s="27">
        <v>4328.2183999999997</v>
      </c>
      <c r="G35" s="27">
        <v>1692.5085999999999</v>
      </c>
      <c r="H35" s="27">
        <v>267.45049999999998</v>
      </c>
    </row>
    <row r="36" spans="1:8" ht="10.95" customHeight="1" x14ac:dyDescent="0.3">
      <c r="A36" s="1"/>
      <c r="B36" s="25" t="s">
        <v>784</v>
      </c>
      <c r="C36" s="26">
        <v>0</v>
      </c>
      <c r="D36" s="26">
        <v>7120.63</v>
      </c>
      <c r="E36" s="27">
        <v>1018.5957</v>
      </c>
      <c r="F36" s="27">
        <v>4418.0528999999997</v>
      </c>
      <c r="G36" s="27">
        <v>1683.9813999999999</v>
      </c>
      <c r="H36" s="27">
        <v>265.28219999999999</v>
      </c>
    </row>
    <row r="37" spans="1:8" ht="10.95" customHeight="1" x14ac:dyDescent="0.3">
      <c r="A37" s="1"/>
      <c r="B37" s="25" t="s">
        <v>785</v>
      </c>
      <c r="C37" s="26">
        <v>0</v>
      </c>
      <c r="D37" s="26">
        <v>7151.23</v>
      </c>
      <c r="E37" s="27">
        <v>1049.1224999999999</v>
      </c>
      <c r="F37" s="27">
        <v>4399.1252999999997</v>
      </c>
      <c r="G37" s="27">
        <v>1702.9821999999999</v>
      </c>
      <c r="H37" s="27">
        <v>260.3236</v>
      </c>
    </row>
    <row r="38" spans="1:8" ht="10.95" customHeight="1" x14ac:dyDescent="0.3">
      <c r="A38" s="1"/>
      <c r="B38" s="25" t="s">
        <v>786</v>
      </c>
      <c r="C38" s="26">
        <v>0</v>
      </c>
      <c r="D38" s="26">
        <v>7213.83</v>
      </c>
      <c r="E38" s="27">
        <v>1056.3137999999999</v>
      </c>
      <c r="F38" s="27">
        <v>4423.7485999999999</v>
      </c>
      <c r="G38" s="27">
        <v>1733.7675999999999</v>
      </c>
      <c r="H38" s="27">
        <v>263.63200000000001</v>
      </c>
    </row>
    <row r="39" spans="1:8" ht="10.95" customHeight="1" x14ac:dyDescent="0.3">
      <c r="A39" s="1"/>
      <c r="B39" s="25" t="s">
        <v>787</v>
      </c>
      <c r="C39" s="26">
        <v>0</v>
      </c>
      <c r="D39" s="26">
        <v>7219.16</v>
      </c>
      <c r="E39" s="27">
        <v>1007.3018</v>
      </c>
      <c r="F39" s="27">
        <v>4462.6460999999999</v>
      </c>
      <c r="G39" s="27">
        <v>1749.2121</v>
      </c>
      <c r="H39" s="27">
        <v>260.88659999999999</v>
      </c>
    </row>
    <row r="40" spans="1:8" ht="10.95" customHeight="1" x14ac:dyDescent="0.3">
      <c r="A40" s="1"/>
      <c r="B40" s="25" t="s">
        <v>788</v>
      </c>
      <c r="C40" s="26">
        <v>0</v>
      </c>
      <c r="D40" s="26">
        <v>7287.71</v>
      </c>
      <c r="E40" s="27">
        <v>1021.8822</v>
      </c>
      <c r="F40" s="27">
        <v>4479.0057999999999</v>
      </c>
      <c r="G40" s="27">
        <v>1786.8219999999999</v>
      </c>
      <c r="H40" s="27">
        <v>256.27300000000002</v>
      </c>
    </row>
    <row r="41" spans="1:8" ht="10.95" customHeight="1" x14ac:dyDescent="0.3">
      <c r="A41" s="1"/>
      <c r="B41" s="25" t="s">
        <v>789</v>
      </c>
      <c r="C41" s="26">
        <v>0</v>
      </c>
      <c r="D41" s="26">
        <v>7295.71</v>
      </c>
      <c r="E41" s="27">
        <v>1053.6746000000001</v>
      </c>
      <c r="F41" s="27">
        <v>4450.2067999999999</v>
      </c>
      <c r="G41" s="27">
        <v>1791.8286000000001</v>
      </c>
      <c r="H41" s="27">
        <v>246.84649999999999</v>
      </c>
    </row>
    <row r="42" spans="1:8" ht="10.95" customHeight="1" x14ac:dyDescent="0.3">
      <c r="A42" s="1"/>
      <c r="B42" s="25" t="s">
        <v>790</v>
      </c>
      <c r="C42" s="26">
        <v>0</v>
      </c>
      <c r="D42" s="26">
        <v>7317.63</v>
      </c>
      <c r="E42" s="27">
        <v>996.60670000000005</v>
      </c>
      <c r="F42" s="27">
        <v>4455.7348000000002</v>
      </c>
      <c r="G42" s="27">
        <v>1865.2885000000001</v>
      </c>
      <c r="H42" s="27">
        <v>256.85879999999997</v>
      </c>
    </row>
    <row r="43" spans="1:8" ht="10.95" customHeight="1" x14ac:dyDescent="0.3">
      <c r="A43" s="1"/>
      <c r="B43" s="25" t="s">
        <v>791</v>
      </c>
      <c r="C43" s="26">
        <v>0</v>
      </c>
      <c r="D43" s="26">
        <v>7379.54</v>
      </c>
      <c r="E43" s="27">
        <v>1028.8144</v>
      </c>
      <c r="F43" s="27">
        <v>4440.3824999999997</v>
      </c>
      <c r="G43" s="27">
        <v>1910.3431</v>
      </c>
      <c r="H43" s="27">
        <v>245.74879999999999</v>
      </c>
    </row>
    <row r="44" spans="1:8" ht="10.95" customHeight="1" x14ac:dyDescent="0.3">
      <c r="A44" s="1"/>
      <c r="B44" s="25" t="s">
        <v>792</v>
      </c>
      <c r="C44" s="26">
        <v>0</v>
      </c>
      <c r="D44" s="26">
        <v>7461.9</v>
      </c>
      <c r="E44" s="27">
        <v>1069.5192</v>
      </c>
      <c r="F44" s="27">
        <v>4485.1277</v>
      </c>
      <c r="G44" s="27">
        <v>1907.2530999999999</v>
      </c>
      <c r="H44" s="27">
        <v>239.59639999999999</v>
      </c>
    </row>
    <row r="45" spans="1:8" ht="10.95" customHeight="1" x14ac:dyDescent="0.3">
      <c r="A45" s="1"/>
      <c r="B45" s="25" t="s">
        <v>793</v>
      </c>
      <c r="C45" s="26">
        <v>0</v>
      </c>
      <c r="D45" s="26">
        <v>7442.94</v>
      </c>
      <c r="E45" s="27">
        <v>1107.7195999999999</v>
      </c>
      <c r="F45" s="27">
        <v>4450.7303000000002</v>
      </c>
      <c r="G45" s="27">
        <v>1884.4901</v>
      </c>
      <c r="H45" s="27">
        <v>237.71039999999999</v>
      </c>
    </row>
    <row r="46" spans="1:8" ht="10.95" customHeight="1" x14ac:dyDescent="0.3">
      <c r="A46" s="1"/>
      <c r="B46" s="25" t="s">
        <v>794</v>
      </c>
      <c r="C46" s="26">
        <v>0</v>
      </c>
      <c r="D46" s="26">
        <v>7457.63</v>
      </c>
      <c r="E46" s="27">
        <v>1130.9881</v>
      </c>
      <c r="F46" s="27">
        <v>4447.0478000000003</v>
      </c>
      <c r="G46" s="27">
        <v>1879.5941</v>
      </c>
      <c r="H46" s="27">
        <v>244.3723</v>
      </c>
    </row>
    <row r="47" spans="1:8" ht="10.95" customHeight="1" x14ac:dyDescent="0.3">
      <c r="A47" s="1"/>
      <c r="B47" s="25" t="s">
        <v>795</v>
      </c>
      <c r="C47" s="26">
        <v>0</v>
      </c>
      <c r="D47" s="26">
        <v>7481.85</v>
      </c>
      <c r="E47" s="27">
        <v>1111.7036000000001</v>
      </c>
      <c r="F47" s="27">
        <v>4443.8236999999999</v>
      </c>
      <c r="G47" s="27">
        <v>1926.3226999999999</v>
      </c>
      <c r="H47" s="27">
        <v>252.91200000000001</v>
      </c>
    </row>
    <row r="48" spans="1:8" ht="10.95" customHeight="1" x14ac:dyDescent="0.3">
      <c r="A48" s="1"/>
      <c r="B48" s="25" t="s">
        <v>796</v>
      </c>
      <c r="C48" s="26">
        <v>0</v>
      </c>
      <c r="D48" s="26">
        <v>7472.55</v>
      </c>
      <c r="E48" s="27">
        <v>1088.3562999999999</v>
      </c>
      <c r="F48" s="27">
        <v>4467.4524000000001</v>
      </c>
      <c r="G48" s="27">
        <v>1916.7412999999999</v>
      </c>
      <c r="H48" s="27">
        <v>254.946</v>
      </c>
    </row>
    <row r="49" spans="1:8" ht="10.95" customHeight="1" x14ac:dyDescent="0.3">
      <c r="A49" s="1"/>
      <c r="B49" s="25" t="s">
        <v>797</v>
      </c>
      <c r="C49" s="26">
        <v>0</v>
      </c>
      <c r="D49" s="26">
        <v>7442.34</v>
      </c>
      <c r="E49" s="27">
        <v>1136.3983000000001</v>
      </c>
      <c r="F49" s="27">
        <v>4402.8433000000005</v>
      </c>
      <c r="G49" s="27">
        <v>1903.0984000000001</v>
      </c>
      <c r="H49" s="27">
        <v>263.57249999999999</v>
      </c>
    </row>
    <row r="50" spans="1:8" ht="10.95" customHeight="1" x14ac:dyDescent="0.3">
      <c r="A50" s="1"/>
      <c r="B50" s="25" t="s">
        <v>798</v>
      </c>
      <c r="C50" s="26">
        <v>0</v>
      </c>
      <c r="D50" s="26">
        <v>7315.12</v>
      </c>
      <c r="E50" s="27">
        <v>1074.4996000000001</v>
      </c>
      <c r="F50" s="27">
        <v>4353.9696000000004</v>
      </c>
      <c r="G50" s="27">
        <v>1886.6507999999999</v>
      </c>
      <c r="H50" s="27">
        <v>264.81990000000002</v>
      </c>
    </row>
    <row r="51" spans="1:8" ht="10.95" customHeight="1" x14ac:dyDescent="0.3">
      <c r="A51" s="1"/>
      <c r="B51" s="25" t="s">
        <v>799</v>
      </c>
      <c r="C51" s="26">
        <v>0</v>
      </c>
      <c r="D51" s="26">
        <v>7253.04</v>
      </c>
      <c r="E51" s="27">
        <v>1055.5722000000001</v>
      </c>
      <c r="F51" s="27">
        <v>4314.9521000000004</v>
      </c>
      <c r="G51" s="27">
        <v>1882.5156999999999</v>
      </c>
      <c r="H51" s="27">
        <v>268.75970000000001</v>
      </c>
    </row>
    <row r="52" spans="1:8" ht="10.95" customHeight="1" x14ac:dyDescent="0.3">
      <c r="A52" s="1"/>
      <c r="B52" s="25" t="s">
        <v>800</v>
      </c>
      <c r="C52" s="26">
        <v>0</v>
      </c>
      <c r="D52" s="26">
        <v>7253.29</v>
      </c>
      <c r="E52" s="27">
        <v>1045.0379</v>
      </c>
      <c r="F52" s="27">
        <v>4377.7016999999996</v>
      </c>
      <c r="G52" s="27">
        <v>1830.5504000000001</v>
      </c>
      <c r="H52" s="27">
        <v>273.74880000000002</v>
      </c>
    </row>
    <row r="53" spans="1:8" ht="10.95" customHeight="1" x14ac:dyDescent="0.3">
      <c r="A53" s="1"/>
      <c r="B53" s="25" t="s">
        <v>801</v>
      </c>
      <c r="C53" s="26">
        <v>0</v>
      </c>
      <c r="D53" s="26">
        <v>6991.86</v>
      </c>
      <c r="E53" s="27">
        <v>1004.0489</v>
      </c>
      <c r="F53" s="27">
        <v>4168.5634</v>
      </c>
      <c r="G53" s="27">
        <v>1819.2476999999999</v>
      </c>
      <c r="H53" s="27">
        <v>264.35149999999999</v>
      </c>
    </row>
    <row r="54" spans="1:8" ht="10.95" customHeight="1" x14ac:dyDescent="0.3">
      <c r="A54" s="1"/>
      <c r="B54" s="25" t="s">
        <v>802</v>
      </c>
      <c r="C54" s="26">
        <v>0</v>
      </c>
      <c r="D54" s="26">
        <v>6799.7</v>
      </c>
      <c r="E54" s="27">
        <v>975.32619999999997</v>
      </c>
      <c r="F54" s="27">
        <v>4058.2103000000002</v>
      </c>
      <c r="G54" s="27">
        <v>1766.1635000000001</v>
      </c>
      <c r="H54" s="27">
        <v>267.20030000000003</v>
      </c>
    </row>
    <row r="55" spans="1:8" ht="10.95" customHeight="1" x14ac:dyDescent="0.3">
      <c r="A55" s="1"/>
      <c r="B55" s="25" t="s">
        <v>36</v>
      </c>
      <c r="C55" s="26">
        <v>0</v>
      </c>
      <c r="D55" s="26">
        <v>6515.55</v>
      </c>
      <c r="E55" s="27">
        <v>884.78129999999999</v>
      </c>
      <c r="F55" s="27">
        <v>3892.9897000000001</v>
      </c>
      <c r="G55" s="27">
        <v>1737.779</v>
      </c>
      <c r="H55" s="27">
        <v>264.26589999999999</v>
      </c>
    </row>
    <row r="56" spans="1:8" ht="16.95" customHeight="1" x14ac:dyDescent="0.3">
      <c r="A56" s="1"/>
      <c r="B56" s="28" t="s">
        <v>815</v>
      </c>
      <c r="C56" s="29">
        <v>0</v>
      </c>
      <c r="D56" s="29">
        <v>7502.89</v>
      </c>
      <c r="E56" s="30">
        <v>1136.3983000000001</v>
      </c>
      <c r="F56" s="30">
        <v>4594.2928000000002</v>
      </c>
      <c r="G56" s="30">
        <v>1926.3226999999999</v>
      </c>
      <c r="H56" s="30">
        <v>273.74880000000002</v>
      </c>
    </row>
    <row r="57" spans="1:8" ht="16.95" customHeight="1" x14ac:dyDescent="0.3">
      <c r="A57" s="1"/>
      <c r="B57" s="28" t="s">
        <v>816</v>
      </c>
      <c r="C57" s="29">
        <v>0</v>
      </c>
      <c r="D57" s="29">
        <v>6103.94</v>
      </c>
      <c r="E57" s="30">
        <v>804.76949999999999</v>
      </c>
      <c r="F57" s="30">
        <v>3510.8872999999999</v>
      </c>
      <c r="G57" s="30">
        <v>1683.9813999999999</v>
      </c>
      <c r="H57" s="30">
        <v>237.71039999999999</v>
      </c>
    </row>
    <row r="58" spans="1:8" ht="16.95" customHeight="1" x14ac:dyDescent="0.3">
      <c r="A58" s="1"/>
      <c r="B58" s="28" t="s">
        <v>817</v>
      </c>
      <c r="C58" s="29">
        <v>0</v>
      </c>
      <c r="D58" s="29">
        <v>6974.1108333333323</v>
      </c>
      <c r="E58" s="30">
        <v>996.97160208333332</v>
      </c>
      <c r="F58" s="30">
        <v>4178.2123499999998</v>
      </c>
      <c r="G58" s="30">
        <v>1798.92688125</v>
      </c>
      <c r="H58" s="30">
        <v>259.41378333333336</v>
      </c>
    </row>
    <row r="59" spans="1:8" ht="16.95" customHeight="1" x14ac:dyDescent="0.3">
      <c r="A59" s="1"/>
      <c r="B59" s="23" t="s">
        <v>818</v>
      </c>
      <c r="C59" s="31">
        <v>0</v>
      </c>
      <c r="D59" s="31">
        <v>167378.66</v>
      </c>
      <c r="E59" s="32">
        <v>23927.318449999999</v>
      </c>
      <c r="F59" s="32">
        <v>100277.09639999999</v>
      </c>
      <c r="G59" s="32">
        <v>43174.245150000002</v>
      </c>
      <c r="H59" s="32">
        <v>6225.9308000000001</v>
      </c>
    </row>
    <row r="60" spans="1:8" x14ac:dyDescent="0.3">
      <c r="A60" s="1"/>
      <c r="B60" s="1"/>
      <c r="C60" s="1"/>
      <c r="D60" s="1"/>
      <c r="E60" s="1"/>
      <c r="F60" s="1"/>
      <c r="G60" s="1"/>
      <c r="H60" s="1"/>
    </row>
    <row r="61" spans="1:8" ht="15.6" x14ac:dyDescent="0.3">
      <c r="A61" s="1"/>
      <c r="B61" s="33" t="s">
        <v>819</v>
      </c>
      <c r="C61" s="1"/>
      <c r="D61" s="1"/>
      <c r="E61" s="1"/>
      <c r="F61" s="1"/>
      <c r="G61" s="1"/>
      <c r="H61" s="1"/>
    </row>
    <row r="62" spans="1:8" ht="15.6" x14ac:dyDescent="0.3">
      <c r="A62" s="1"/>
      <c r="B62" s="33"/>
      <c r="C62" s="1"/>
      <c r="D62" s="1"/>
      <c r="E62" s="1"/>
      <c r="F62" s="1"/>
      <c r="G62" s="1"/>
      <c r="H62" s="1"/>
    </row>
    <row r="63" spans="1:8" x14ac:dyDescent="0.3">
      <c r="A63" s="1"/>
      <c r="B63" s="34"/>
      <c r="C63" s="34"/>
      <c r="D63" s="1" t="s">
        <v>820</v>
      </c>
      <c r="E63" s="35"/>
      <c r="F63" s="1"/>
      <c r="G63" s="1"/>
      <c r="H63" s="1"/>
    </row>
    <row r="64" spans="1:8" x14ac:dyDescent="0.3">
      <c r="A64" s="1"/>
      <c r="B64" s="36"/>
      <c r="C64" s="36"/>
      <c r="D64" s="1" t="s">
        <v>821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4" t="s">
        <v>808</v>
      </c>
      <c r="C6" s="202" t="s">
        <v>823</v>
      </c>
      <c r="D6" s="202"/>
      <c r="E6" s="202"/>
      <c r="F6" s="202"/>
      <c r="G6" s="202"/>
      <c r="H6" s="202"/>
      <c r="I6" s="202"/>
      <c r="J6" s="202"/>
      <c r="K6" s="202"/>
      <c r="L6" s="202"/>
      <c r="M6" s="202"/>
      <c r="N6" s="202"/>
      <c r="O6" s="202"/>
      <c r="P6" s="202"/>
      <c r="Q6" s="202"/>
      <c r="R6" s="202"/>
      <c r="S6" s="202"/>
      <c r="T6" s="202"/>
      <c r="U6" s="202"/>
      <c r="V6" s="202"/>
      <c r="W6" s="202"/>
      <c r="X6" s="203" t="s">
        <v>824</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825</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
      <c r="A7" s="1"/>
      <c r="B7" s="204"/>
      <c r="C7" s="38" t="s">
        <v>826</v>
      </c>
      <c r="D7" s="38" t="s">
        <v>827</v>
      </c>
      <c r="E7" s="38" t="s">
        <v>828</v>
      </c>
      <c r="F7" s="38" t="s">
        <v>829</v>
      </c>
      <c r="G7" s="38" t="s">
        <v>830</v>
      </c>
      <c r="H7" s="38" t="s">
        <v>831</v>
      </c>
      <c r="I7" s="38" t="s">
        <v>832</v>
      </c>
      <c r="J7" s="38" t="s">
        <v>833</v>
      </c>
      <c r="K7" s="38" t="s">
        <v>834</v>
      </c>
      <c r="L7" s="38" t="s">
        <v>835</v>
      </c>
      <c r="M7" s="38" t="s">
        <v>836</v>
      </c>
      <c r="N7" s="38" t="s">
        <v>837</v>
      </c>
      <c r="O7" s="38" t="s">
        <v>838</v>
      </c>
      <c r="P7" s="38" t="s">
        <v>839</v>
      </c>
      <c r="Q7" s="38" t="s">
        <v>840</v>
      </c>
      <c r="R7" s="38" t="s">
        <v>841</v>
      </c>
      <c r="S7" s="38" t="s">
        <v>842</v>
      </c>
      <c r="T7" s="38" t="s">
        <v>843</v>
      </c>
      <c r="U7" s="38" t="s">
        <v>844</v>
      </c>
      <c r="V7" s="38" t="s">
        <v>845</v>
      </c>
      <c r="W7" s="38" t="s">
        <v>846</v>
      </c>
      <c r="X7" s="39" t="s">
        <v>847</v>
      </c>
      <c r="Y7" s="39" t="s">
        <v>848</v>
      </c>
      <c r="Z7" s="39" t="s">
        <v>849</v>
      </c>
      <c r="AA7" s="39" t="s">
        <v>826</v>
      </c>
      <c r="AB7" s="39" t="s">
        <v>827</v>
      </c>
      <c r="AC7" s="39" t="s">
        <v>850</v>
      </c>
      <c r="AD7" s="39" t="s">
        <v>830</v>
      </c>
      <c r="AE7" s="39" t="s">
        <v>831</v>
      </c>
      <c r="AF7" s="39" t="s">
        <v>851</v>
      </c>
      <c r="AG7" s="39" t="s">
        <v>832</v>
      </c>
      <c r="AH7" s="39" t="s">
        <v>852</v>
      </c>
      <c r="AI7" s="39" t="s">
        <v>853</v>
      </c>
      <c r="AJ7" s="39" t="s">
        <v>854</v>
      </c>
      <c r="AK7" s="39" t="s">
        <v>855</v>
      </c>
      <c r="AL7" s="39" t="s">
        <v>856</v>
      </c>
      <c r="AM7" s="39" t="s">
        <v>857</v>
      </c>
      <c r="AN7" s="39" t="s">
        <v>315</v>
      </c>
      <c r="AO7" s="39" t="s">
        <v>858</v>
      </c>
      <c r="AP7" s="39" t="s">
        <v>325</v>
      </c>
      <c r="AQ7" s="39" t="s">
        <v>859</v>
      </c>
      <c r="AR7" s="39" t="s">
        <v>860</v>
      </c>
      <c r="AS7" s="39" t="s">
        <v>861</v>
      </c>
      <c r="AT7" s="39" t="s">
        <v>862</v>
      </c>
      <c r="AU7" s="39" t="s">
        <v>863</v>
      </c>
      <c r="AV7" s="39" t="s">
        <v>864</v>
      </c>
      <c r="AW7" s="39" t="s">
        <v>865</v>
      </c>
      <c r="AX7" s="39" t="s">
        <v>839</v>
      </c>
      <c r="AY7" s="39" t="s">
        <v>866</v>
      </c>
      <c r="AZ7" s="39" t="s">
        <v>867</v>
      </c>
      <c r="BA7" s="39" t="s">
        <v>868</v>
      </c>
      <c r="BB7" s="39" t="s">
        <v>840</v>
      </c>
      <c r="BC7" s="39" t="s">
        <v>869</v>
      </c>
      <c r="BD7" s="39" t="s">
        <v>842</v>
      </c>
      <c r="BE7" s="39" t="s">
        <v>870</v>
      </c>
      <c r="BF7" s="39" t="s">
        <v>871</v>
      </c>
      <c r="BG7" s="39" t="s">
        <v>872</v>
      </c>
      <c r="BH7" s="39" t="s">
        <v>873</v>
      </c>
      <c r="BI7" s="39" t="s">
        <v>874</v>
      </c>
      <c r="BJ7" s="39" t="s">
        <v>844</v>
      </c>
      <c r="BK7" s="39" t="s">
        <v>875</v>
      </c>
      <c r="BL7" s="39" t="s">
        <v>876</v>
      </c>
      <c r="BM7" s="39" t="s">
        <v>845</v>
      </c>
      <c r="BN7" s="39" t="s">
        <v>591</v>
      </c>
      <c r="BO7" s="39" t="s">
        <v>846</v>
      </c>
      <c r="BP7" s="38" t="s">
        <v>877</v>
      </c>
      <c r="BQ7" s="38" t="s">
        <v>826</v>
      </c>
      <c r="BR7" s="38" t="s">
        <v>878</v>
      </c>
      <c r="BS7" s="38" t="s">
        <v>879</v>
      </c>
      <c r="BT7" s="38" t="s">
        <v>880</v>
      </c>
      <c r="BU7" s="38" t="s">
        <v>881</v>
      </c>
      <c r="BV7" s="38" t="s">
        <v>882</v>
      </c>
      <c r="BW7" s="38" t="s">
        <v>883</v>
      </c>
      <c r="BX7" s="38" t="s">
        <v>884</v>
      </c>
      <c r="BY7" s="38" t="s">
        <v>832</v>
      </c>
      <c r="BZ7" s="38" t="s">
        <v>885</v>
      </c>
      <c r="CA7" s="38" t="s">
        <v>886</v>
      </c>
      <c r="CB7" s="38" t="s">
        <v>856</v>
      </c>
      <c r="CC7" s="38" t="s">
        <v>858</v>
      </c>
      <c r="CD7" s="38" t="s">
        <v>325</v>
      </c>
      <c r="CE7" s="38" t="s">
        <v>329</v>
      </c>
      <c r="CF7" s="38" t="s">
        <v>887</v>
      </c>
      <c r="CG7" s="38" t="s">
        <v>888</v>
      </c>
      <c r="CH7" s="38" t="s">
        <v>861</v>
      </c>
      <c r="CI7" s="38" t="s">
        <v>862</v>
      </c>
      <c r="CJ7" s="38" t="s">
        <v>863</v>
      </c>
      <c r="CK7" s="38" t="s">
        <v>865</v>
      </c>
      <c r="CL7" s="38" t="s">
        <v>889</v>
      </c>
      <c r="CM7" s="38" t="s">
        <v>840</v>
      </c>
      <c r="CN7" s="38" t="s">
        <v>842</v>
      </c>
      <c r="CO7" s="38" t="s">
        <v>890</v>
      </c>
      <c r="CP7" s="38" t="s">
        <v>452</v>
      </c>
      <c r="CQ7" s="38" t="s">
        <v>844</v>
      </c>
      <c r="CR7" s="38" t="s">
        <v>591</v>
      </c>
      <c r="CS7" s="38" t="s">
        <v>846</v>
      </c>
      <c r="CT7" s="38" t="s">
        <v>891</v>
      </c>
    </row>
    <row r="8" spans="1:98" ht="15.6" x14ac:dyDescent="0.3">
      <c r="A8" s="1"/>
      <c r="B8" s="40" t="s">
        <v>756</v>
      </c>
      <c r="C8" s="41"/>
      <c r="D8" s="41"/>
      <c r="E8" s="41">
        <v>40.283070000000002</v>
      </c>
      <c r="F8" s="41">
        <v>13.427</v>
      </c>
      <c r="G8" s="41"/>
      <c r="H8" s="41"/>
      <c r="I8" s="41"/>
      <c r="J8" s="41"/>
      <c r="K8" s="41"/>
      <c r="L8" s="41">
        <v>26.643699999999999</v>
      </c>
      <c r="M8" s="41">
        <v>14.016</v>
      </c>
      <c r="N8" s="41">
        <v>12.41</v>
      </c>
      <c r="O8" s="41">
        <v>27.736000000000001</v>
      </c>
      <c r="P8" s="41"/>
      <c r="Q8" s="41"/>
      <c r="R8" s="41">
        <v>50.436</v>
      </c>
      <c r="S8" s="41"/>
      <c r="T8" s="41">
        <v>31.6355</v>
      </c>
      <c r="U8" s="41"/>
      <c r="V8" s="41">
        <v>8.6999999999999993</v>
      </c>
      <c r="W8" s="41"/>
      <c r="X8" s="41">
        <v>151.71439000000001</v>
      </c>
      <c r="Y8" s="41"/>
      <c r="Z8" s="41">
        <v>10.11863</v>
      </c>
      <c r="AA8" s="41"/>
      <c r="AB8" s="41"/>
      <c r="AC8" s="41">
        <v>14.49</v>
      </c>
      <c r="AD8" s="41"/>
      <c r="AE8" s="41"/>
      <c r="AF8" s="41">
        <v>2.8</v>
      </c>
      <c r="AG8" s="41"/>
      <c r="AH8" s="41">
        <v>7.6558000000000002</v>
      </c>
      <c r="AI8" s="41"/>
      <c r="AJ8" s="41">
        <v>5.33786</v>
      </c>
      <c r="AK8" s="41">
        <v>0</v>
      </c>
      <c r="AL8" s="41">
        <v>1.0731999999999999</v>
      </c>
      <c r="AM8" s="41">
        <v>47.753540000000001</v>
      </c>
      <c r="AN8" s="41">
        <v>91.598680000000002</v>
      </c>
      <c r="AO8" s="41">
        <v>28.210999999999999</v>
      </c>
      <c r="AP8" s="41">
        <v>0.81</v>
      </c>
      <c r="AQ8" s="41">
        <v>158.33000000000001</v>
      </c>
      <c r="AR8" s="41"/>
      <c r="AS8" s="41">
        <v>38.084020000000002</v>
      </c>
      <c r="AT8" s="41">
        <v>32.08</v>
      </c>
      <c r="AU8" s="41"/>
      <c r="AV8" s="41">
        <v>197.55703</v>
      </c>
      <c r="AW8" s="41">
        <v>35.823</v>
      </c>
      <c r="AX8" s="41"/>
      <c r="AY8" s="41">
        <v>3.0602</v>
      </c>
      <c r="AZ8" s="41"/>
      <c r="BA8" s="41">
        <v>2.4</v>
      </c>
      <c r="BB8" s="41"/>
      <c r="BC8" s="41">
        <v>72.022779999999997</v>
      </c>
      <c r="BD8" s="41"/>
      <c r="BE8" s="41">
        <v>21</v>
      </c>
      <c r="BF8" s="41"/>
      <c r="BG8" s="41"/>
      <c r="BH8" s="41"/>
      <c r="BI8" s="41">
        <v>17.904599999999999</v>
      </c>
      <c r="BJ8" s="41"/>
      <c r="BK8" s="41">
        <v>5.9261499999999998</v>
      </c>
      <c r="BL8" s="41"/>
      <c r="BM8" s="41">
        <v>6.9870000000000001</v>
      </c>
      <c r="BN8" s="41">
        <v>27.44</v>
      </c>
      <c r="BO8" s="41">
        <v>2.13</v>
      </c>
      <c r="BP8" s="41">
        <v>138.5368</v>
      </c>
      <c r="BQ8" s="41"/>
      <c r="BR8" s="41">
        <v>4.7118599999999997</v>
      </c>
      <c r="BS8" s="41">
        <v>130.56489999999999</v>
      </c>
      <c r="BT8" s="41">
        <v>18.971689999999999</v>
      </c>
      <c r="BU8" s="41"/>
      <c r="BV8" s="41">
        <v>36.511099999999999</v>
      </c>
      <c r="BW8" s="41">
        <v>3.85819</v>
      </c>
      <c r="BX8" s="41">
        <v>11.67</v>
      </c>
      <c r="BY8" s="41"/>
      <c r="BZ8" s="41">
        <v>92.201599999999999</v>
      </c>
      <c r="CA8" s="41">
        <v>24.681999999999999</v>
      </c>
      <c r="CB8" s="41">
        <v>0.32790000000000002</v>
      </c>
      <c r="CC8" s="41">
        <v>0.58699999999999997</v>
      </c>
      <c r="CD8" s="41">
        <v>25.321100000000001</v>
      </c>
      <c r="CE8" s="41">
        <v>461.08855</v>
      </c>
      <c r="CF8" s="41">
        <v>11.565899999999999</v>
      </c>
      <c r="CG8" s="41">
        <v>155.73390000000001</v>
      </c>
      <c r="CH8" s="41">
        <v>18.4923</v>
      </c>
      <c r="CI8" s="41"/>
      <c r="CJ8" s="41"/>
      <c r="CK8" s="41">
        <v>17.602499999999999</v>
      </c>
      <c r="CL8" s="41">
        <v>5.0363600000000002</v>
      </c>
      <c r="CM8" s="41"/>
      <c r="CN8" s="41"/>
      <c r="CO8" s="41">
        <v>16.78753</v>
      </c>
      <c r="CP8" s="41">
        <v>293.64</v>
      </c>
      <c r="CQ8" s="41"/>
      <c r="CR8" s="41">
        <v>28.164999999999999</v>
      </c>
      <c r="CS8" s="41"/>
      <c r="CT8" s="41">
        <v>23.978000000000002</v>
      </c>
    </row>
    <row r="9" spans="1:98" ht="15.6" x14ac:dyDescent="0.3">
      <c r="A9" s="1"/>
      <c r="B9" s="42" t="s">
        <v>757</v>
      </c>
      <c r="C9" s="43"/>
      <c r="D9" s="43"/>
      <c r="E9" s="43">
        <v>40.08896</v>
      </c>
      <c r="F9" s="43">
        <v>12.183999999999999</v>
      </c>
      <c r="G9" s="43"/>
      <c r="H9" s="43"/>
      <c r="I9" s="43"/>
      <c r="J9" s="43"/>
      <c r="K9" s="43"/>
      <c r="L9" s="43">
        <v>26.552199999999999</v>
      </c>
      <c r="M9" s="43">
        <v>13.714</v>
      </c>
      <c r="N9" s="43">
        <v>13.11</v>
      </c>
      <c r="O9" s="43">
        <v>26.007999999999999</v>
      </c>
      <c r="P9" s="43"/>
      <c r="Q9" s="43"/>
      <c r="R9" s="43">
        <v>50.588000000000001</v>
      </c>
      <c r="S9" s="43"/>
      <c r="T9" s="43">
        <v>40.815800000000003</v>
      </c>
      <c r="U9" s="43"/>
      <c r="V9" s="43">
        <v>8.6999999999999993</v>
      </c>
      <c r="W9" s="43"/>
      <c r="X9" s="43">
        <v>133.40594999999999</v>
      </c>
      <c r="Y9" s="43"/>
      <c r="Z9" s="43">
        <v>10.043530000000001</v>
      </c>
      <c r="AA9" s="43"/>
      <c r="AB9" s="43"/>
      <c r="AC9" s="43">
        <v>15.4</v>
      </c>
      <c r="AD9" s="43"/>
      <c r="AE9" s="43"/>
      <c r="AF9" s="43">
        <v>4.5</v>
      </c>
      <c r="AG9" s="43"/>
      <c r="AH9" s="43">
        <v>6.8867000000000003</v>
      </c>
      <c r="AI9" s="43"/>
      <c r="AJ9" s="43">
        <v>5.3343100000000003</v>
      </c>
      <c r="AK9" s="43">
        <v>0</v>
      </c>
      <c r="AL9" s="43">
        <v>0.91910000000000003</v>
      </c>
      <c r="AM9" s="43">
        <v>47.676499999999997</v>
      </c>
      <c r="AN9" s="43">
        <v>93.72466</v>
      </c>
      <c r="AO9" s="43">
        <v>27.747699999999998</v>
      </c>
      <c r="AP9" s="43">
        <v>0.7</v>
      </c>
      <c r="AQ9" s="43">
        <v>160.29</v>
      </c>
      <c r="AR9" s="43"/>
      <c r="AS9" s="43">
        <v>37.868769999999998</v>
      </c>
      <c r="AT9" s="43">
        <v>32.01</v>
      </c>
      <c r="AU9" s="43"/>
      <c r="AV9" s="43">
        <v>200.03747000000001</v>
      </c>
      <c r="AW9" s="43">
        <v>35.004199999999997</v>
      </c>
      <c r="AX9" s="43"/>
      <c r="AY9" s="43">
        <v>3.2242799999999998</v>
      </c>
      <c r="AZ9" s="43"/>
      <c r="BA9" s="43">
        <v>2.4</v>
      </c>
      <c r="BB9" s="43"/>
      <c r="BC9" s="43">
        <v>71.800129999999996</v>
      </c>
      <c r="BD9" s="43"/>
      <c r="BE9" s="43">
        <v>21</v>
      </c>
      <c r="BF9" s="43"/>
      <c r="BG9" s="43"/>
      <c r="BH9" s="43"/>
      <c r="BI9" s="43">
        <v>17.751899999999999</v>
      </c>
      <c r="BJ9" s="43"/>
      <c r="BK9" s="43">
        <v>6.0229900000000001</v>
      </c>
      <c r="BL9" s="43"/>
      <c r="BM9" s="43">
        <v>7.984</v>
      </c>
      <c r="BN9" s="43">
        <v>32.75</v>
      </c>
      <c r="BO9" s="43">
        <v>2.06</v>
      </c>
      <c r="BP9" s="43">
        <v>136.22200000000001</v>
      </c>
      <c r="BQ9" s="43"/>
      <c r="BR9" s="43">
        <v>4.7593300000000003</v>
      </c>
      <c r="BS9" s="43">
        <v>130.06958</v>
      </c>
      <c r="BT9" s="43">
        <v>18.743649999999999</v>
      </c>
      <c r="BU9" s="43"/>
      <c r="BV9" s="43">
        <v>37.015599999999999</v>
      </c>
      <c r="BW9" s="43">
        <v>3.9634800000000001</v>
      </c>
      <c r="BX9" s="43">
        <v>11.38</v>
      </c>
      <c r="BY9" s="43"/>
      <c r="BZ9" s="43">
        <v>92.561700000000002</v>
      </c>
      <c r="CA9" s="43">
        <v>24.74</v>
      </c>
      <c r="CB9" s="43">
        <v>0.30009999999999998</v>
      </c>
      <c r="CC9" s="43">
        <v>0.57299999999999995</v>
      </c>
      <c r="CD9" s="43">
        <v>26.17295</v>
      </c>
      <c r="CE9" s="43">
        <v>459.20267000000001</v>
      </c>
      <c r="CF9" s="43">
        <v>11.543699999999999</v>
      </c>
      <c r="CG9" s="43">
        <v>154.50729999999999</v>
      </c>
      <c r="CH9" s="43">
        <v>18.312799999999999</v>
      </c>
      <c r="CI9" s="43"/>
      <c r="CJ9" s="43"/>
      <c r="CK9" s="43">
        <v>17.306999999999999</v>
      </c>
      <c r="CL9" s="43">
        <v>5.0779699999999997</v>
      </c>
      <c r="CM9" s="43"/>
      <c r="CN9" s="43"/>
      <c r="CO9" s="43">
        <v>17.001169999999998</v>
      </c>
      <c r="CP9" s="43">
        <v>295.91000000000003</v>
      </c>
      <c r="CQ9" s="43"/>
      <c r="CR9" s="43">
        <v>28.228999999999999</v>
      </c>
      <c r="CS9" s="43"/>
      <c r="CT9" s="43">
        <v>24.032</v>
      </c>
    </row>
    <row r="10" spans="1:98" ht="15.6" x14ac:dyDescent="0.3">
      <c r="A10" s="1"/>
      <c r="B10" s="42" t="s">
        <v>758</v>
      </c>
      <c r="C10" s="43"/>
      <c r="D10" s="43"/>
      <c r="E10" s="43">
        <v>40.881959999999999</v>
      </c>
      <c r="F10" s="43">
        <v>12.749000000000001</v>
      </c>
      <c r="G10" s="43"/>
      <c r="H10" s="43"/>
      <c r="I10" s="43"/>
      <c r="J10" s="43"/>
      <c r="K10" s="43"/>
      <c r="L10" s="43">
        <v>26.330300000000001</v>
      </c>
      <c r="M10" s="43">
        <v>14.121</v>
      </c>
      <c r="N10" s="43">
        <v>12.64</v>
      </c>
      <c r="O10" s="43">
        <v>25.577999999999999</v>
      </c>
      <c r="P10" s="43"/>
      <c r="Q10" s="43"/>
      <c r="R10" s="43">
        <v>50.52</v>
      </c>
      <c r="S10" s="43"/>
      <c r="T10" s="43">
        <v>45.813600000000001</v>
      </c>
      <c r="U10" s="43"/>
      <c r="V10" s="43">
        <v>9.3000000000000007</v>
      </c>
      <c r="W10" s="43"/>
      <c r="X10" s="43">
        <v>89.92313</v>
      </c>
      <c r="Y10" s="43"/>
      <c r="Z10" s="43">
        <v>10.0227</v>
      </c>
      <c r="AA10" s="43"/>
      <c r="AB10" s="43"/>
      <c r="AC10" s="43">
        <v>15.37</v>
      </c>
      <c r="AD10" s="43"/>
      <c r="AE10" s="43"/>
      <c r="AF10" s="43">
        <v>4.8</v>
      </c>
      <c r="AG10" s="43"/>
      <c r="AH10" s="43">
        <v>6.7519</v>
      </c>
      <c r="AI10" s="43"/>
      <c r="AJ10" s="43">
        <v>5.31128</v>
      </c>
      <c r="AK10" s="43">
        <v>0</v>
      </c>
      <c r="AL10" s="43">
        <v>0.82450000000000001</v>
      </c>
      <c r="AM10" s="43">
        <v>47.649909999999998</v>
      </c>
      <c r="AN10" s="43">
        <v>93.73348</v>
      </c>
      <c r="AO10" s="43">
        <v>28.748899999999999</v>
      </c>
      <c r="AP10" s="43">
        <v>0.64</v>
      </c>
      <c r="AQ10" s="43">
        <v>159.75</v>
      </c>
      <c r="AR10" s="43"/>
      <c r="AS10" s="43">
        <v>37.52937</v>
      </c>
      <c r="AT10" s="43">
        <v>32.4</v>
      </c>
      <c r="AU10" s="43"/>
      <c r="AV10" s="43">
        <v>198.32691</v>
      </c>
      <c r="AW10" s="43">
        <v>35.212200000000003</v>
      </c>
      <c r="AX10" s="43"/>
      <c r="AY10" s="43">
        <v>3.3693</v>
      </c>
      <c r="AZ10" s="43"/>
      <c r="BA10" s="43">
        <v>2.4</v>
      </c>
      <c r="BB10" s="43"/>
      <c r="BC10" s="43">
        <v>71.873450000000005</v>
      </c>
      <c r="BD10" s="43"/>
      <c r="BE10" s="43">
        <v>21</v>
      </c>
      <c r="BF10" s="43"/>
      <c r="BG10" s="43"/>
      <c r="BH10" s="43"/>
      <c r="BI10" s="43">
        <v>17.828060000000001</v>
      </c>
      <c r="BJ10" s="43"/>
      <c r="BK10" s="43">
        <v>5.98332</v>
      </c>
      <c r="BL10" s="43"/>
      <c r="BM10" s="43">
        <v>6.9870000000000001</v>
      </c>
      <c r="BN10" s="43">
        <v>32.619999999999997</v>
      </c>
      <c r="BO10" s="43">
        <v>2.06</v>
      </c>
      <c r="BP10" s="43">
        <v>138.00710000000001</v>
      </c>
      <c r="BQ10" s="43"/>
      <c r="BR10" s="43">
        <v>4.7110399999999997</v>
      </c>
      <c r="BS10" s="43">
        <v>130.43872999999999</v>
      </c>
      <c r="BT10" s="43">
        <v>18.291460000000001</v>
      </c>
      <c r="BU10" s="43"/>
      <c r="BV10" s="43">
        <v>37.527500000000003</v>
      </c>
      <c r="BW10" s="43">
        <v>4.0072999999999999</v>
      </c>
      <c r="BX10" s="43">
        <v>11.29</v>
      </c>
      <c r="BY10" s="43"/>
      <c r="BZ10" s="43">
        <v>92.625</v>
      </c>
      <c r="CA10" s="43">
        <v>24.702000000000002</v>
      </c>
      <c r="CB10" s="43">
        <v>0.28510000000000002</v>
      </c>
      <c r="CC10" s="43">
        <v>0.57299999999999995</v>
      </c>
      <c r="CD10" s="43">
        <v>26.664929999999998</v>
      </c>
      <c r="CE10" s="43">
        <v>458.08596999999997</v>
      </c>
      <c r="CF10" s="43">
        <v>11.580399999999999</v>
      </c>
      <c r="CG10" s="43">
        <v>159.95179999999999</v>
      </c>
      <c r="CH10" s="43">
        <v>18.533740000000002</v>
      </c>
      <c r="CI10" s="43"/>
      <c r="CJ10" s="43"/>
      <c r="CK10" s="43">
        <v>18.094899999999999</v>
      </c>
      <c r="CL10" s="43">
        <v>5.0156900000000002</v>
      </c>
      <c r="CM10" s="43"/>
      <c r="CN10" s="43"/>
      <c r="CO10" s="43">
        <v>16.271709999999999</v>
      </c>
      <c r="CP10" s="43">
        <v>291.91000000000003</v>
      </c>
      <c r="CQ10" s="43"/>
      <c r="CR10" s="43">
        <v>28.411000000000001</v>
      </c>
      <c r="CS10" s="43"/>
      <c r="CT10" s="43">
        <v>24.260999999999999</v>
      </c>
    </row>
    <row r="11" spans="1:98" ht="15.6" x14ac:dyDescent="0.3">
      <c r="A11" s="1"/>
      <c r="B11" s="42" t="s">
        <v>759</v>
      </c>
      <c r="C11" s="43"/>
      <c r="D11" s="43"/>
      <c r="E11" s="43">
        <v>40.709690000000002</v>
      </c>
      <c r="F11" s="43">
        <v>13.385999999999999</v>
      </c>
      <c r="G11" s="43"/>
      <c r="H11" s="43"/>
      <c r="I11" s="43"/>
      <c r="J11" s="43"/>
      <c r="K11" s="43"/>
      <c r="L11" s="43">
        <v>26.331199999999999</v>
      </c>
      <c r="M11" s="43">
        <v>13.226000000000001</v>
      </c>
      <c r="N11" s="43">
        <v>12.68</v>
      </c>
      <c r="O11" s="43">
        <v>25.95</v>
      </c>
      <c r="P11" s="43"/>
      <c r="Q11" s="43"/>
      <c r="R11" s="43">
        <v>50.435000000000002</v>
      </c>
      <c r="S11" s="43"/>
      <c r="T11" s="43">
        <v>52.741300000000003</v>
      </c>
      <c r="U11" s="43"/>
      <c r="V11" s="43">
        <v>9.5</v>
      </c>
      <c r="W11" s="43"/>
      <c r="X11" s="43">
        <v>157.27180000000001</v>
      </c>
      <c r="Y11" s="43"/>
      <c r="Z11" s="43">
        <v>10.038489999999999</v>
      </c>
      <c r="AA11" s="43"/>
      <c r="AB11" s="43"/>
      <c r="AC11" s="43">
        <v>14.91</v>
      </c>
      <c r="AD11" s="43"/>
      <c r="AE11" s="43"/>
      <c r="AF11" s="43">
        <v>3.3</v>
      </c>
      <c r="AG11" s="43"/>
      <c r="AH11" s="43">
        <v>5.0892999999999997</v>
      </c>
      <c r="AI11" s="43"/>
      <c r="AJ11" s="43">
        <v>5.2735900000000004</v>
      </c>
      <c r="AK11" s="43">
        <v>0</v>
      </c>
      <c r="AL11" s="43">
        <v>0.75449999999999995</v>
      </c>
      <c r="AM11" s="43">
        <v>48.26679</v>
      </c>
      <c r="AN11" s="43">
        <v>92.460359999999994</v>
      </c>
      <c r="AO11" s="43">
        <v>28.316199999999998</v>
      </c>
      <c r="AP11" s="43">
        <v>0.44</v>
      </c>
      <c r="AQ11" s="43">
        <v>159.54</v>
      </c>
      <c r="AR11" s="43"/>
      <c r="AS11" s="43">
        <v>37.756749999999997</v>
      </c>
      <c r="AT11" s="43">
        <v>32.869999999999997</v>
      </c>
      <c r="AU11" s="43"/>
      <c r="AV11" s="43">
        <v>200.03307000000001</v>
      </c>
      <c r="AW11" s="43">
        <v>35.260399999999997</v>
      </c>
      <c r="AX11" s="43"/>
      <c r="AY11" s="43">
        <v>3.3805800000000001</v>
      </c>
      <c r="AZ11" s="43"/>
      <c r="BA11" s="43">
        <v>2.4</v>
      </c>
      <c r="BB11" s="43"/>
      <c r="BC11" s="43">
        <v>71.783529999999999</v>
      </c>
      <c r="BD11" s="43"/>
      <c r="BE11" s="43">
        <v>21</v>
      </c>
      <c r="BF11" s="43"/>
      <c r="BG11" s="43"/>
      <c r="BH11" s="43"/>
      <c r="BI11" s="43">
        <v>17.566890000000001</v>
      </c>
      <c r="BJ11" s="43"/>
      <c r="BK11" s="43">
        <v>5.7486899999999999</v>
      </c>
      <c r="BL11" s="43"/>
      <c r="BM11" s="43">
        <v>7.641</v>
      </c>
      <c r="BN11" s="43">
        <v>37.81</v>
      </c>
      <c r="BO11" s="43">
        <v>1.91</v>
      </c>
      <c r="BP11" s="43">
        <v>139.1311</v>
      </c>
      <c r="BQ11" s="43"/>
      <c r="BR11" s="43">
        <v>4.7810499999999996</v>
      </c>
      <c r="BS11" s="43">
        <v>134.75492</v>
      </c>
      <c r="BT11" s="43">
        <v>17.687619999999999</v>
      </c>
      <c r="BU11" s="43"/>
      <c r="BV11" s="43">
        <v>38</v>
      </c>
      <c r="BW11" s="43">
        <v>3.7307000000000001</v>
      </c>
      <c r="BX11" s="43">
        <v>11.89</v>
      </c>
      <c r="BY11" s="43"/>
      <c r="BZ11" s="43">
        <v>91.487300000000005</v>
      </c>
      <c r="CA11" s="43">
        <v>24.722000000000001</v>
      </c>
      <c r="CB11" s="43">
        <v>0.27689999999999998</v>
      </c>
      <c r="CC11" s="43">
        <v>0.59499999999999997</v>
      </c>
      <c r="CD11" s="43">
        <v>26.955480000000001</v>
      </c>
      <c r="CE11" s="43">
        <v>458.75538999999998</v>
      </c>
      <c r="CF11" s="43">
        <v>11.757099999999999</v>
      </c>
      <c r="CG11" s="43">
        <v>154.48480000000001</v>
      </c>
      <c r="CH11" s="43">
        <v>18.72907</v>
      </c>
      <c r="CI11" s="43"/>
      <c r="CJ11" s="43"/>
      <c r="CK11" s="43">
        <v>17.272099999999998</v>
      </c>
      <c r="CL11" s="43">
        <v>4.7039499999999999</v>
      </c>
      <c r="CM11" s="43"/>
      <c r="CN11" s="43"/>
      <c r="CO11" s="43">
        <v>17.148309999999999</v>
      </c>
      <c r="CP11" s="43">
        <v>282.81</v>
      </c>
      <c r="CQ11" s="43"/>
      <c r="CR11" s="43">
        <v>29.504999999999999</v>
      </c>
      <c r="CS11" s="43"/>
      <c r="CT11" s="43">
        <v>24.120999999999999</v>
      </c>
    </row>
    <row r="12" spans="1:98" ht="15.6" x14ac:dyDescent="0.3">
      <c r="A12" s="1"/>
      <c r="B12" s="42" t="s">
        <v>760</v>
      </c>
      <c r="C12" s="43"/>
      <c r="D12" s="43"/>
      <c r="E12" s="43">
        <v>40.585920000000002</v>
      </c>
      <c r="F12" s="43">
        <v>12.695</v>
      </c>
      <c r="G12" s="43"/>
      <c r="H12" s="43"/>
      <c r="I12" s="43"/>
      <c r="J12" s="43"/>
      <c r="K12" s="43"/>
      <c r="L12" s="43">
        <v>26.669599999999999</v>
      </c>
      <c r="M12" s="43">
        <v>13.662000000000001</v>
      </c>
      <c r="N12" s="43">
        <v>12.78</v>
      </c>
      <c r="O12" s="43">
        <v>24.326000000000001</v>
      </c>
      <c r="P12" s="43"/>
      <c r="Q12" s="43"/>
      <c r="R12" s="43">
        <v>50.347000000000001</v>
      </c>
      <c r="S12" s="43"/>
      <c r="T12" s="43">
        <v>48.750500000000002</v>
      </c>
      <c r="U12" s="43"/>
      <c r="V12" s="43">
        <v>9.6999999999999993</v>
      </c>
      <c r="W12" s="43"/>
      <c r="X12" s="43">
        <v>151.76327000000001</v>
      </c>
      <c r="Y12" s="43"/>
      <c r="Z12" s="43">
        <v>10.202640000000001</v>
      </c>
      <c r="AA12" s="43"/>
      <c r="AB12" s="43"/>
      <c r="AC12" s="43">
        <v>14.54</v>
      </c>
      <c r="AD12" s="43"/>
      <c r="AE12" s="43"/>
      <c r="AF12" s="43">
        <v>1.5</v>
      </c>
      <c r="AG12" s="43"/>
      <c r="AH12" s="43">
        <v>4.3692000000000002</v>
      </c>
      <c r="AI12" s="43"/>
      <c r="AJ12" s="43">
        <v>5.2218400000000003</v>
      </c>
      <c r="AK12" s="43">
        <v>0</v>
      </c>
      <c r="AL12" s="43">
        <v>0.75119999999999998</v>
      </c>
      <c r="AM12" s="43">
        <v>47.690849999999998</v>
      </c>
      <c r="AN12" s="43">
        <v>92.239450000000005</v>
      </c>
      <c r="AO12" s="43">
        <v>28.506799999999998</v>
      </c>
      <c r="AP12" s="43">
        <v>0.41</v>
      </c>
      <c r="AQ12" s="43">
        <v>154.44</v>
      </c>
      <c r="AR12" s="43"/>
      <c r="AS12" s="43">
        <v>38.18582</v>
      </c>
      <c r="AT12" s="43">
        <v>32.6</v>
      </c>
      <c r="AU12" s="43"/>
      <c r="AV12" s="43">
        <v>199.30341000000001</v>
      </c>
      <c r="AW12" s="43">
        <v>36.038200000000003</v>
      </c>
      <c r="AX12" s="43"/>
      <c r="AY12" s="43">
        <v>3.3527</v>
      </c>
      <c r="AZ12" s="43"/>
      <c r="BA12" s="43">
        <v>2.5</v>
      </c>
      <c r="BB12" s="43"/>
      <c r="BC12" s="43">
        <v>71.047690000000003</v>
      </c>
      <c r="BD12" s="43"/>
      <c r="BE12" s="43">
        <v>21</v>
      </c>
      <c r="BF12" s="43"/>
      <c r="BG12" s="43"/>
      <c r="BH12" s="43"/>
      <c r="BI12" s="43">
        <v>17.96885</v>
      </c>
      <c r="BJ12" s="43"/>
      <c r="BK12" s="43">
        <v>5.7667400000000004</v>
      </c>
      <c r="BL12" s="43"/>
      <c r="BM12" s="43">
        <v>6.9870000000000001</v>
      </c>
      <c r="BN12" s="43">
        <v>37.75</v>
      </c>
      <c r="BO12" s="43">
        <v>1.96</v>
      </c>
      <c r="BP12" s="43">
        <v>138.16300000000001</v>
      </c>
      <c r="BQ12" s="43"/>
      <c r="BR12" s="43">
        <v>4.7078800000000003</v>
      </c>
      <c r="BS12" s="43">
        <v>134.15177</v>
      </c>
      <c r="BT12" s="43">
        <v>18.052589999999999</v>
      </c>
      <c r="BU12" s="43"/>
      <c r="BV12" s="43">
        <v>36.307099999999998</v>
      </c>
      <c r="BW12" s="43">
        <v>3.87202</v>
      </c>
      <c r="BX12" s="43">
        <v>11.83</v>
      </c>
      <c r="BY12" s="43"/>
      <c r="BZ12" s="43">
        <v>92.5946</v>
      </c>
      <c r="CA12" s="43">
        <v>24.596</v>
      </c>
      <c r="CB12" s="43">
        <v>0.27510000000000001</v>
      </c>
      <c r="CC12" s="43">
        <v>0.57299999999999995</v>
      </c>
      <c r="CD12" s="43">
        <v>26.917549999999999</v>
      </c>
      <c r="CE12" s="43">
        <v>459.68567000000002</v>
      </c>
      <c r="CF12" s="43">
        <v>11.681100000000001</v>
      </c>
      <c r="CG12" s="43">
        <v>164.55119999999999</v>
      </c>
      <c r="CH12" s="43">
        <v>18.638860000000001</v>
      </c>
      <c r="CI12" s="43"/>
      <c r="CJ12" s="43"/>
      <c r="CK12" s="43">
        <v>17.335100000000001</v>
      </c>
      <c r="CL12" s="43">
        <v>4.7500499999999999</v>
      </c>
      <c r="CM12" s="43"/>
      <c r="CN12" s="43"/>
      <c r="CO12" s="43">
        <v>16.372229999999998</v>
      </c>
      <c r="CP12" s="43">
        <v>280.51</v>
      </c>
      <c r="CQ12" s="43"/>
      <c r="CR12" s="43">
        <v>32.764000000000003</v>
      </c>
      <c r="CS12" s="43"/>
      <c r="CT12" s="43">
        <v>24.027999999999999</v>
      </c>
    </row>
    <row r="13" spans="1:98" ht="15.6" x14ac:dyDescent="0.3">
      <c r="A13" s="1"/>
      <c r="B13" s="42" t="s">
        <v>761</v>
      </c>
      <c r="C13" s="43"/>
      <c r="D13" s="43"/>
      <c r="E13" s="43">
        <v>39.887030000000003</v>
      </c>
      <c r="F13" s="43">
        <v>13.015000000000001</v>
      </c>
      <c r="G13" s="43"/>
      <c r="H13" s="43"/>
      <c r="I13" s="43"/>
      <c r="J13" s="43"/>
      <c r="K13" s="43"/>
      <c r="L13" s="43">
        <v>26.927</v>
      </c>
      <c r="M13" s="43">
        <v>13.57</v>
      </c>
      <c r="N13" s="43">
        <v>12.74</v>
      </c>
      <c r="O13" s="43">
        <v>23.916</v>
      </c>
      <c r="P13" s="43"/>
      <c r="Q13" s="43"/>
      <c r="R13" s="43">
        <v>50.578000000000003</v>
      </c>
      <c r="S13" s="43"/>
      <c r="T13" s="43">
        <v>51.127200000000002</v>
      </c>
      <c r="U13" s="43"/>
      <c r="V13" s="43">
        <v>9.6999999999999993</v>
      </c>
      <c r="W13" s="43"/>
      <c r="X13" s="43">
        <v>125.93633</v>
      </c>
      <c r="Y13" s="43"/>
      <c r="Z13" s="43">
        <v>10.21721</v>
      </c>
      <c r="AA13" s="43"/>
      <c r="AB13" s="43"/>
      <c r="AC13" s="43">
        <v>14.65</v>
      </c>
      <c r="AD13" s="43"/>
      <c r="AE13" s="43"/>
      <c r="AF13" s="43">
        <v>3.3</v>
      </c>
      <c r="AG13" s="43"/>
      <c r="AH13" s="43">
        <v>7.1994999999999996</v>
      </c>
      <c r="AI13" s="43"/>
      <c r="AJ13" s="43">
        <v>4.8159200000000002</v>
      </c>
      <c r="AK13" s="43">
        <v>0</v>
      </c>
      <c r="AL13" s="43">
        <v>0.7429</v>
      </c>
      <c r="AM13" s="43">
        <v>48.181339999999999</v>
      </c>
      <c r="AN13" s="43">
        <v>93.084280000000007</v>
      </c>
      <c r="AO13" s="43">
        <v>27.767299999999999</v>
      </c>
      <c r="AP13" s="43">
        <v>0.67</v>
      </c>
      <c r="AQ13" s="43">
        <v>157.54</v>
      </c>
      <c r="AR13" s="43"/>
      <c r="AS13" s="43">
        <v>37.661009999999997</v>
      </c>
      <c r="AT13" s="43">
        <v>31.99</v>
      </c>
      <c r="AU13" s="43"/>
      <c r="AV13" s="43">
        <v>199.53966</v>
      </c>
      <c r="AW13" s="43">
        <v>36.811100000000003</v>
      </c>
      <c r="AX13" s="43"/>
      <c r="AY13" s="43">
        <v>3.30749</v>
      </c>
      <c r="AZ13" s="43"/>
      <c r="BA13" s="43">
        <v>2.4</v>
      </c>
      <c r="BB13" s="43"/>
      <c r="BC13" s="43">
        <v>70.824110000000005</v>
      </c>
      <c r="BD13" s="43"/>
      <c r="BE13" s="43">
        <v>21</v>
      </c>
      <c r="BF13" s="43"/>
      <c r="BG13" s="43"/>
      <c r="BH13" s="43"/>
      <c r="BI13" s="43">
        <v>18.175219999999999</v>
      </c>
      <c r="BJ13" s="43"/>
      <c r="BK13" s="43">
        <v>5.8908399999999999</v>
      </c>
      <c r="BL13" s="43"/>
      <c r="BM13" s="43">
        <v>7.984</v>
      </c>
      <c r="BN13" s="43">
        <v>41.16</v>
      </c>
      <c r="BO13" s="43">
        <v>2.16</v>
      </c>
      <c r="BP13" s="43">
        <v>140.76830000000001</v>
      </c>
      <c r="BQ13" s="43"/>
      <c r="BR13" s="43">
        <v>4.6592200000000004</v>
      </c>
      <c r="BS13" s="43">
        <v>133.38067000000001</v>
      </c>
      <c r="BT13" s="43">
        <v>19.048269999999999</v>
      </c>
      <c r="BU13" s="43"/>
      <c r="BV13" s="43">
        <v>35.646900000000002</v>
      </c>
      <c r="BW13" s="43">
        <v>3.9659300000000002</v>
      </c>
      <c r="BX13" s="43">
        <v>11.51</v>
      </c>
      <c r="BY13" s="43"/>
      <c r="BZ13" s="43">
        <v>91.595200000000006</v>
      </c>
      <c r="CA13" s="43">
        <v>24.803999999999998</v>
      </c>
      <c r="CB13" s="43">
        <v>0.27050000000000002</v>
      </c>
      <c r="CC13" s="43">
        <v>0.57799999999999996</v>
      </c>
      <c r="CD13" s="43">
        <v>26.104199999999999</v>
      </c>
      <c r="CE13" s="43">
        <v>454.93506000000002</v>
      </c>
      <c r="CF13" s="43">
        <v>11.5242</v>
      </c>
      <c r="CG13" s="43">
        <v>160.26730000000001</v>
      </c>
      <c r="CH13" s="43">
        <v>18.38815</v>
      </c>
      <c r="CI13" s="43"/>
      <c r="CJ13" s="43"/>
      <c r="CK13" s="43">
        <v>17.221699999999998</v>
      </c>
      <c r="CL13" s="43">
        <v>4.8314599999999999</v>
      </c>
      <c r="CM13" s="43"/>
      <c r="CN13" s="43"/>
      <c r="CO13" s="43">
        <v>16.818280000000001</v>
      </c>
      <c r="CP13" s="43">
        <v>288.39999999999998</v>
      </c>
      <c r="CQ13" s="43"/>
      <c r="CR13" s="43">
        <v>32.377000000000002</v>
      </c>
      <c r="CS13" s="43"/>
      <c r="CT13" s="43">
        <v>24.068999999999999</v>
      </c>
    </row>
    <row r="14" spans="1:98" ht="15.6" x14ac:dyDescent="0.3">
      <c r="A14" s="1"/>
      <c r="B14" s="42" t="s">
        <v>762</v>
      </c>
      <c r="C14" s="43"/>
      <c r="D14" s="43"/>
      <c r="E14" s="43">
        <v>40.67577</v>
      </c>
      <c r="F14" s="43">
        <v>13.11</v>
      </c>
      <c r="G14" s="43"/>
      <c r="H14" s="43"/>
      <c r="I14" s="43"/>
      <c r="J14" s="43"/>
      <c r="K14" s="43"/>
      <c r="L14" s="43">
        <v>26.850100000000001</v>
      </c>
      <c r="M14" s="43">
        <v>14.103</v>
      </c>
      <c r="N14" s="43">
        <v>12.66</v>
      </c>
      <c r="O14" s="43">
        <v>23.712</v>
      </c>
      <c r="P14" s="43"/>
      <c r="Q14" s="43"/>
      <c r="R14" s="43">
        <v>50.790999999999997</v>
      </c>
      <c r="S14" s="43"/>
      <c r="T14" s="43">
        <v>38.881399999999999</v>
      </c>
      <c r="U14" s="43"/>
      <c r="V14" s="43">
        <v>9.6999999999999993</v>
      </c>
      <c r="W14" s="43"/>
      <c r="X14" s="43">
        <v>98.795230000000004</v>
      </c>
      <c r="Y14" s="43"/>
      <c r="Z14" s="43">
        <v>9.9905500000000007</v>
      </c>
      <c r="AA14" s="43"/>
      <c r="AB14" s="43"/>
      <c r="AC14" s="43">
        <v>13.61</v>
      </c>
      <c r="AD14" s="43"/>
      <c r="AE14" s="43"/>
      <c r="AF14" s="43">
        <v>5.0999999999999996</v>
      </c>
      <c r="AG14" s="43"/>
      <c r="AH14" s="43">
        <v>6.0101000000000004</v>
      </c>
      <c r="AI14" s="43"/>
      <c r="AJ14" s="43">
        <v>5.0571900000000003</v>
      </c>
      <c r="AK14" s="43">
        <v>0</v>
      </c>
      <c r="AL14" s="43">
        <v>0.74099999999999999</v>
      </c>
      <c r="AM14" s="43">
        <v>47.947339999999997</v>
      </c>
      <c r="AN14" s="43">
        <v>93.506709999999998</v>
      </c>
      <c r="AO14" s="43">
        <v>28.1754</v>
      </c>
      <c r="AP14" s="43">
        <v>0.48</v>
      </c>
      <c r="AQ14" s="43">
        <v>153.16999999999999</v>
      </c>
      <c r="AR14" s="43"/>
      <c r="AS14" s="43">
        <v>38.152650000000001</v>
      </c>
      <c r="AT14" s="43">
        <v>32.28</v>
      </c>
      <c r="AU14" s="43"/>
      <c r="AV14" s="43">
        <v>199.07908</v>
      </c>
      <c r="AW14" s="43">
        <v>36.862000000000002</v>
      </c>
      <c r="AX14" s="43"/>
      <c r="AY14" s="43">
        <v>3.14764</v>
      </c>
      <c r="AZ14" s="43"/>
      <c r="BA14" s="43">
        <v>2.4</v>
      </c>
      <c r="BB14" s="43"/>
      <c r="BC14" s="43">
        <v>71.216859999999997</v>
      </c>
      <c r="BD14" s="43"/>
      <c r="BE14" s="43">
        <v>21</v>
      </c>
      <c r="BF14" s="43"/>
      <c r="BG14" s="43"/>
      <c r="BH14" s="43"/>
      <c r="BI14" s="43">
        <v>17.999269999999999</v>
      </c>
      <c r="BJ14" s="43"/>
      <c r="BK14" s="43">
        <v>5.8812199999999999</v>
      </c>
      <c r="BL14" s="43"/>
      <c r="BM14" s="43">
        <v>6.9870000000000001</v>
      </c>
      <c r="BN14" s="43">
        <v>42.57</v>
      </c>
      <c r="BO14" s="43">
        <v>2.0499999999999998</v>
      </c>
      <c r="BP14" s="43">
        <v>142.30709999999999</v>
      </c>
      <c r="BQ14" s="43"/>
      <c r="BR14" s="43">
        <v>4.7374799999999997</v>
      </c>
      <c r="BS14" s="43">
        <v>132.94765000000001</v>
      </c>
      <c r="BT14" s="43">
        <v>19.081980000000001</v>
      </c>
      <c r="BU14" s="43"/>
      <c r="BV14" s="43">
        <v>37.369700000000002</v>
      </c>
      <c r="BW14" s="43">
        <v>4.0273599999999998</v>
      </c>
      <c r="BX14" s="43">
        <v>11.73</v>
      </c>
      <c r="BY14" s="43"/>
      <c r="BZ14" s="43">
        <v>91.312299999999993</v>
      </c>
      <c r="CA14" s="43">
        <v>24.823</v>
      </c>
      <c r="CB14" s="43">
        <v>0.2596</v>
      </c>
      <c r="CC14" s="43">
        <v>0.58799999999999997</v>
      </c>
      <c r="CD14" s="43">
        <v>27.523910000000001</v>
      </c>
      <c r="CE14" s="43">
        <v>457.05099000000001</v>
      </c>
      <c r="CF14" s="43">
        <v>11.3741</v>
      </c>
      <c r="CG14" s="43">
        <v>157.08359999999999</v>
      </c>
      <c r="CH14" s="43">
        <v>18.593170000000001</v>
      </c>
      <c r="CI14" s="43"/>
      <c r="CJ14" s="43"/>
      <c r="CK14" s="43">
        <v>17.519200000000001</v>
      </c>
      <c r="CL14" s="43">
        <v>4.7465799999999998</v>
      </c>
      <c r="CM14" s="43"/>
      <c r="CN14" s="43"/>
      <c r="CO14" s="43">
        <v>15.56169</v>
      </c>
      <c r="CP14" s="43">
        <v>281.43</v>
      </c>
      <c r="CQ14" s="43"/>
      <c r="CR14" s="43">
        <v>32.186999999999998</v>
      </c>
      <c r="CS14" s="43"/>
      <c r="CT14" s="43">
        <v>24.149000000000001</v>
      </c>
    </row>
    <row r="15" spans="1:98" ht="15.6" x14ac:dyDescent="0.3">
      <c r="A15" s="1"/>
      <c r="B15" s="42" t="s">
        <v>763</v>
      </c>
      <c r="C15" s="43"/>
      <c r="D15" s="43"/>
      <c r="E15" s="43">
        <v>41.027169999999998</v>
      </c>
      <c r="F15" s="43">
        <v>12.819000000000001</v>
      </c>
      <c r="G15" s="43"/>
      <c r="H15" s="43"/>
      <c r="I15" s="43"/>
      <c r="J15" s="43"/>
      <c r="K15" s="43"/>
      <c r="L15" s="43">
        <v>26.67</v>
      </c>
      <c r="M15" s="43">
        <v>14.071</v>
      </c>
      <c r="N15" s="43">
        <v>12.66</v>
      </c>
      <c r="O15" s="43">
        <v>24.49</v>
      </c>
      <c r="P15" s="43"/>
      <c r="Q15" s="43"/>
      <c r="R15" s="43">
        <v>50.609000000000002</v>
      </c>
      <c r="S15" s="43"/>
      <c r="T15" s="43">
        <v>51.900100000000002</v>
      </c>
      <c r="U15" s="43"/>
      <c r="V15" s="43">
        <v>9.6</v>
      </c>
      <c r="W15" s="43"/>
      <c r="X15" s="43">
        <v>151.85319999999999</v>
      </c>
      <c r="Y15" s="43"/>
      <c r="Z15" s="43">
        <v>9.96448</v>
      </c>
      <c r="AA15" s="43"/>
      <c r="AB15" s="43"/>
      <c r="AC15" s="43">
        <v>13.95</v>
      </c>
      <c r="AD15" s="43"/>
      <c r="AE15" s="43"/>
      <c r="AF15" s="43">
        <v>3.2</v>
      </c>
      <c r="AG15" s="43"/>
      <c r="AH15" s="43">
        <v>6.7032999999999996</v>
      </c>
      <c r="AI15" s="43"/>
      <c r="AJ15" s="43">
        <v>5.19055</v>
      </c>
      <c r="AK15" s="43">
        <v>0</v>
      </c>
      <c r="AL15" s="43">
        <v>0.74909999999999999</v>
      </c>
      <c r="AM15" s="43">
        <v>47.8581</v>
      </c>
      <c r="AN15" s="43">
        <v>93.826490000000007</v>
      </c>
      <c r="AO15" s="43">
        <v>28.501899999999999</v>
      </c>
      <c r="AP15" s="43">
        <v>0.18</v>
      </c>
      <c r="AQ15" s="43">
        <v>154.72999999999999</v>
      </c>
      <c r="AR15" s="43"/>
      <c r="AS15" s="43">
        <v>37.993879999999997</v>
      </c>
      <c r="AT15" s="43">
        <v>31.83</v>
      </c>
      <c r="AU15" s="43"/>
      <c r="AV15" s="43">
        <v>199.78569999999999</v>
      </c>
      <c r="AW15" s="43">
        <v>36.921199999999999</v>
      </c>
      <c r="AX15" s="43"/>
      <c r="AY15" s="43">
        <v>3.1242200000000002</v>
      </c>
      <c r="AZ15" s="43"/>
      <c r="BA15" s="43">
        <v>2.5</v>
      </c>
      <c r="BB15" s="43"/>
      <c r="BC15" s="43">
        <v>71.187259999999995</v>
      </c>
      <c r="BD15" s="43"/>
      <c r="BE15" s="43">
        <v>21</v>
      </c>
      <c r="BF15" s="43"/>
      <c r="BG15" s="43"/>
      <c r="BH15" s="43"/>
      <c r="BI15" s="43">
        <v>17.915230000000001</v>
      </c>
      <c r="BJ15" s="43"/>
      <c r="BK15" s="43">
        <v>6.0425899999999997</v>
      </c>
      <c r="BL15" s="43"/>
      <c r="BM15" s="43">
        <v>7.641</v>
      </c>
      <c r="BN15" s="43">
        <v>42.83</v>
      </c>
      <c r="BO15" s="43">
        <v>1.64</v>
      </c>
      <c r="BP15" s="43">
        <v>139.09479999999999</v>
      </c>
      <c r="BQ15" s="43"/>
      <c r="BR15" s="43">
        <v>4.7616100000000001</v>
      </c>
      <c r="BS15" s="43">
        <v>133.63627</v>
      </c>
      <c r="BT15" s="43">
        <v>18.269829999999999</v>
      </c>
      <c r="BU15" s="43"/>
      <c r="BV15" s="43">
        <v>36.298999999999999</v>
      </c>
      <c r="BW15" s="43">
        <v>3.8865599999999998</v>
      </c>
      <c r="BX15" s="43">
        <v>11.29</v>
      </c>
      <c r="BY15" s="43"/>
      <c r="BZ15" s="43">
        <v>90.9983</v>
      </c>
      <c r="CA15" s="43">
        <v>24.884</v>
      </c>
      <c r="CB15" s="43">
        <v>0.25140000000000001</v>
      </c>
      <c r="CC15" s="43">
        <v>0.57099999999999995</v>
      </c>
      <c r="CD15" s="43">
        <v>26.299330000000001</v>
      </c>
      <c r="CE15" s="43">
        <v>429.73791</v>
      </c>
      <c r="CF15" s="43">
        <v>11.709899999999999</v>
      </c>
      <c r="CG15" s="43">
        <v>162.5582</v>
      </c>
      <c r="CH15" s="43">
        <v>18.168530000000001</v>
      </c>
      <c r="CI15" s="43"/>
      <c r="CJ15" s="43"/>
      <c r="CK15" s="43">
        <v>16.540299999999998</v>
      </c>
      <c r="CL15" s="43">
        <v>4.7536300000000002</v>
      </c>
      <c r="CM15" s="43"/>
      <c r="CN15" s="43"/>
      <c r="CO15" s="43">
        <v>17.059370000000001</v>
      </c>
      <c r="CP15" s="43">
        <v>286.64</v>
      </c>
      <c r="CQ15" s="43"/>
      <c r="CR15" s="43">
        <v>32.112000000000002</v>
      </c>
      <c r="CS15" s="43"/>
      <c r="CT15" s="43">
        <v>24.222000000000001</v>
      </c>
    </row>
    <row r="16" spans="1:98" ht="15.6" x14ac:dyDescent="0.3">
      <c r="A16" s="1"/>
      <c r="B16" s="42" t="s">
        <v>764</v>
      </c>
      <c r="C16" s="43"/>
      <c r="D16" s="43"/>
      <c r="E16" s="43">
        <v>41.371749999999999</v>
      </c>
      <c r="F16" s="43">
        <v>12.907</v>
      </c>
      <c r="G16" s="43"/>
      <c r="H16" s="43"/>
      <c r="I16" s="43"/>
      <c r="J16" s="43"/>
      <c r="K16" s="43"/>
      <c r="L16" s="43">
        <v>26.566400000000002</v>
      </c>
      <c r="M16" s="43">
        <v>15.3</v>
      </c>
      <c r="N16" s="43">
        <v>12.69</v>
      </c>
      <c r="O16" s="43">
        <v>24.404</v>
      </c>
      <c r="P16" s="43"/>
      <c r="Q16" s="43"/>
      <c r="R16" s="43">
        <v>50.715000000000003</v>
      </c>
      <c r="S16" s="43"/>
      <c r="T16" s="43">
        <v>51.319699999999997</v>
      </c>
      <c r="U16" s="43"/>
      <c r="V16" s="43">
        <v>8.6999999999999993</v>
      </c>
      <c r="W16" s="43"/>
      <c r="X16" s="43">
        <v>85.641019999999997</v>
      </c>
      <c r="Y16" s="43"/>
      <c r="Z16" s="43">
        <v>10.04035</v>
      </c>
      <c r="AA16" s="43"/>
      <c r="AB16" s="43"/>
      <c r="AC16" s="43">
        <v>13.53</v>
      </c>
      <c r="AD16" s="43"/>
      <c r="AE16" s="43"/>
      <c r="AF16" s="43">
        <v>1.7</v>
      </c>
      <c r="AG16" s="43"/>
      <c r="AH16" s="43">
        <v>7.165</v>
      </c>
      <c r="AI16" s="43"/>
      <c r="AJ16" s="43">
        <v>5.2815200000000004</v>
      </c>
      <c r="AK16" s="43">
        <v>0</v>
      </c>
      <c r="AL16" s="43">
        <v>0.73580000000000001</v>
      </c>
      <c r="AM16" s="43">
        <v>47.76932</v>
      </c>
      <c r="AN16" s="43">
        <v>95.317689999999999</v>
      </c>
      <c r="AO16" s="43">
        <v>28.5504</v>
      </c>
      <c r="AP16" s="43">
        <v>1.65</v>
      </c>
      <c r="AQ16" s="43">
        <v>160.99</v>
      </c>
      <c r="AR16" s="43"/>
      <c r="AS16" s="43">
        <v>36.794969999999999</v>
      </c>
      <c r="AT16" s="43">
        <v>31.13</v>
      </c>
      <c r="AU16" s="43"/>
      <c r="AV16" s="43">
        <v>199.31757999999999</v>
      </c>
      <c r="AW16" s="43">
        <v>36.752600000000001</v>
      </c>
      <c r="AX16" s="43"/>
      <c r="AY16" s="43">
        <v>3.1401400000000002</v>
      </c>
      <c r="AZ16" s="43"/>
      <c r="BA16" s="43">
        <v>2.4</v>
      </c>
      <c r="BB16" s="43"/>
      <c r="BC16" s="43">
        <v>71.177180000000007</v>
      </c>
      <c r="BD16" s="43"/>
      <c r="BE16" s="43">
        <v>21</v>
      </c>
      <c r="BF16" s="43"/>
      <c r="BG16" s="43"/>
      <c r="BH16" s="43"/>
      <c r="BI16" s="43">
        <v>18.216650000000001</v>
      </c>
      <c r="BJ16" s="43"/>
      <c r="BK16" s="43">
        <v>5.9597899999999999</v>
      </c>
      <c r="BL16" s="43"/>
      <c r="BM16" s="43">
        <v>6.9870000000000001</v>
      </c>
      <c r="BN16" s="43">
        <v>42.44</v>
      </c>
      <c r="BO16" s="43">
        <v>2.0499999999999998</v>
      </c>
      <c r="BP16" s="43">
        <v>141.4854</v>
      </c>
      <c r="BQ16" s="43"/>
      <c r="BR16" s="43">
        <v>4.7976999999999999</v>
      </c>
      <c r="BS16" s="43">
        <v>133.39769000000001</v>
      </c>
      <c r="BT16" s="43">
        <v>18.26155</v>
      </c>
      <c r="BU16" s="43"/>
      <c r="BV16" s="43">
        <v>35.4542</v>
      </c>
      <c r="BW16" s="43">
        <v>3.9036599999999999</v>
      </c>
      <c r="BX16" s="43">
        <v>10.86</v>
      </c>
      <c r="BY16" s="43"/>
      <c r="BZ16" s="43">
        <v>90.765100000000004</v>
      </c>
      <c r="CA16" s="43">
        <v>25.106000000000002</v>
      </c>
      <c r="CB16" s="43">
        <v>0.24030000000000001</v>
      </c>
      <c r="CC16" s="43">
        <v>0.61399999999999999</v>
      </c>
      <c r="CD16" s="43">
        <v>26.200620000000001</v>
      </c>
      <c r="CE16" s="43">
        <v>396.45391000000001</v>
      </c>
      <c r="CF16" s="43">
        <v>11.7</v>
      </c>
      <c r="CG16" s="43">
        <v>156.20519999999999</v>
      </c>
      <c r="CH16" s="43">
        <v>18.236070000000002</v>
      </c>
      <c r="CI16" s="43"/>
      <c r="CJ16" s="43"/>
      <c r="CK16" s="43">
        <v>16.4161</v>
      </c>
      <c r="CL16" s="43">
        <v>5.06433</v>
      </c>
      <c r="CM16" s="43"/>
      <c r="CN16" s="43"/>
      <c r="CO16" s="43">
        <v>16.519120000000001</v>
      </c>
      <c r="CP16" s="43">
        <v>295.89</v>
      </c>
      <c r="CQ16" s="43"/>
      <c r="CR16" s="43">
        <v>32.125</v>
      </c>
      <c r="CS16" s="43"/>
      <c r="CT16" s="43">
        <v>23.87</v>
      </c>
    </row>
    <row r="17" spans="1:98" ht="15.6" x14ac:dyDescent="0.3">
      <c r="A17" s="1"/>
      <c r="B17" s="42" t="s">
        <v>765</v>
      </c>
      <c r="C17" s="43"/>
      <c r="D17" s="43"/>
      <c r="E17" s="43">
        <v>41.405720000000002</v>
      </c>
      <c r="F17" s="43">
        <v>12.688000000000001</v>
      </c>
      <c r="G17" s="43"/>
      <c r="H17" s="43"/>
      <c r="I17" s="43"/>
      <c r="J17" s="43"/>
      <c r="K17" s="43"/>
      <c r="L17" s="43">
        <v>27.4434</v>
      </c>
      <c r="M17" s="43">
        <v>15.574999999999999</v>
      </c>
      <c r="N17" s="43">
        <v>12.67</v>
      </c>
      <c r="O17" s="43">
        <v>24.46</v>
      </c>
      <c r="P17" s="43"/>
      <c r="Q17" s="43"/>
      <c r="R17" s="43">
        <v>50.838000000000001</v>
      </c>
      <c r="S17" s="43"/>
      <c r="T17" s="43">
        <v>47.258000000000003</v>
      </c>
      <c r="U17" s="43"/>
      <c r="V17" s="43">
        <v>8.4</v>
      </c>
      <c r="W17" s="43"/>
      <c r="X17" s="43">
        <v>49.707169999999998</v>
      </c>
      <c r="Y17" s="43"/>
      <c r="Z17" s="43">
        <v>10.06597</v>
      </c>
      <c r="AA17" s="43"/>
      <c r="AB17" s="43"/>
      <c r="AC17" s="43">
        <v>12.82</v>
      </c>
      <c r="AD17" s="43"/>
      <c r="AE17" s="43"/>
      <c r="AF17" s="43">
        <v>1.4</v>
      </c>
      <c r="AG17" s="43"/>
      <c r="AH17" s="43">
        <v>3.8134999999999999</v>
      </c>
      <c r="AI17" s="43"/>
      <c r="AJ17" s="43">
        <v>5.03627</v>
      </c>
      <c r="AK17" s="43">
        <v>0</v>
      </c>
      <c r="AL17" s="43">
        <v>0.72529999999999994</v>
      </c>
      <c r="AM17" s="43">
        <v>48.24709</v>
      </c>
      <c r="AN17" s="43">
        <v>96.809799999999996</v>
      </c>
      <c r="AO17" s="43">
        <v>28.181000000000001</v>
      </c>
      <c r="AP17" s="43">
        <v>2.1</v>
      </c>
      <c r="AQ17" s="43">
        <v>158.13999999999999</v>
      </c>
      <c r="AR17" s="43"/>
      <c r="AS17" s="43">
        <v>35.413139999999999</v>
      </c>
      <c r="AT17" s="43">
        <v>31.38</v>
      </c>
      <c r="AU17" s="43"/>
      <c r="AV17" s="43">
        <v>199.2954</v>
      </c>
      <c r="AW17" s="43">
        <v>36.300699999999999</v>
      </c>
      <c r="AX17" s="43"/>
      <c r="AY17" s="43">
        <v>3.1088399999999998</v>
      </c>
      <c r="AZ17" s="43"/>
      <c r="BA17" s="43">
        <v>2.4</v>
      </c>
      <c r="BB17" s="43"/>
      <c r="BC17" s="43">
        <v>71.141199999999998</v>
      </c>
      <c r="BD17" s="43"/>
      <c r="BE17" s="43">
        <v>21</v>
      </c>
      <c r="BF17" s="43"/>
      <c r="BG17" s="43"/>
      <c r="BH17" s="43"/>
      <c r="BI17" s="43">
        <v>14.59083</v>
      </c>
      <c r="BJ17" s="43"/>
      <c r="BK17" s="43">
        <v>5.9836099999999997</v>
      </c>
      <c r="BL17" s="43"/>
      <c r="BM17" s="43">
        <v>7.984</v>
      </c>
      <c r="BN17" s="43">
        <v>42.43</v>
      </c>
      <c r="BO17" s="43">
        <v>2.08</v>
      </c>
      <c r="BP17" s="43">
        <v>140.0395</v>
      </c>
      <c r="BQ17" s="43"/>
      <c r="BR17" s="43">
        <v>4.7099799999999998</v>
      </c>
      <c r="BS17" s="43">
        <v>135.94851</v>
      </c>
      <c r="BT17" s="43">
        <v>18.306069999999998</v>
      </c>
      <c r="BU17" s="43"/>
      <c r="BV17" s="43">
        <v>35.476900000000001</v>
      </c>
      <c r="BW17" s="43">
        <v>4.3754099999999996</v>
      </c>
      <c r="BX17" s="43">
        <v>10.63</v>
      </c>
      <c r="BY17" s="43"/>
      <c r="BZ17" s="43">
        <v>90.838399999999993</v>
      </c>
      <c r="CA17" s="43">
        <v>25.099</v>
      </c>
      <c r="CB17" s="43">
        <v>0.23050000000000001</v>
      </c>
      <c r="CC17" s="43">
        <v>0.57599999999999996</v>
      </c>
      <c r="CD17" s="43">
        <v>24.777259999999998</v>
      </c>
      <c r="CE17" s="43">
        <v>415.96233999999998</v>
      </c>
      <c r="CF17" s="43">
        <v>11.238300000000001</v>
      </c>
      <c r="CG17" s="43">
        <v>145.64500000000001</v>
      </c>
      <c r="CH17" s="43">
        <v>18.807210000000001</v>
      </c>
      <c r="CI17" s="43"/>
      <c r="CJ17" s="43"/>
      <c r="CK17" s="43">
        <v>16.429200000000002</v>
      </c>
      <c r="CL17" s="43">
        <v>5.0659799999999997</v>
      </c>
      <c r="CM17" s="43"/>
      <c r="CN17" s="43"/>
      <c r="CO17" s="43">
        <v>15.89466</v>
      </c>
      <c r="CP17" s="43">
        <v>295.54000000000002</v>
      </c>
      <c r="CQ17" s="43"/>
      <c r="CR17" s="43">
        <v>32.869</v>
      </c>
      <c r="CS17" s="43"/>
      <c r="CT17" s="43">
        <v>23.715</v>
      </c>
    </row>
    <row r="18" spans="1:98" ht="15.6" x14ac:dyDescent="0.3">
      <c r="A18" s="1"/>
      <c r="B18" s="42" t="s">
        <v>766</v>
      </c>
      <c r="C18" s="43"/>
      <c r="D18" s="43"/>
      <c r="E18" s="43">
        <v>41.390009999999997</v>
      </c>
      <c r="F18" s="43">
        <v>11.65</v>
      </c>
      <c r="G18" s="43"/>
      <c r="H18" s="43"/>
      <c r="I18" s="43"/>
      <c r="J18" s="43"/>
      <c r="K18" s="43"/>
      <c r="L18" s="43">
        <v>27.546800000000001</v>
      </c>
      <c r="M18" s="43">
        <v>14.919</v>
      </c>
      <c r="N18" s="43">
        <v>12.64</v>
      </c>
      <c r="O18" s="43">
        <v>24.995999999999999</v>
      </c>
      <c r="P18" s="43"/>
      <c r="Q18" s="43"/>
      <c r="R18" s="43">
        <v>51.677</v>
      </c>
      <c r="S18" s="43"/>
      <c r="T18" s="43">
        <v>50.274999999999999</v>
      </c>
      <c r="U18" s="43"/>
      <c r="V18" s="43">
        <v>7.9</v>
      </c>
      <c r="W18" s="43"/>
      <c r="X18" s="43">
        <v>129.94667999999999</v>
      </c>
      <c r="Y18" s="43"/>
      <c r="Z18" s="43">
        <v>10.114750000000001</v>
      </c>
      <c r="AA18" s="43"/>
      <c r="AB18" s="43"/>
      <c r="AC18" s="43">
        <v>13.13</v>
      </c>
      <c r="AD18" s="43"/>
      <c r="AE18" s="43"/>
      <c r="AF18" s="43">
        <v>1.4</v>
      </c>
      <c r="AG18" s="43"/>
      <c r="AH18" s="43">
        <v>3.5626000000000002</v>
      </c>
      <c r="AI18" s="43"/>
      <c r="AJ18" s="43">
        <v>5.0886500000000003</v>
      </c>
      <c r="AK18" s="43">
        <v>0</v>
      </c>
      <c r="AL18" s="43">
        <v>0.71740000000000004</v>
      </c>
      <c r="AM18" s="43">
        <v>48.291699999999999</v>
      </c>
      <c r="AN18" s="43">
        <v>96.281149999999997</v>
      </c>
      <c r="AO18" s="43">
        <v>28.0763</v>
      </c>
      <c r="AP18" s="43">
        <v>1.93</v>
      </c>
      <c r="AQ18" s="43">
        <v>160.09</v>
      </c>
      <c r="AR18" s="43"/>
      <c r="AS18" s="43">
        <v>35.74418</v>
      </c>
      <c r="AT18" s="43">
        <v>31.09</v>
      </c>
      <c r="AU18" s="43"/>
      <c r="AV18" s="43">
        <v>195.23196999999999</v>
      </c>
      <c r="AW18" s="43">
        <v>35.6815</v>
      </c>
      <c r="AX18" s="43"/>
      <c r="AY18" s="43">
        <v>3.3274400000000002</v>
      </c>
      <c r="AZ18" s="43"/>
      <c r="BA18" s="43">
        <v>2.6</v>
      </c>
      <c r="BB18" s="43"/>
      <c r="BC18" s="43">
        <v>71.058189999999996</v>
      </c>
      <c r="BD18" s="43"/>
      <c r="BE18" s="43">
        <v>21</v>
      </c>
      <c r="BF18" s="43"/>
      <c r="BG18" s="43"/>
      <c r="BH18" s="43"/>
      <c r="BI18" s="43">
        <v>11.624000000000001</v>
      </c>
      <c r="BJ18" s="43"/>
      <c r="BK18" s="43">
        <v>5.8233199999999998</v>
      </c>
      <c r="BL18" s="43"/>
      <c r="BM18" s="43">
        <v>6.9870000000000001</v>
      </c>
      <c r="BN18" s="43">
        <v>43.2</v>
      </c>
      <c r="BO18" s="43">
        <v>1.53</v>
      </c>
      <c r="BP18" s="43">
        <v>140.0033</v>
      </c>
      <c r="BQ18" s="43"/>
      <c r="BR18" s="43">
        <v>4.75502</v>
      </c>
      <c r="BS18" s="43">
        <v>135.13571999999999</v>
      </c>
      <c r="BT18" s="43">
        <v>18.4712</v>
      </c>
      <c r="BU18" s="43"/>
      <c r="BV18" s="43">
        <v>34.9739</v>
      </c>
      <c r="BW18" s="43">
        <v>3.85894</v>
      </c>
      <c r="BX18" s="43">
        <v>10.68</v>
      </c>
      <c r="BY18" s="43"/>
      <c r="BZ18" s="43">
        <v>90.828900000000004</v>
      </c>
      <c r="CA18" s="43">
        <v>24.981000000000002</v>
      </c>
      <c r="CB18" s="43">
        <v>0.21909999999999999</v>
      </c>
      <c r="CC18" s="43">
        <v>0.59099999999999997</v>
      </c>
      <c r="CD18" s="43">
        <v>24.41093</v>
      </c>
      <c r="CE18" s="43">
        <v>442.93556999999998</v>
      </c>
      <c r="CF18" s="43">
        <v>10.982699999999999</v>
      </c>
      <c r="CG18" s="43">
        <v>154.74279999999999</v>
      </c>
      <c r="CH18" s="43">
        <v>18.79149</v>
      </c>
      <c r="CI18" s="43"/>
      <c r="CJ18" s="43"/>
      <c r="CK18" s="43">
        <v>16.034800000000001</v>
      </c>
      <c r="CL18" s="43">
        <v>5.2551199999999998</v>
      </c>
      <c r="CM18" s="43"/>
      <c r="CN18" s="43"/>
      <c r="CO18" s="43">
        <v>15.249700000000001</v>
      </c>
      <c r="CP18" s="43">
        <v>297.26</v>
      </c>
      <c r="CQ18" s="43"/>
      <c r="CR18" s="43">
        <v>32.555999999999997</v>
      </c>
      <c r="CS18" s="43"/>
      <c r="CT18" s="43">
        <v>24.818000000000001</v>
      </c>
    </row>
    <row r="19" spans="1:98" ht="15.6" x14ac:dyDescent="0.3">
      <c r="A19" s="1"/>
      <c r="B19" s="42" t="s">
        <v>767</v>
      </c>
      <c r="C19" s="43"/>
      <c r="D19" s="43"/>
      <c r="E19" s="43">
        <v>41.009810000000002</v>
      </c>
      <c r="F19" s="43">
        <v>10.284000000000001</v>
      </c>
      <c r="G19" s="43"/>
      <c r="H19" s="43"/>
      <c r="I19" s="43"/>
      <c r="J19" s="43"/>
      <c r="K19" s="43"/>
      <c r="L19" s="43">
        <v>27.404</v>
      </c>
      <c r="M19" s="43">
        <v>14.864000000000001</v>
      </c>
      <c r="N19" s="43">
        <v>12.59</v>
      </c>
      <c r="O19" s="43">
        <v>25.111999999999998</v>
      </c>
      <c r="P19" s="43"/>
      <c r="Q19" s="43"/>
      <c r="R19" s="43">
        <v>51.058</v>
      </c>
      <c r="S19" s="43"/>
      <c r="T19" s="43">
        <v>50.652299999999997</v>
      </c>
      <c r="U19" s="43"/>
      <c r="V19" s="43">
        <v>8.6</v>
      </c>
      <c r="W19" s="43"/>
      <c r="X19" s="43">
        <v>141.83389</v>
      </c>
      <c r="Y19" s="43"/>
      <c r="Z19" s="43">
        <v>9.8360000000000003</v>
      </c>
      <c r="AA19" s="43"/>
      <c r="AB19" s="43"/>
      <c r="AC19" s="43">
        <v>14.33</v>
      </c>
      <c r="AD19" s="43"/>
      <c r="AE19" s="43"/>
      <c r="AF19" s="43">
        <v>1.4</v>
      </c>
      <c r="AG19" s="43"/>
      <c r="AH19" s="43">
        <v>3.3852000000000002</v>
      </c>
      <c r="AI19" s="43"/>
      <c r="AJ19" s="43">
        <v>5.1020799999999999</v>
      </c>
      <c r="AK19" s="43">
        <v>0</v>
      </c>
      <c r="AL19" s="43">
        <v>0.87939999999999996</v>
      </c>
      <c r="AM19" s="43">
        <v>48.359859999999998</v>
      </c>
      <c r="AN19" s="43">
        <v>96.914379999999994</v>
      </c>
      <c r="AO19" s="43">
        <v>25.892399999999999</v>
      </c>
      <c r="AP19" s="43">
        <v>1.54</v>
      </c>
      <c r="AQ19" s="43">
        <v>162.9</v>
      </c>
      <c r="AR19" s="43"/>
      <c r="AS19" s="43">
        <v>34.603290000000001</v>
      </c>
      <c r="AT19" s="43">
        <v>30.71</v>
      </c>
      <c r="AU19" s="43"/>
      <c r="AV19" s="43">
        <v>198.33716999999999</v>
      </c>
      <c r="AW19" s="43">
        <v>33.496099999999998</v>
      </c>
      <c r="AX19" s="43"/>
      <c r="AY19" s="43">
        <v>3.3538899999999998</v>
      </c>
      <c r="AZ19" s="43"/>
      <c r="BA19" s="43">
        <v>2.4</v>
      </c>
      <c r="BB19" s="43"/>
      <c r="BC19" s="43">
        <v>71.380930000000006</v>
      </c>
      <c r="BD19" s="43"/>
      <c r="BE19" s="43">
        <v>21</v>
      </c>
      <c r="BF19" s="43"/>
      <c r="BG19" s="43"/>
      <c r="BH19" s="43"/>
      <c r="BI19" s="43">
        <v>11.19136</v>
      </c>
      <c r="BJ19" s="43"/>
      <c r="BK19" s="43">
        <v>5.7412200000000002</v>
      </c>
      <c r="BL19" s="43"/>
      <c r="BM19" s="43">
        <v>7.641</v>
      </c>
      <c r="BN19" s="43">
        <v>43.44</v>
      </c>
      <c r="BO19" s="43">
        <v>1.58</v>
      </c>
      <c r="BP19" s="43">
        <v>139.29320000000001</v>
      </c>
      <c r="BQ19" s="43"/>
      <c r="BR19" s="43">
        <v>4.62629</v>
      </c>
      <c r="BS19" s="43">
        <v>134.47238999999999</v>
      </c>
      <c r="BT19" s="43">
        <v>17.82649</v>
      </c>
      <c r="BU19" s="43"/>
      <c r="BV19" s="43">
        <v>33.760300000000001</v>
      </c>
      <c r="BW19" s="43">
        <v>3.6508500000000002</v>
      </c>
      <c r="BX19" s="43">
        <v>9.9499999999999993</v>
      </c>
      <c r="BY19" s="43"/>
      <c r="BZ19" s="43">
        <v>90.623099999999994</v>
      </c>
      <c r="CA19" s="43">
        <v>24.986999999999998</v>
      </c>
      <c r="CB19" s="43">
        <v>0.20699999999999999</v>
      </c>
      <c r="CC19" s="43">
        <v>0.55800000000000005</v>
      </c>
      <c r="CD19" s="43">
        <v>24.936229999999998</v>
      </c>
      <c r="CE19" s="43">
        <v>463.86727999999999</v>
      </c>
      <c r="CF19" s="43">
        <v>10.7659</v>
      </c>
      <c r="CG19" s="43">
        <v>153.95920000000001</v>
      </c>
      <c r="CH19" s="43">
        <v>18.585519999999999</v>
      </c>
      <c r="CI19" s="43"/>
      <c r="CJ19" s="43"/>
      <c r="CK19" s="43">
        <v>16.065999999999999</v>
      </c>
      <c r="CL19" s="43">
        <v>4.6875400000000003</v>
      </c>
      <c r="CM19" s="43"/>
      <c r="CN19" s="43"/>
      <c r="CO19" s="43">
        <v>14.718030000000001</v>
      </c>
      <c r="CP19" s="43">
        <v>298.61</v>
      </c>
      <c r="CQ19" s="43"/>
      <c r="CR19" s="43">
        <v>31.155999999999999</v>
      </c>
      <c r="CS19" s="43"/>
      <c r="CT19" s="43">
        <v>25.241</v>
      </c>
    </row>
    <row r="20" spans="1:98" ht="15.6" x14ac:dyDescent="0.3">
      <c r="A20" s="1"/>
      <c r="B20" s="42" t="s">
        <v>768</v>
      </c>
      <c r="C20" s="43"/>
      <c r="D20" s="43"/>
      <c r="E20" s="43">
        <v>41.14667</v>
      </c>
      <c r="F20" s="43">
        <v>9.2210000000000001</v>
      </c>
      <c r="G20" s="43"/>
      <c r="H20" s="43"/>
      <c r="I20" s="43"/>
      <c r="J20" s="43"/>
      <c r="K20" s="43"/>
      <c r="L20" s="43">
        <v>27.385000000000002</v>
      </c>
      <c r="M20" s="43">
        <v>13.839</v>
      </c>
      <c r="N20" s="43">
        <v>13.01</v>
      </c>
      <c r="O20" s="43">
        <v>24.654</v>
      </c>
      <c r="P20" s="43"/>
      <c r="Q20" s="43"/>
      <c r="R20" s="43">
        <v>50.4</v>
      </c>
      <c r="S20" s="43"/>
      <c r="T20" s="43">
        <v>47.503999999999998</v>
      </c>
      <c r="U20" s="43"/>
      <c r="V20" s="43">
        <v>8.8000000000000007</v>
      </c>
      <c r="W20" s="43"/>
      <c r="X20" s="43">
        <v>125.22685</v>
      </c>
      <c r="Y20" s="43"/>
      <c r="Z20" s="43">
        <v>9.2197800000000001</v>
      </c>
      <c r="AA20" s="43"/>
      <c r="AB20" s="43"/>
      <c r="AC20" s="43">
        <v>14.46</v>
      </c>
      <c r="AD20" s="43"/>
      <c r="AE20" s="43"/>
      <c r="AF20" s="43">
        <v>2</v>
      </c>
      <c r="AG20" s="43"/>
      <c r="AH20" s="43">
        <v>4.2241999999999997</v>
      </c>
      <c r="AI20" s="43"/>
      <c r="AJ20" s="43">
        <v>5.0694299999999997</v>
      </c>
      <c r="AK20" s="43">
        <v>0</v>
      </c>
      <c r="AL20" s="43">
        <v>0.9032</v>
      </c>
      <c r="AM20" s="43">
        <v>45.585560000000001</v>
      </c>
      <c r="AN20" s="43">
        <v>92.295010000000005</v>
      </c>
      <c r="AO20" s="43">
        <v>23.5762</v>
      </c>
      <c r="AP20" s="43">
        <v>0.55000000000000004</v>
      </c>
      <c r="AQ20" s="43">
        <v>162.24</v>
      </c>
      <c r="AR20" s="43"/>
      <c r="AS20" s="43">
        <v>34.048929999999999</v>
      </c>
      <c r="AT20" s="43">
        <v>30.7</v>
      </c>
      <c r="AU20" s="43"/>
      <c r="AV20" s="43">
        <v>198.66088999999999</v>
      </c>
      <c r="AW20" s="43">
        <v>32.102400000000003</v>
      </c>
      <c r="AX20" s="43"/>
      <c r="AY20" s="43">
        <v>3.2922799999999999</v>
      </c>
      <c r="AZ20" s="43"/>
      <c r="BA20" s="43">
        <v>2.4</v>
      </c>
      <c r="BB20" s="43"/>
      <c r="BC20" s="43">
        <v>71.02816</v>
      </c>
      <c r="BD20" s="43"/>
      <c r="BE20" s="43">
        <v>21</v>
      </c>
      <c r="BF20" s="43"/>
      <c r="BG20" s="43"/>
      <c r="BH20" s="43"/>
      <c r="BI20" s="43">
        <v>10.4528</v>
      </c>
      <c r="BJ20" s="43"/>
      <c r="BK20" s="43">
        <v>5.766</v>
      </c>
      <c r="BL20" s="43"/>
      <c r="BM20" s="43">
        <v>6.9870000000000001</v>
      </c>
      <c r="BN20" s="43">
        <v>43.33</v>
      </c>
      <c r="BO20" s="43">
        <v>1.96</v>
      </c>
      <c r="BP20" s="43">
        <v>139.9879</v>
      </c>
      <c r="BQ20" s="43"/>
      <c r="BR20" s="43">
        <v>4.5739400000000003</v>
      </c>
      <c r="BS20" s="43">
        <v>131.96217999999999</v>
      </c>
      <c r="BT20" s="43">
        <v>17.23592</v>
      </c>
      <c r="BU20" s="43"/>
      <c r="BV20" s="43">
        <v>30.556899999999999</v>
      </c>
      <c r="BW20" s="43">
        <v>3.6075599999999999</v>
      </c>
      <c r="BX20" s="43">
        <v>9.23</v>
      </c>
      <c r="BY20" s="43"/>
      <c r="BZ20" s="43">
        <v>92.0124</v>
      </c>
      <c r="CA20" s="43">
        <v>25.151</v>
      </c>
      <c r="CB20" s="43">
        <v>0.2167</v>
      </c>
      <c r="CC20" s="43">
        <v>0.59699999999999998</v>
      </c>
      <c r="CD20" s="43">
        <v>22.99701</v>
      </c>
      <c r="CE20" s="43">
        <v>457.75049000000001</v>
      </c>
      <c r="CF20" s="43">
        <v>10.269600000000001</v>
      </c>
      <c r="CG20" s="43">
        <v>159.1995</v>
      </c>
      <c r="CH20" s="43">
        <v>18.53586</v>
      </c>
      <c r="CI20" s="43"/>
      <c r="CJ20" s="43"/>
      <c r="CK20" s="43">
        <v>15.6762</v>
      </c>
      <c r="CL20" s="43">
        <v>4.6867700000000001</v>
      </c>
      <c r="CM20" s="43"/>
      <c r="CN20" s="43"/>
      <c r="CO20" s="43">
        <v>13.04054</v>
      </c>
      <c r="CP20" s="43">
        <v>297.48</v>
      </c>
      <c r="CQ20" s="43"/>
      <c r="CR20" s="43">
        <v>31.337</v>
      </c>
      <c r="CS20" s="43"/>
      <c r="CT20" s="43">
        <v>23.065999999999999</v>
      </c>
    </row>
    <row r="21" spans="1:98" ht="15.6" x14ac:dyDescent="0.3">
      <c r="A21" s="1"/>
      <c r="B21" s="42" t="s">
        <v>769</v>
      </c>
      <c r="C21" s="43"/>
      <c r="D21" s="43"/>
      <c r="E21" s="43">
        <v>40.821559999999998</v>
      </c>
      <c r="F21" s="43">
        <v>5.63</v>
      </c>
      <c r="G21" s="43"/>
      <c r="H21" s="43"/>
      <c r="I21" s="43"/>
      <c r="J21" s="43"/>
      <c r="K21" s="43"/>
      <c r="L21" s="43">
        <v>27.017499999999998</v>
      </c>
      <c r="M21" s="43">
        <v>12.984999999999999</v>
      </c>
      <c r="N21" s="43">
        <v>12.85</v>
      </c>
      <c r="O21" s="43">
        <v>23.654</v>
      </c>
      <c r="P21" s="43"/>
      <c r="Q21" s="43"/>
      <c r="R21" s="43">
        <v>49.905999999999999</v>
      </c>
      <c r="S21" s="43"/>
      <c r="T21" s="43">
        <v>47.212000000000003</v>
      </c>
      <c r="U21" s="43"/>
      <c r="V21" s="43">
        <v>9</v>
      </c>
      <c r="W21" s="43"/>
      <c r="X21" s="43">
        <v>92.502200000000002</v>
      </c>
      <c r="Y21" s="43"/>
      <c r="Z21" s="43">
        <v>9.0384700000000002</v>
      </c>
      <c r="AA21" s="43"/>
      <c r="AB21" s="43"/>
      <c r="AC21" s="43">
        <v>14.68</v>
      </c>
      <c r="AD21" s="43"/>
      <c r="AE21" s="43"/>
      <c r="AF21" s="43">
        <v>2.4</v>
      </c>
      <c r="AG21" s="43"/>
      <c r="AH21" s="43">
        <v>2.7421000000000002</v>
      </c>
      <c r="AI21" s="43"/>
      <c r="AJ21" s="43">
        <v>4.9555300000000004</v>
      </c>
      <c r="AK21" s="43">
        <v>0</v>
      </c>
      <c r="AL21" s="43">
        <v>0.96079999999999999</v>
      </c>
      <c r="AM21" s="43">
        <v>41.91301</v>
      </c>
      <c r="AN21" s="43">
        <v>86.377089999999995</v>
      </c>
      <c r="AO21" s="43">
        <v>24.1127</v>
      </c>
      <c r="AP21" s="43">
        <v>0.91</v>
      </c>
      <c r="AQ21" s="43">
        <v>161.09</v>
      </c>
      <c r="AR21" s="43"/>
      <c r="AS21" s="43">
        <v>32.352429999999998</v>
      </c>
      <c r="AT21" s="43">
        <v>30.92</v>
      </c>
      <c r="AU21" s="43"/>
      <c r="AV21" s="43">
        <v>198.84484</v>
      </c>
      <c r="AW21" s="43">
        <v>31.924700000000001</v>
      </c>
      <c r="AX21" s="43"/>
      <c r="AY21" s="43">
        <v>3.2198500000000001</v>
      </c>
      <c r="AZ21" s="43"/>
      <c r="BA21" s="43">
        <v>2.4</v>
      </c>
      <c r="BB21" s="43"/>
      <c r="BC21" s="43">
        <v>70.445719999999994</v>
      </c>
      <c r="BD21" s="43"/>
      <c r="BE21" s="43">
        <v>20.399999999999999</v>
      </c>
      <c r="BF21" s="43"/>
      <c r="BG21" s="43"/>
      <c r="BH21" s="43"/>
      <c r="BI21" s="43">
        <v>10.42934</v>
      </c>
      <c r="BJ21" s="43"/>
      <c r="BK21" s="43">
        <v>5.6930100000000001</v>
      </c>
      <c r="BL21" s="43"/>
      <c r="BM21" s="43">
        <v>7.984</v>
      </c>
      <c r="BN21" s="43">
        <v>42.57</v>
      </c>
      <c r="BO21" s="43">
        <v>1.85</v>
      </c>
      <c r="BP21" s="43">
        <v>139.15799999999999</v>
      </c>
      <c r="BQ21" s="43"/>
      <c r="BR21" s="43">
        <v>4.1519599999999999</v>
      </c>
      <c r="BS21" s="43">
        <v>127.08394</v>
      </c>
      <c r="BT21" s="43">
        <v>16.12087</v>
      </c>
      <c r="BU21" s="43"/>
      <c r="BV21" s="43">
        <v>29.4026</v>
      </c>
      <c r="BW21" s="43">
        <v>3.8024800000000001</v>
      </c>
      <c r="BX21" s="43">
        <v>8.77</v>
      </c>
      <c r="BY21" s="43"/>
      <c r="BZ21" s="43">
        <v>91.561800000000005</v>
      </c>
      <c r="CA21" s="43">
        <v>25.143000000000001</v>
      </c>
      <c r="CB21" s="43">
        <v>0.2198</v>
      </c>
      <c r="CC21" s="43">
        <v>0.61399999999999999</v>
      </c>
      <c r="CD21" s="43">
        <v>22.352209999999999</v>
      </c>
      <c r="CE21" s="43">
        <v>458.56128000000001</v>
      </c>
      <c r="CF21" s="43">
        <v>10.028</v>
      </c>
      <c r="CG21" s="43">
        <v>157.0324</v>
      </c>
      <c r="CH21" s="43">
        <v>17.690239999999999</v>
      </c>
      <c r="CI21" s="43"/>
      <c r="CJ21" s="43"/>
      <c r="CK21" s="43">
        <v>15.085800000000001</v>
      </c>
      <c r="CL21" s="43">
        <v>4.5757000000000003</v>
      </c>
      <c r="CM21" s="43"/>
      <c r="CN21" s="43"/>
      <c r="CO21" s="43">
        <v>12.994730000000001</v>
      </c>
      <c r="CP21" s="43">
        <v>287.13</v>
      </c>
      <c r="CQ21" s="43"/>
      <c r="CR21" s="43">
        <v>31.454999999999998</v>
      </c>
      <c r="CS21" s="43"/>
      <c r="CT21" s="43">
        <v>23.321000000000002</v>
      </c>
    </row>
    <row r="22" spans="1:98" ht="15.6" x14ac:dyDescent="0.3">
      <c r="A22" s="1"/>
      <c r="B22" s="42" t="s">
        <v>770</v>
      </c>
      <c r="C22" s="43"/>
      <c r="D22" s="43"/>
      <c r="E22" s="43">
        <v>39.279919999999997</v>
      </c>
      <c r="F22" s="43">
        <v>5.7140000000000004</v>
      </c>
      <c r="G22" s="43"/>
      <c r="H22" s="43"/>
      <c r="I22" s="43"/>
      <c r="J22" s="43"/>
      <c r="K22" s="43"/>
      <c r="L22" s="43">
        <v>26.784199999999998</v>
      </c>
      <c r="M22" s="43">
        <v>11.737</v>
      </c>
      <c r="N22" s="43">
        <v>12.68</v>
      </c>
      <c r="O22" s="43">
        <v>22.856000000000002</v>
      </c>
      <c r="P22" s="43"/>
      <c r="Q22" s="43"/>
      <c r="R22" s="43">
        <v>49.707000000000001</v>
      </c>
      <c r="S22" s="43"/>
      <c r="T22" s="43">
        <v>44.749600000000001</v>
      </c>
      <c r="U22" s="43"/>
      <c r="V22" s="43">
        <v>8.6999999999999993</v>
      </c>
      <c r="W22" s="43"/>
      <c r="X22" s="43">
        <v>121.96644999999999</v>
      </c>
      <c r="Y22" s="43"/>
      <c r="Z22" s="43">
        <v>8.8025099999999998</v>
      </c>
      <c r="AA22" s="43"/>
      <c r="AB22" s="43"/>
      <c r="AC22" s="43">
        <v>15.1</v>
      </c>
      <c r="AD22" s="43"/>
      <c r="AE22" s="43"/>
      <c r="AF22" s="43">
        <v>3.1</v>
      </c>
      <c r="AG22" s="43"/>
      <c r="AH22" s="43">
        <v>3.8748999999999998</v>
      </c>
      <c r="AI22" s="43"/>
      <c r="AJ22" s="43">
        <v>4.7631500000000004</v>
      </c>
      <c r="AK22" s="43">
        <v>0</v>
      </c>
      <c r="AL22" s="43">
        <v>1.0243</v>
      </c>
      <c r="AM22" s="43">
        <v>45.150039999999997</v>
      </c>
      <c r="AN22" s="43">
        <v>92.203770000000006</v>
      </c>
      <c r="AO22" s="43">
        <v>24.948499999999999</v>
      </c>
      <c r="AP22" s="43">
        <v>0.73</v>
      </c>
      <c r="AQ22" s="43">
        <v>154.4</v>
      </c>
      <c r="AR22" s="43"/>
      <c r="AS22" s="43">
        <v>33.164769999999997</v>
      </c>
      <c r="AT22" s="43">
        <v>30.99</v>
      </c>
      <c r="AU22" s="43"/>
      <c r="AV22" s="43">
        <v>197.7593</v>
      </c>
      <c r="AW22" s="43">
        <v>31.967400000000001</v>
      </c>
      <c r="AX22" s="43"/>
      <c r="AY22" s="43">
        <v>3.0873699999999999</v>
      </c>
      <c r="AZ22" s="43"/>
      <c r="BA22" s="43">
        <v>2.5</v>
      </c>
      <c r="BB22" s="43"/>
      <c r="BC22" s="43">
        <v>70.701729999999998</v>
      </c>
      <c r="BD22" s="43"/>
      <c r="BE22" s="43">
        <v>20.399999999999999</v>
      </c>
      <c r="BF22" s="43"/>
      <c r="BG22" s="43"/>
      <c r="BH22" s="43"/>
      <c r="BI22" s="43">
        <v>10.346719999999999</v>
      </c>
      <c r="BJ22" s="43"/>
      <c r="BK22" s="43">
        <v>5.7851900000000001</v>
      </c>
      <c r="BL22" s="43"/>
      <c r="BM22" s="43">
        <v>6.9870000000000001</v>
      </c>
      <c r="BN22" s="43">
        <v>42.15</v>
      </c>
      <c r="BO22" s="43">
        <v>1.76</v>
      </c>
      <c r="BP22" s="43">
        <v>139.96459999999999</v>
      </c>
      <c r="BQ22" s="43"/>
      <c r="BR22" s="43">
        <v>4.2518900000000004</v>
      </c>
      <c r="BS22" s="43">
        <v>131.21546000000001</v>
      </c>
      <c r="BT22" s="43">
        <v>15.802820000000001</v>
      </c>
      <c r="BU22" s="43"/>
      <c r="BV22" s="43">
        <v>30.850300000000001</v>
      </c>
      <c r="BW22" s="43">
        <v>3.7307000000000001</v>
      </c>
      <c r="BX22" s="43">
        <v>8.66</v>
      </c>
      <c r="BY22" s="43"/>
      <c r="BZ22" s="43">
        <v>92.429400000000001</v>
      </c>
      <c r="CA22" s="43">
        <v>25.23</v>
      </c>
      <c r="CB22" s="43">
        <v>0.255</v>
      </c>
      <c r="CC22" s="43">
        <v>0.56899999999999995</v>
      </c>
      <c r="CD22" s="43">
        <v>22.61111</v>
      </c>
      <c r="CE22" s="43">
        <v>456.28696000000002</v>
      </c>
      <c r="CF22" s="43">
        <v>10.1615</v>
      </c>
      <c r="CG22" s="43">
        <v>155.08930000000001</v>
      </c>
      <c r="CH22" s="43">
        <v>17.640750000000001</v>
      </c>
      <c r="CI22" s="43"/>
      <c r="CJ22" s="43"/>
      <c r="CK22" s="43">
        <v>15.0405</v>
      </c>
      <c r="CL22" s="43">
        <v>4.5197000000000003</v>
      </c>
      <c r="CM22" s="43"/>
      <c r="CN22" s="43"/>
      <c r="CO22" s="43">
        <v>13.879659999999999</v>
      </c>
      <c r="CP22" s="43">
        <v>282.44</v>
      </c>
      <c r="CQ22" s="43"/>
      <c r="CR22" s="43">
        <v>32.152999999999999</v>
      </c>
      <c r="CS22" s="43"/>
      <c r="CT22" s="43">
        <v>20.888000000000002</v>
      </c>
    </row>
    <row r="23" spans="1:98" ht="15.6" x14ac:dyDescent="0.3">
      <c r="A23" s="1"/>
      <c r="B23" s="42" t="s">
        <v>771</v>
      </c>
      <c r="C23" s="43"/>
      <c r="D23" s="43"/>
      <c r="E23" s="43">
        <v>37.212249999999997</v>
      </c>
      <c r="F23" s="43">
        <v>6.39</v>
      </c>
      <c r="G23" s="43"/>
      <c r="H23" s="43"/>
      <c r="I23" s="43"/>
      <c r="J23" s="43"/>
      <c r="K23" s="43"/>
      <c r="L23" s="43">
        <v>27.157800000000002</v>
      </c>
      <c r="M23" s="43">
        <v>10.911</v>
      </c>
      <c r="N23" s="43">
        <v>12.85</v>
      </c>
      <c r="O23" s="43">
        <v>23.11</v>
      </c>
      <c r="P23" s="43"/>
      <c r="Q23" s="43"/>
      <c r="R23" s="43">
        <v>49.847999999999999</v>
      </c>
      <c r="S23" s="43"/>
      <c r="T23" s="43">
        <v>48.236899999999999</v>
      </c>
      <c r="U23" s="43"/>
      <c r="V23" s="43">
        <v>8.4</v>
      </c>
      <c r="W23" s="43"/>
      <c r="X23" s="43">
        <v>112.39196</v>
      </c>
      <c r="Y23" s="43"/>
      <c r="Z23" s="43">
        <v>9.0656999999999996</v>
      </c>
      <c r="AA23" s="43"/>
      <c r="AB23" s="43"/>
      <c r="AC23" s="43">
        <v>15.22</v>
      </c>
      <c r="AD23" s="43"/>
      <c r="AE23" s="43"/>
      <c r="AF23" s="43">
        <v>4.2</v>
      </c>
      <c r="AG23" s="43"/>
      <c r="AH23" s="43">
        <v>4.4200999999999997</v>
      </c>
      <c r="AI23" s="43"/>
      <c r="AJ23" s="43">
        <v>4.8320100000000004</v>
      </c>
      <c r="AK23" s="43">
        <v>0</v>
      </c>
      <c r="AL23" s="43">
        <v>1.0852999999999999</v>
      </c>
      <c r="AM23" s="43">
        <v>47.543419999999998</v>
      </c>
      <c r="AN23" s="43">
        <v>92.803079999999994</v>
      </c>
      <c r="AO23" s="43">
        <v>25.8245</v>
      </c>
      <c r="AP23" s="43">
        <v>0.73</v>
      </c>
      <c r="AQ23" s="43">
        <v>137.04</v>
      </c>
      <c r="AR23" s="43"/>
      <c r="AS23" s="43">
        <v>33.890839999999997</v>
      </c>
      <c r="AT23" s="43">
        <v>31.32</v>
      </c>
      <c r="AU23" s="43"/>
      <c r="AV23" s="43">
        <v>193.07751999999999</v>
      </c>
      <c r="AW23" s="43">
        <v>32.906100000000002</v>
      </c>
      <c r="AX23" s="43"/>
      <c r="AY23" s="43">
        <v>3.0325199999999999</v>
      </c>
      <c r="AZ23" s="43"/>
      <c r="BA23" s="43">
        <v>2.4</v>
      </c>
      <c r="BB23" s="43"/>
      <c r="BC23" s="43">
        <v>70.54186</v>
      </c>
      <c r="BD23" s="43"/>
      <c r="BE23" s="43">
        <v>20.399999999999999</v>
      </c>
      <c r="BF23" s="43"/>
      <c r="BG23" s="43"/>
      <c r="BH23" s="43"/>
      <c r="BI23" s="43">
        <v>10.201779999999999</v>
      </c>
      <c r="BJ23" s="43"/>
      <c r="BK23" s="43">
        <v>5.7391500000000004</v>
      </c>
      <c r="BL23" s="43"/>
      <c r="BM23" s="43">
        <v>7.641</v>
      </c>
      <c r="BN23" s="43">
        <v>42.14</v>
      </c>
      <c r="BO23" s="43">
        <v>1.75</v>
      </c>
      <c r="BP23" s="43">
        <v>141.34139999999999</v>
      </c>
      <c r="BQ23" s="43"/>
      <c r="BR23" s="43">
        <v>4.4495399999999998</v>
      </c>
      <c r="BS23" s="43">
        <v>130.38279</v>
      </c>
      <c r="BT23" s="43">
        <v>16.1142</v>
      </c>
      <c r="BU23" s="43"/>
      <c r="BV23" s="43">
        <v>32.158000000000001</v>
      </c>
      <c r="BW23" s="43">
        <v>3.9713500000000002</v>
      </c>
      <c r="BX23" s="43">
        <v>8.8000000000000007</v>
      </c>
      <c r="BY23" s="43"/>
      <c r="BZ23" s="43">
        <v>93.397599999999997</v>
      </c>
      <c r="CA23" s="43">
        <v>25.244</v>
      </c>
      <c r="CB23" s="43">
        <v>0.26939999999999997</v>
      </c>
      <c r="CC23" s="43">
        <v>0.59</v>
      </c>
      <c r="CD23" s="43">
        <v>23.117850000000001</v>
      </c>
      <c r="CE23" s="43">
        <v>454.88954000000001</v>
      </c>
      <c r="CF23" s="43">
        <v>10.430099999999999</v>
      </c>
      <c r="CG23" s="43">
        <v>157.88130000000001</v>
      </c>
      <c r="CH23" s="43">
        <v>17.688949999999998</v>
      </c>
      <c r="CI23" s="43"/>
      <c r="CJ23" s="43"/>
      <c r="CK23" s="43">
        <v>14.356999999999999</v>
      </c>
      <c r="CL23" s="43">
        <v>4.5057299999999998</v>
      </c>
      <c r="CM23" s="43"/>
      <c r="CN23" s="43"/>
      <c r="CO23" s="43">
        <v>14.27037</v>
      </c>
      <c r="CP23" s="43">
        <v>262.32</v>
      </c>
      <c r="CQ23" s="43"/>
      <c r="CR23" s="43">
        <v>32.552</v>
      </c>
      <c r="CS23" s="43"/>
      <c r="CT23" s="43">
        <v>16.544</v>
      </c>
    </row>
    <row r="24" spans="1:98" ht="15.6" x14ac:dyDescent="0.3">
      <c r="A24" s="1"/>
      <c r="B24" s="42" t="s">
        <v>772</v>
      </c>
      <c r="C24" s="43"/>
      <c r="D24" s="43"/>
      <c r="E24" s="43">
        <v>41.558779999999999</v>
      </c>
      <c r="F24" s="43">
        <v>7.7750000000000004</v>
      </c>
      <c r="G24" s="43"/>
      <c r="H24" s="43"/>
      <c r="I24" s="43"/>
      <c r="J24" s="43"/>
      <c r="K24" s="43"/>
      <c r="L24" s="43">
        <v>27.670200000000001</v>
      </c>
      <c r="M24" s="43">
        <v>11.026999999999999</v>
      </c>
      <c r="N24" s="43">
        <v>12.8</v>
      </c>
      <c r="O24" s="43">
        <v>22.638000000000002</v>
      </c>
      <c r="P24" s="43"/>
      <c r="Q24" s="43"/>
      <c r="R24" s="43">
        <v>50.04</v>
      </c>
      <c r="S24" s="43"/>
      <c r="T24" s="43">
        <v>43.540799999999997</v>
      </c>
      <c r="U24" s="43"/>
      <c r="V24" s="43">
        <v>8.3000000000000007</v>
      </c>
      <c r="W24" s="43"/>
      <c r="X24" s="43">
        <v>159.46805000000001</v>
      </c>
      <c r="Y24" s="43"/>
      <c r="Z24" s="43">
        <v>9.8226499999999994</v>
      </c>
      <c r="AA24" s="43"/>
      <c r="AB24" s="43"/>
      <c r="AC24" s="43">
        <v>14.91</v>
      </c>
      <c r="AD24" s="43"/>
      <c r="AE24" s="43"/>
      <c r="AF24" s="43">
        <v>4.3</v>
      </c>
      <c r="AG24" s="43"/>
      <c r="AH24" s="43">
        <v>2.7071999999999998</v>
      </c>
      <c r="AI24" s="43"/>
      <c r="AJ24" s="43">
        <v>5.1929299999999996</v>
      </c>
      <c r="AK24" s="43">
        <v>0</v>
      </c>
      <c r="AL24" s="43">
        <v>1.5183</v>
      </c>
      <c r="AM24" s="43">
        <v>47.950980000000001</v>
      </c>
      <c r="AN24" s="43">
        <v>94.467579999999998</v>
      </c>
      <c r="AO24" s="43">
        <v>26.8889</v>
      </c>
      <c r="AP24" s="43">
        <v>0.72</v>
      </c>
      <c r="AQ24" s="43">
        <v>135.61000000000001</v>
      </c>
      <c r="AR24" s="43"/>
      <c r="AS24" s="43">
        <v>35.038870000000003</v>
      </c>
      <c r="AT24" s="43">
        <v>31.02</v>
      </c>
      <c r="AU24" s="43"/>
      <c r="AV24" s="43">
        <v>193.42913999999999</v>
      </c>
      <c r="AW24" s="43">
        <v>33.226999999999997</v>
      </c>
      <c r="AX24" s="43"/>
      <c r="AY24" s="43">
        <v>3.10643</v>
      </c>
      <c r="AZ24" s="43"/>
      <c r="BA24" s="43">
        <v>2.4</v>
      </c>
      <c r="BB24" s="43"/>
      <c r="BC24" s="43">
        <v>70.387749999999997</v>
      </c>
      <c r="BD24" s="43"/>
      <c r="BE24" s="43">
        <v>20.399999999999999</v>
      </c>
      <c r="BF24" s="43"/>
      <c r="BG24" s="43"/>
      <c r="BH24" s="43"/>
      <c r="BI24" s="43">
        <v>10.158670000000001</v>
      </c>
      <c r="BJ24" s="43"/>
      <c r="BK24" s="43">
        <v>5.6010299999999997</v>
      </c>
      <c r="BL24" s="43"/>
      <c r="BM24" s="43">
        <v>6.9870000000000001</v>
      </c>
      <c r="BN24" s="43">
        <v>42.56</v>
      </c>
      <c r="BO24" s="43">
        <v>1.79</v>
      </c>
      <c r="BP24" s="43">
        <v>142.47239999999999</v>
      </c>
      <c r="BQ24" s="43"/>
      <c r="BR24" s="43">
        <v>4.5702299999999996</v>
      </c>
      <c r="BS24" s="43">
        <v>132.45294999999999</v>
      </c>
      <c r="BT24" s="43">
        <v>16.55752</v>
      </c>
      <c r="BU24" s="43"/>
      <c r="BV24" s="43">
        <v>32.595799999999997</v>
      </c>
      <c r="BW24" s="43">
        <v>3.7307000000000001</v>
      </c>
      <c r="BX24" s="43">
        <v>9.3000000000000007</v>
      </c>
      <c r="BY24" s="43"/>
      <c r="BZ24" s="43">
        <v>93.199299999999994</v>
      </c>
      <c r="CA24" s="43">
        <v>25.164000000000001</v>
      </c>
      <c r="CB24" s="43">
        <v>0.34660000000000002</v>
      </c>
      <c r="CC24" s="43">
        <v>0.55800000000000005</v>
      </c>
      <c r="CD24" s="43">
        <v>22.720040000000001</v>
      </c>
      <c r="CE24" s="43">
        <v>461.23887999999999</v>
      </c>
      <c r="CF24" s="43">
        <v>10.3688</v>
      </c>
      <c r="CG24" s="43">
        <v>133.00659999999999</v>
      </c>
      <c r="CH24" s="43">
        <v>17.887309999999999</v>
      </c>
      <c r="CI24" s="43"/>
      <c r="CJ24" s="43"/>
      <c r="CK24" s="43">
        <v>14.062200000000001</v>
      </c>
      <c r="CL24" s="43">
        <v>4.5110099999999997</v>
      </c>
      <c r="CM24" s="43"/>
      <c r="CN24" s="43"/>
      <c r="CO24" s="43">
        <v>14.194610000000001</v>
      </c>
      <c r="CP24" s="43">
        <v>267.07</v>
      </c>
      <c r="CQ24" s="43"/>
      <c r="CR24" s="43">
        <v>33.107999999999997</v>
      </c>
      <c r="CS24" s="43"/>
      <c r="CT24" s="43">
        <v>12.112</v>
      </c>
    </row>
    <row r="25" spans="1:98" ht="15.6" x14ac:dyDescent="0.3">
      <c r="A25" s="1"/>
      <c r="B25" s="42" t="s">
        <v>773</v>
      </c>
      <c r="C25" s="43"/>
      <c r="D25" s="43"/>
      <c r="E25" s="43">
        <v>40.824170000000002</v>
      </c>
      <c r="F25" s="43">
        <v>7.3369999999999997</v>
      </c>
      <c r="G25" s="43"/>
      <c r="H25" s="43"/>
      <c r="I25" s="43"/>
      <c r="J25" s="43"/>
      <c r="K25" s="43"/>
      <c r="L25" s="43">
        <v>26.696300000000001</v>
      </c>
      <c r="M25" s="43">
        <v>11.132</v>
      </c>
      <c r="N25" s="43">
        <v>12.63</v>
      </c>
      <c r="O25" s="43">
        <v>22.86</v>
      </c>
      <c r="P25" s="43"/>
      <c r="Q25" s="43"/>
      <c r="R25" s="43">
        <v>49.82</v>
      </c>
      <c r="S25" s="43"/>
      <c r="T25" s="43">
        <v>40.245600000000003</v>
      </c>
      <c r="U25" s="43"/>
      <c r="V25" s="43">
        <v>8.1999999999999993</v>
      </c>
      <c r="W25" s="43"/>
      <c r="X25" s="43">
        <v>133.65541999999999</v>
      </c>
      <c r="Y25" s="43"/>
      <c r="Z25" s="43">
        <v>10.114610000000001</v>
      </c>
      <c r="AA25" s="43"/>
      <c r="AB25" s="43"/>
      <c r="AC25" s="43">
        <v>14.47</v>
      </c>
      <c r="AD25" s="43"/>
      <c r="AE25" s="43"/>
      <c r="AF25" s="43">
        <v>1.6</v>
      </c>
      <c r="AG25" s="43"/>
      <c r="AH25" s="43">
        <v>4.9729000000000001</v>
      </c>
      <c r="AI25" s="43"/>
      <c r="AJ25" s="43">
        <v>4.6838199999999999</v>
      </c>
      <c r="AK25" s="43">
        <v>0</v>
      </c>
      <c r="AL25" s="43">
        <v>1.7132000000000001</v>
      </c>
      <c r="AM25" s="43">
        <v>47.730910000000002</v>
      </c>
      <c r="AN25" s="43">
        <v>94.307029999999997</v>
      </c>
      <c r="AO25" s="43">
        <v>27.471399999999999</v>
      </c>
      <c r="AP25" s="43">
        <v>0.63</v>
      </c>
      <c r="AQ25" s="43">
        <v>136.1</v>
      </c>
      <c r="AR25" s="43"/>
      <c r="AS25" s="43">
        <v>36.05583</v>
      </c>
      <c r="AT25" s="43">
        <v>31.86</v>
      </c>
      <c r="AU25" s="43"/>
      <c r="AV25" s="43">
        <v>192.93207000000001</v>
      </c>
      <c r="AW25" s="43">
        <v>33.954099999999997</v>
      </c>
      <c r="AX25" s="43"/>
      <c r="AY25" s="43">
        <v>3.0738799999999999</v>
      </c>
      <c r="AZ25" s="43"/>
      <c r="BA25" s="43">
        <v>2.5</v>
      </c>
      <c r="BB25" s="43"/>
      <c r="BC25" s="43">
        <v>71.370689999999996</v>
      </c>
      <c r="BD25" s="43"/>
      <c r="BE25" s="43">
        <v>20.399999999999999</v>
      </c>
      <c r="BF25" s="43"/>
      <c r="BG25" s="43"/>
      <c r="BH25" s="43"/>
      <c r="BI25" s="43">
        <v>10.25564</v>
      </c>
      <c r="BJ25" s="43"/>
      <c r="BK25" s="43">
        <v>5.8348399999999998</v>
      </c>
      <c r="BL25" s="43"/>
      <c r="BM25" s="43">
        <v>7.984</v>
      </c>
      <c r="BN25" s="43">
        <v>41.3</v>
      </c>
      <c r="BO25" s="43">
        <v>1.86</v>
      </c>
      <c r="BP25" s="43">
        <v>141.9502</v>
      </c>
      <c r="BQ25" s="43"/>
      <c r="BR25" s="43">
        <v>4.4968300000000001</v>
      </c>
      <c r="BS25" s="43">
        <v>132.6352</v>
      </c>
      <c r="BT25" s="43">
        <v>17.313939999999999</v>
      </c>
      <c r="BU25" s="43"/>
      <c r="BV25" s="43">
        <v>33.2819</v>
      </c>
      <c r="BW25" s="43">
        <v>3.87202</v>
      </c>
      <c r="BX25" s="43">
        <v>10.039999999999999</v>
      </c>
      <c r="BY25" s="43"/>
      <c r="BZ25" s="43">
        <v>93.411199999999994</v>
      </c>
      <c r="CA25" s="43">
        <v>24.89</v>
      </c>
      <c r="CB25" s="43">
        <v>0.3916</v>
      </c>
      <c r="CC25" s="43">
        <v>0.55700000000000005</v>
      </c>
      <c r="CD25" s="43">
        <v>25.19089</v>
      </c>
      <c r="CE25" s="43">
        <v>457.65739000000002</v>
      </c>
      <c r="CF25" s="43">
        <v>10.392300000000001</v>
      </c>
      <c r="CG25" s="43">
        <v>129.83539999999999</v>
      </c>
      <c r="CH25" s="43">
        <v>18.208760000000002</v>
      </c>
      <c r="CI25" s="43"/>
      <c r="CJ25" s="43"/>
      <c r="CK25" s="43">
        <v>14.8352</v>
      </c>
      <c r="CL25" s="43">
        <v>4.5329100000000002</v>
      </c>
      <c r="CM25" s="43"/>
      <c r="CN25" s="43"/>
      <c r="CO25" s="43">
        <v>14.754099999999999</v>
      </c>
      <c r="CP25" s="43">
        <v>268.67</v>
      </c>
      <c r="CQ25" s="43"/>
      <c r="CR25" s="43">
        <v>32.634</v>
      </c>
      <c r="CS25" s="43"/>
      <c r="CT25" s="43">
        <v>9.1460000000000008</v>
      </c>
    </row>
    <row r="26" spans="1:98" ht="15.6" x14ac:dyDescent="0.3">
      <c r="A26" s="1"/>
      <c r="B26" s="42" t="s">
        <v>774</v>
      </c>
      <c r="C26" s="43"/>
      <c r="D26" s="43"/>
      <c r="E26" s="43">
        <v>41.03331</v>
      </c>
      <c r="F26" s="43">
        <v>7.64</v>
      </c>
      <c r="G26" s="43"/>
      <c r="H26" s="43"/>
      <c r="I26" s="43"/>
      <c r="J26" s="43"/>
      <c r="K26" s="43"/>
      <c r="L26" s="43">
        <v>27.4054</v>
      </c>
      <c r="M26" s="43">
        <v>11.073</v>
      </c>
      <c r="N26" s="43">
        <v>12.64</v>
      </c>
      <c r="O26" s="43">
        <v>23.297999999999998</v>
      </c>
      <c r="P26" s="43"/>
      <c r="Q26" s="43"/>
      <c r="R26" s="43">
        <v>49.707999999999998</v>
      </c>
      <c r="S26" s="43"/>
      <c r="T26" s="43">
        <v>37.765900000000002</v>
      </c>
      <c r="U26" s="43"/>
      <c r="V26" s="43">
        <v>8.1999999999999993</v>
      </c>
      <c r="W26" s="43"/>
      <c r="X26" s="43">
        <v>94.442520000000002</v>
      </c>
      <c r="Y26" s="43"/>
      <c r="Z26" s="43">
        <v>9.9350199999999997</v>
      </c>
      <c r="AA26" s="43"/>
      <c r="AB26" s="43"/>
      <c r="AC26" s="43">
        <v>14.94</v>
      </c>
      <c r="AD26" s="43"/>
      <c r="AE26" s="43"/>
      <c r="AF26" s="43">
        <v>1.9</v>
      </c>
      <c r="AG26" s="43"/>
      <c r="AH26" s="43">
        <v>4.4633000000000003</v>
      </c>
      <c r="AI26" s="43"/>
      <c r="AJ26" s="43">
        <v>4.0358400000000003</v>
      </c>
      <c r="AK26" s="43">
        <v>0</v>
      </c>
      <c r="AL26" s="43">
        <v>1.8602000000000001</v>
      </c>
      <c r="AM26" s="43">
        <v>47.917879999999997</v>
      </c>
      <c r="AN26" s="43">
        <v>92.87012</v>
      </c>
      <c r="AO26" s="43">
        <v>27.113299999999999</v>
      </c>
      <c r="AP26" s="43">
        <v>0.44</v>
      </c>
      <c r="AQ26" s="43">
        <v>135.88</v>
      </c>
      <c r="AR26" s="43"/>
      <c r="AS26" s="43">
        <v>36.315770000000001</v>
      </c>
      <c r="AT26" s="43">
        <v>32.24</v>
      </c>
      <c r="AU26" s="43"/>
      <c r="AV26" s="43">
        <v>193.03082000000001</v>
      </c>
      <c r="AW26" s="43">
        <v>34.607500000000002</v>
      </c>
      <c r="AX26" s="43"/>
      <c r="AY26" s="43">
        <v>3.1264799999999999</v>
      </c>
      <c r="AZ26" s="43"/>
      <c r="BA26" s="43">
        <v>2.4</v>
      </c>
      <c r="BB26" s="43"/>
      <c r="BC26" s="43">
        <v>70.695390000000003</v>
      </c>
      <c r="BD26" s="43"/>
      <c r="BE26" s="43">
        <v>20.399999999999999</v>
      </c>
      <c r="BF26" s="43"/>
      <c r="BG26" s="43"/>
      <c r="BH26" s="43"/>
      <c r="BI26" s="43">
        <v>10.299440000000001</v>
      </c>
      <c r="BJ26" s="43"/>
      <c r="BK26" s="43">
        <v>5.8816300000000004</v>
      </c>
      <c r="BL26" s="43"/>
      <c r="BM26" s="43">
        <v>6.9870000000000001</v>
      </c>
      <c r="BN26" s="43">
        <v>42.02</v>
      </c>
      <c r="BO26" s="43">
        <v>1.61</v>
      </c>
      <c r="BP26" s="43">
        <v>139.1284</v>
      </c>
      <c r="BQ26" s="43"/>
      <c r="BR26" s="43">
        <v>4.5058499999999997</v>
      </c>
      <c r="BS26" s="43">
        <v>131.77968000000001</v>
      </c>
      <c r="BT26" s="43">
        <v>15.765169999999999</v>
      </c>
      <c r="BU26" s="43"/>
      <c r="BV26" s="43">
        <v>32.309199999999997</v>
      </c>
      <c r="BW26" s="43">
        <v>3.9659300000000002</v>
      </c>
      <c r="BX26" s="43">
        <v>10.59</v>
      </c>
      <c r="BY26" s="43"/>
      <c r="BZ26" s="43">
        <v>93.367500000000007</v>
      </c>
      <c r="CA26" s="43">
        <v>24.821000000000002</v>
      </c>
      <c r="CB26" s="43">
        <v>0.46189999999999998</v>
      </c>
      <c r="CC26" s="43">
        <v>0.53800000000000003</v>
      </c>
      <c r="CD26" s="43">
        <v>25.498670000000001</v>
      </c>
      <c r="CE26" s="43">
        <v>449.31605999999999</v>
      </c>
      <c r="CF26" s="43">
        <v>10.5883</v>
      </c>
      <c r="CG26" s="43">
        <v>116.79519999999999</v>
      </c>
      <c r="CH26" s="43">
        <v>18.060490000000001</v>
      </c>
      <c r="CI26" s="43"/>
      <c r="CJ26" s="43"/>
      <c r="CK26" s="43">
        <v>15.0785</v>
      </c>
      <c r="CL26" s="43">
        <v>4.9143499999999998</v>
      </c>
      <c r="CM26" s="43"/>
      <c r="CN26" s="43"/>
      <c r="CO26" s="43">
        <v>15.393000000000001</v>
      </c>
      <c r="CP26" s="43">
        <v>268.82</v>
      </c>
      <c r="CQ26" s="43"/>
      <c r="CR26" s="43">
        <v>32.96</v>
      </c>
      <c r="CS26" s="43"/>
      <c r="CT26" s="43">
        <v>8.5139999999999993</v>
      </c>
    </row>
    <row r="27" spans="1:98" ht="15.6" x14ac:dyDescent="0.3">
      <c r="A27" s="1"/>
      <c r="B27" s="42" t="s">
        <v>775</v>
      </c>
      <c r="C27" s="43"/>
      <c r="D27" s="43"/>
      <c r="E27" s="43">
        <v>41.052219999999998</v>
      </c>
      <c r="F27" s="43">
        <v>7.4480000000000004</v>
      </c>
      <c r="G27" s="43"/>
      <c r="H27" s="43"/>
      <c r="I27" s="43"/>
      <c r="J27" s="43"/>
      <c r="K27" s="43"/>
      <c r="L27" s="43">
        <v>27.533300000000001</v>
      </c>
      <c r="M27" s="43">
        <v>10.723000000000001</v>
      </c>
      <c r="N27" s="43">
        <v>12.7</v>
      </c>
      <c r="O27" s="43">
        <v>22.574000000000002</v>
      </c>
      <c r="P27" s="43"/>
      <c r="Q27" s="43"/>
      <c r="R27" s="43">
        <v>49.985999999999997</v>
      </c>
      <c r="S27" s="43"/>
      <c r="T27" s="43">
        <v>42.695599999999999</v>
      </c>
      <c r="U27" s="43"/>
      <c r="V27" s="43">
        <v>8.1</v>
      </c>
      <c r="W27" s="43"/>
      <c r="X27" s="43">
        <v>119.79473</v>
      </c>
      <c r="Y27" s="43"/>
      <c r="Z27" s="43">
        <v>9.9308200000000006</v>
      </c>
      <c r="AA27" s="43"/>
      <c r="AB27" s="43"/>
      <c r="AC27" s="43">
        <v>15.01</v>
      </c>
      <c r="AD27" s="43"/>
      <c r="AE27" s="43"/>
      <c r="AF27" s="43">
        <v>2.1</v>
      </c>
      <c r="AG27" s="43"/>
      <c r="AH27" s="43">
        <v>4.0532000000000004</v>
      </c>
      <c r="AI27" s="43"/>
      <c r="AJ27" s="43">
        <v>4.1829499999999999</v>
      </c>
      <c r="AK27" s="43">
        <v>0</v>
      </c>
      <c r="AL27" s="43">
        <v>2.3744999999999998</v>
      </c>
      <c r="AM27" s="43">
        <v>47.815359999999998</v>
      </c>
      <c r="AN27" s="43">
        <v>90.918869999999998</v>
      </c>
      <c r="AO27" s="43">
        <v>26.2803</v>
      </c>
      <c r="AP27" s="43">
        <v>0.24</v>
      </c>
      <c r="AQ27" s="43">
        <v>125.9</v>
      </c>
      <c r="AR27" s="43"/>
      <c r="AS27" s="43">
        <v>36.733310000000003</v>
      </c>
      <c r="AT27" s="43">
        <v>32.729999999999997</v>
      </c>
      <c r="AU27" s="43"/>
      <c r="AV27" s="43">
        <v>195.36563000000001</v>
      </c>
      <c r="AW27" s="43">
        <v>35.463099999999997</v>
      </c>
      <c r="AX27" s="43"/>
      <c r="AY27" s="43">
        <v>3.2023600000000001</v>
      </c>
      <c r="AZ27" s="43"/>
      <c r="BA27" s="43">
        <v>2.6</v>
      </c>
      <c r="BB27" s="43"/>
      <c r="BC27" s="43">
        <v>70.098510000000005</v>
      </c>
      <c r="BD27" s="43"/>
      <c r="BE27" s="43">
        <v>20.399999999999999</v>
      </c>
      <c r="BF27" s="43"/>
      <c r="BG27" s="43"/>
      <c r="BH27" s="43"/>
      <c r="BI27" s="43">
        <v>10.333399999999999</v>
      </c>
      <c r="BJ27" s="43"/>
      <c r="BK27" s="43">
        <v>5.9142799999999998</v>
      </c>
      <c r="BL27" s="43"/>
      <c r="BM27" s="43">
        <v>7.641</v>
      </c>
      <c r="BN27" s="43">
        <v>42.86</v>
      </c>
      <c r="BO27" s="43">
        <v>1.79</v>
      </c>
      <c r="BP27" s="43">
        <v>138.92689999999999</v>
      </c>
      <c r="BQ27" s="43"/>
      <c r="BR27" s="43">
        <v>4.4887300000000003</v>
      </c>
      <c r="BS27" s="43">
        <v>132.07942</v>
      </c>
      <c r="BT27" s="43">
        <v>16.522410000000001</v>
      </c>
      <c r="BU27" s="43"/>
      <c r="BV27" s="43">
        <v>33.139299999999999</v>
      </c>
      <c r="BW27" s="43">
        <v>4.0273599999999998</v>
      </c>
      <c r="BX27" s="43">
        <v>11.11</v>
      </c>
      <c r="BY27" s="43"/>
      <c r="BZ27" s="43">
        <v>94.174400000000006</v>
      </c>
      <c r="CA27" s="43">
        <v>24.734999999999999</v>
      </c>
      <c r="CB27" s="43">
        <v>0.62370000000000003</v>
      </c>
      <c r="CC27" s="43">
        <v>0.55300000000000005</v>
      </c>
      <c r="CD27" s="43">
        <v>27.397860000000001</v>
      </c>
      <c r="CE27" s="43">
        <v>455.38878</v>
      </c>
      <c r="CF27" s="43">
        <v>10.933999999999999</v>
      </c>
      <c r="CG27" s="43">
        <v>102.5941</v>
      </c>
      <c r="CH27" s="43">
        <v>18.428550000000001</v>
      </c>
      <c r="CI27" s="43"/>
      <c r="CJ27" s="43"/>
      <c r="CK27" s="43">
        <v>15.480700000000001</v>
      </c>
      <c r="CL27" s="43">
        <v>5.0153100000000004</v>
      </c>
      <c r="CM27" s="43"/>
      <c r="CN27" s="43"/>
      <c r="CO27" s="43">
        <v>16.763660000000002</v>
      </c>
      <c r="CP27" s="43">
        <v>269.14</v>
      </c>
      <c r="CQ27" s="43"/>
      <c r="CR27" s="43">
        <v>33.075000000000003</v>
      </c>
      <c r="CS27" s="43"/>
      <c r="CT27" s="43">
        <v>11.023999999999999</v>
      </c>
    </row>
    <row r="28" spans="1:98" ht="15.6" x14ac:dyDescent="0.3">
      <c r="A28" s="1"/>
      <c r="B28" s="42" t="s">
        <v>776</v>
      </c>
      <c r="C28" s="43"/>
      <c r="D28" s="43"/>
      <c r="E28" s="43">
        <v>37.419530000000002</v>
      </c>
      <c r="F28" s="43">
        <v>7.8780000000000001</v>
      </c>
      <c r="G28" s="43"/>
      <c r="H28" s="43"/>
      <c r="I28" s="43"/>
      <c r="J28" s="43"/>
      <c r="K28" s="43"/>
      <c r="L28" s="43">
        <v>27.822399999999998</v>
      </c>
      <c r="M28" s="43">
        <v>10.465999999999999</v>
      </c>
      <c r="N28" s="43">
        <v>12.89</v>
      </c>
      <c r="O28" s="43">
        <v>22.077999999999999</v>
      </c>
      <c r="P28" s="43"/>
      <c r="Q28" s="43"/>
      <c r="R28" s="43">
        <v>48.773000000000003</v>
      </c>
      <c r="S28" s="43"/>
      <c r="T28" s="43">
        <v>37.182099999999998</v>
      </c>
      <c r="U28" s="43"/>
      <c r="V28" s="43">
        <v>8.1</v>
      </c>
      <c r="W28" s="43"/>
      <c r="X28" s="43">
        <v>148.53883999999999</v>
      </c>
      <c r="Y28" s="43"/>
      <c r="Z28" s="43">
        <v>9.8083399999999994</v>
      </c>
      <c r="AA28" s="43"/>
      <c r="AB28" s="43"/>
      <c r="AC28" s="43">
        <v>15.51</v>
      </c>
      <c r="AD28" s="43"/>
      <c r="AE28" s="43"/>
      <c r="AF28" s="43">
        <v>3.3</v>
      </c>
      <c r="AG28" s="43"/>
      <c r="AH28" s="43">
        <v>5.0309999999999997</v>
      </c>
      <c r="AI28" s="43"/>
      <c r="AJ28" s="43">
        <v>4.0119499999999997</v>
      </c>
      <c r="AK28" s="43">
        <v>0</v>
      </c>
      <c r="AL28" s="43">
        <v>3.0710000000000002</v>
      </c>
      <c r="AM28" s="43">
        <v>47.395069999999997</v>
      </c>
      <c r="AN28" s="43">
        <v>93.586259999999996</v>
      </c>
      <c r="AO28" s="43">
        <v>26.601099999999999</v>
      </c>
      <c r="AP28" s="43">
        <v>0.57999999999999996</v>
      </c>
      <c r="AQ28" s="43">
        <v>120.2</v>
      </c>
      <c r="AR28" s="43"/>
      <c r="AS28" s="43">
        <v>36.575789999999998</v>
      </c>
      <c r="AT28" s="43">
        <v>32.979999999999997</v>
      </c>
      <c r="AU28" s="43"/>
      <c r="AV28" s="43">
        <v>195.13136</v>
      </c>
      <c r="AW28" s="43">
        <v>35.480600000000003</v>
      </c>
      <c r="AX28" s="43"/>
      <c r="AY28" s="43">
        <v>2.8759399999999999</v>
      </c>
      <c r="AZ28" s="43"/>
      <c r="BA28" s="43">
        <v>2.6</v>
      </c>
      <c r="BB28" s="43"/>
      <c r="BC28" s="43">
        <v>69.849109999999996</v>
      </c>
      <c r="BD28" s="43"/>
      <c r="BE28" s="43">
        <v>20.399999999999999</v>
      </c>
      <c r="BF28" s="43"/>
      <c r="BG28" s="43"/>
      <c r="BH28" s="43"/>
      <c r="BI28" s="43">
        <v>10.328010000000001</v>
      </c>
      <c r="BJ28" s="43"/>
      <c r="BK28" s="43">
        <v>5.8536099999999998</v>
      </c>
      <c r="BL28" s="43"/>
      <c r="BM28" s="43">
        <v>6.9870000000000001</v>
      </c>
      <c r="BN28" s="43">
        <v>40.5</v>
      </c>
      <c r="BO28" s="43">
        <v>1.87</v>
      </c>
      <c r="BP28" s="43">
        <v>136.16499999999999</v>
      </c>
      <c r="BQ28" s="43"/>
      <c r="BR28" s="43">
        <v>4.50678</v>
      </c>
      <c r="BS28" s="43">
        <v>132.17111</v>
      </c>
      <c r="BT28" s="43">
        <v>16.11148</v>
      </c>
      <c r="BU28" s="43"/>
      <c r="BV28" s="43">
        <v>33.144599999999997</v>
      </c>
      <c r="BW28" s="43">
        <v>3.7307000000000001</v>
      </c>
      <c r="BX28" s="43">
        <v>11.11</v>
      </c>
      <c r="BY28" s="43"/>
      <c r="BZ28" s="43">
        <v>94.311000000000007</v>
      </c>
      <c r="CA28" s="43">
        <v>24.681999999999999</v>
      </c>
      <c r="CB28" s="43">
        <v>0.92710000000000004</v>
      </c>
      <c r="CC28" s="43">
        <v>0.57099999999999995</v>
      </c>
      <c r="CD28" s="43">
        <v>26.748899999999999</v>
      </c>
      <c r="CE28" s="43">
        <v>451.12484999999998</v>
      </c>
      <c r="CF28" s="43">
        <v>11.030799999999999</v>
      </c>
      <c r="CG28" s="43">
        <v>104.66070000000001</v>
      </c>
      <c r="CH28" s="43">
        <v>18.174330000000001</v>
      </c>
      <c r="CI28" s="43"/>
      <c r="CJ28" s="43"/>
      <c r="CK28" s="43">
        <v>16.203800000000001</v>
      </c>
      <c r="CL28" s="43">
        <v>5.0977699999999997</v>
      </c>
      <c r="CM28" s="43"/>
      <c r="CN28" s="43"/>
      <c r="CO28" s="43">
        <v>16.88823</v>
      </c>
      <c r="CP28" s="43">
        <v>270</v>
      </c>
      <c r="CQ28" s="43"/>
      <c r="CR28" s="43">
        <v>33.183999999999997</v>
      </c>
      <c r="CS28" s="43"/>
      <c r="CT28" s="43">
        <v>15.206</v>
      </c>
    </row>
    <row r="29" spans="1:98" ht="15.6" x14ac:dyDescent="0.3">
      <c r="A29" s="1"/>
      <c r="B29" s="42" t="s">
        <v>777</v>
      </c>
      <c r="C29" s="43"/>
      <c r="D29" s="43"/>
      <c r="E29" s="43">
        <v>37.922969999999999</v>
      </c>
      <c r="F29" s="43">
        <v>7.649</v>
      </c>
      <c r="G29" s="43"/>
      <c r="H29" s="43"/>
      <c r="I29" s="43"/>
      <c r="J29" s="43"/>
      <c r="K29" s="43"/>
      <c r="L29" s="43">
        <v>27.7593</v>
      </c>
      <c r="M29" s="43">
        <v>10.367000000000001</v>
      </c>
      <c r="N29" s="43">
        <v>12.77</v>
      </c>
      <c r="O29" s="43">
        <v>22.29</v>
      </c>
      <c r="P29" s="43"/>
      <c r="Q29" s="43"/>
      <c r="R29" s="43">
        <v>49.26</v>
      </c>
      <c r="S29" s="43"/>
      <c r="T29" s="43">
        <v>25.406199999999998</v>
      </c>
      <c r="U29" s="43"/>
      <c r="V29" s="43">
        <v>8</v>
      </c>
      <c r="W29" s="43"/>
      <c r="X29" s="43">
        <v>114.50706</v>
      </c>
      <c r="Y29" s="43"/>
      <c r="Z29" s="43">
        <v>9.7657299999999996</v>
      </c>
      <c r="AA29" s="43"/>
      <c r="AB29" s="43"/>
      <c r="AC29" s="43">
        <v>15.15</v>
      </c>
      <c r="AD29" s="43"/>
      <c r="AE29" s="43"/>
      <c r="AF29" s="43">
        <v>5.0999999999999996</v>
      </c>
      <c r="AG29" s="43"/>
      <c r="AH29" s="43">
        <v>5.1528999999999998</v>
      </c>
      <c r="AI29" s="43"/>
      <c r="AJ29" s="43">
        <v>4.3253700000000004</v>
      </c>
      <c r="AK29" s="43">
        <v>0</v>
      </c>
      <c r="AL29" s="43">
        <v>3.1953</v>
      </c>
      <c r="AM29" s="43">
        <v>47.44218</v>
      </c>
      <c r="AN29" s="43">
        <v>93.580500000000001</v>
      </c>
      <c r="AO29" s="43">
        <v>27.381699999999999</v>
      </c>
      <c r="AP29" s="43">
        <v>1</v>
      </c>
      <c r="AQ29" s="43">
        <v>119.87</v>
      </c>
      <c r="AR29" s="43"/>
      <c r="AS29" s="43">
        <v>37.259909999999998</v>
      </c>
      <c r="AT29" s="43">
        <v>32.31</v>
      </c>
      <c r="AU29" s="43"/>
      <c r="AV29" s="43">
        <v>195.67160000000001</v>
      </c>
      <c r="AW29" s="43">
        <v>34.945599999999999</v>
      </c>
      <c r="AX29" s="43"/>
      <c r="AY29" s="43">
        <v>3.3851499999999999</v>
      </c>
      <c r="AZ29" s="43"/>
      <c r="BA29" s="43">
        <v>2.5</v>
      </c>
      <c r="BB29" s="43"/>
      <c r="BC29" s="43">
        <v>70.2256</v>
      </c>
      <c r="BD29" s="43"/>
      <c r="BE29" s="43">
        <v>20.399999999999999</v>
      </c>
      <c r="BF29" s="43"/>
      <c r="BG29" s="43"/>
      <c r="BH29" s="43"/>
      <c r="BI29" s="43">
        <v>10.424239999999999</v>
      </c>
      <c r="BJ29" s="43"/>
      <c r="BK29" s="43">
        <v>5.6833200000000001</v>
      </c>
      <c r="BL29" s="43"/>
      <c r="BM29" s="43">
        <v>7.984</v>
      </c>
      <c r="BN29" s="43">
        <v>41.3</v>
      </c>
      <c r="BO29" s="43">
        <v>2.2200000000000002</v>
      </c>
      <c r="BP29" s="43">
        <v>135.9297</v>
      </c>
      <c r="BQ29" s="43"/>
      <c r="BR29" s="43">
        <v>4.5664400000000001</v>
      </c>
      <c r="BS29" s="43">
        <v>132.88943</v>
      </c>
      <c r="BT29" s="43">
        <v>16.971550000000001</v>
      </c>
      <c r="BU29" s="43"/>
      <c r="BV29" s="43">
        <v>33.382599999999996</v>
      </c>
      <c r="BW29" s="43">
        <v>3.87202</v>
      </c>
      <c r="BX29" s="43">
        <v>11.25</v>
      </c>
      <c r="BY29" s="43"/>
      <c r="BZ29" s="43">
        <v>94.005099999999999</v>
      </c>
      <c r="CA29" s="43">
        <v>24.716999999999999</v>
      </c>
      <c r="CB29" s="43">
        <v>1.0224</v>
      </c>
      <c r="CC29" s="43">
        <v>0.58199999999999996</v>
      </c>
      <c r="CD29" s="43">
        <v>27.40973</v>
      </c>
      <c r="CE29" s="43">
        <v>420.60356999999999</v>
      </c>
      <c r="CF29" s="43">
        <v>11.472200000000001</v>
      </c>
      <c r="CG29" s="43">
        <v>112.1306</v>
      </c>
      <c r="CH29" s="43">
        <v>18.20363</v>
      </c>
      <c r="CI29" s="43"/>
      <c r="CJ29" s="43"/>
      <c r="CK29" s="43">
        <v>16.1249</v>
      </c>
      <c r="CL29" s="43">
        <v>5.0461799999999997</v>
      </c>
      <c r="CM29" s="43"/>
      <c r="CN29" s="43"/>
      <c r="CO29" s="43">
        <v>16.46</v>
      </c>
      <c r="CP29" s="43">
        <v>269.75</v>
      </c>
      <c r="CQ29" s="43"/>
      <c r="CR29" s="43">
        <v>32.799999999999997</v>
      </c>
      <c r="CS29" s="43"/>
      <c r="CT29" s="43">
        <v>15.266</v>
      </c>
    </row>
    <row r="30" spans="1:98" ht="15.6" x14ac:dyDescent="0.3">
      <c r="A30" s="1"/>
      <c r="B30" s="42" t="s">
        <v>778</v>
      </c>
      <c r="C30" s="43"/>
      <c r="D30" s="43"/>
      <c r="E30" s="43">
        <v>36.688749999999999</v>
      </c>
      <c r="F30" s="43">
        <v>7.5759999999999996</v>
      </c>
      <c r="G30" s="43"/>
      <c r="H30" s="43"/>
      <c r="I30" s="43"/>
      <c r="J30" s="43"/>
      <c r="K30" s="43"/>
      <c r="L30" s="43">
        <v>27.387599999999999</v>
      </c>
      <c r="M30" s="43">
        <v>10.334</v>
      </c>
      <c r="N30" s="43">
        <v>12.56</v>
      </c>
      <c r="O30" s="43">
        <v>22.69</v>
      </c>
      <c r="P30" s="43"/>
      <c r="Q30" s="43"/>
      <c r="R30" s="43">
        <v>48.72</v>
      </c>
      <c r="S30" s="43"/>
      <c r="T30" s="43">
        <v>37.894599999999997</v>
      </c>
      <c r="U30" s="43"/>
      <c r="V30" s="43">
        <v>7.8</v>
      </c>
      <c r="W30" s="43"/>
      <c r="X30" s="43">
        <v>100.39434</v>
      </c>
      <c r="Y30" s="43"/>
      <c r="Z30" s="43">
        <v>9.59863</v>
      </c>
      <c r="AA30" s="43"/>
      <c r="AB30" s="43"/>
      <c r="AC30" s="43">
        <v>16.059999999999999</v>
      </c>
      <c r="AD30" s="43"/>
      <c r="AE30" s="43"/>
      <c r="AF30" s="43">
        <v>4.0999999999999996</v>
      </c>
      <c r="AG30" s="43"/>
      <c r="AH30" s="43">
        <v>3.7048999999999999</v>
      </c>
      <c r="AI30" s="43"/>
      <c r="AJ30" s="43">
        <v>4.6141800000000002</v>
      </c>
      <c r="AK30" s="43">
        <v>0</v>
      </c>
      <c r="AL30" s="43">
        <v>3.3892000000000002</v>
      </c>
      <c r="AM30" s="43">
        <v>47.79983</v>
      </c>
      <c r="AN30" s="43">
        <v>94.190020000000004</v>
      </c>
      <c r="AO30" s="43">
        <v>27.1327</v>
      </c>
      <c r="AP30" s="43">
        <v>0.9</v>
      </c>
      <c r="AQ30" s="43">
        <v>118.63</v>
      </c>
      <c r="AR30" s="43"/>
      <c r="AS30" s="43">
        <v>37.020220000000002</v>
      </c>
      <c r="AT30" s="43">
        <v>32.67</v>
      </c>
      <c r="AU30" s="43"/>
      <c r="AV30" s="43">
        <v>195.43969999999999</v>
      </c>
      <c r="AW30" s="43">
        <v>36.600200000000001</v>
      </c>
      <c r="AX30" s="43"/>
      <c r="AY30" s="43">
        <v>3.53653</v>
      </c>
      <c r="AZ30" s="43"/>
      <c r="BA30" s="43">
        <v>2.6</v>
      </c>
      <c r="BB30" s="43"/>
      <c r="BC30" s="43">
        <v>70.027969999999996</v>
      </c>
      <c r="BD30" s="43"/>
      <c r="BE30" s="43">
        <v>20.399999999999999</v>
      </c>
      <c r="BF30" s="43"/>
      <c r="BG30" s="43"/>
      <c r="BH30" s="43"/>
      <c r="BI30" s="43">
        <v>10.59906</v>
      </c>
      <c r="BJ30" s="43"/>
      <c r="BK30" s="43">
        <v>5.5500299999999996</v>
      </c>
      <c r="BL30" s="43"/>
      <c r="BM30" s="43">
        <v>6.9870000000000001</v>
      </c>
      <c r="BN30" s="43">
        <v>38.99</v>
      </c>
      <c r="BO30" s="43">
        <v>2.12</v>
      </c>
      <c r="BP30" s="43">
        <v>131.74350000000001</v>
      </c>
      <c r="BQ30" s="43"/>
      <c r="BR30" s="43">
        <v>4.4225300000000001</v>
      </c>
      <c r="BS30" s="43">
        <v>133.42438999999999</v>
      </c>
      <c r="BT30" s="43">
        <v>15.64738</v>
      </c>
      <c r="BU30" s="43"/>
      <c r="BV30" s="43">
        <v>31.095099999999999</v>
      </c>
      <c r="BW30" s="43">
        <v>3.9659300000000002</v>
      </c>
      <c r="BX30" s="43">
        <v>11.01</v>
      </c>
      <c r="BY30" s="43"/>
      <c r="BZ30" s="43">
        <v>93.405199999999994</v>
      </c>
      <c r="CA30" s="43">
        <v>24.689</v>
      </c>
      <c r="CB30" s="43">
        <v>1.0881000000000001</v>
      </c>
      <c r="CC30" s="43">
        <v>0.61599999999999999</v>
      </c>
      <c r="CD30" s="43">
        <v>26.710809999999999</v>
      </c>
      <c r="CE30" s="43">
        <v>429.03694000000002</v>
      </c>
      <c r="CF30" s="43">
        <v>11.210599999999999</v>
      </c>
      <c r="CG30" s="43">
        <v>108.1909</v>
      </c>
      <c r="CH30" s="43">
        <v>18.376650000000001</v>
      </c>
      <c r="CI30" s="43"/>
      <c r="CJ30" s="43"/>
      <c r="CK30" s="43">
        <v>16.298500000000001</v>
      </c>
      <c r="CL30" s="43">
        <v>4.9666699999999997</v>
      </c>
      <c r="CM30" s="43"/>
      <c r="CN30" s="43"/>
      <c r="CO30" s="43">
        <v>17.273669999999999</v>
      </c>
      <c r="CP30" s="43">
        <v>265.89999999999998</v>
      </c>
      <c r="CQ30" s="43"/>
      <c r="CR30" s="43">
        <v>29.594999999999999</v>
      </c>
      <c r="CS30" s="43"/>
      <c r="CT30" s="43">
        <v>15.172000000000001</v>
      </c>
    </row>
    <row r="31" spans="1:98" ht="15.6" x14ac:dyDescent="0.3">
      <c r="A31" s="1"/>
      <c r="B31" s="42" t="s">
        <v>779</v>
      </c>
      <c r="C31" s="43"/>
      <c r="D31" s="43"/>
      <c r="E31" s="43">
        <v>40.72645</v>
      </c>
      <c r="F31" s="43">
        <v>7.2910000000000004</v>
      </c>
      <c r="G31" s="43"/>
      <c r="H31" s="43"/>
      <c r="I31" s="43"/>
      <c r="J31" s="43"/>
      <c r="K31" s="43"/>
      <c r="L31" s="43">
        <v>27.3309</v>
      </c>
      <c r="M31" s="43">
        <v>10.904</v>
      </c>
      <c r="N31" s="43">
        <v>12.78</v>
      </c>
      <c r="O31" s="43">
        <v>23.731999999999999</v>
      </c>
      <c r="P31" s="43"/>
      <c r="Q31" s="43"/>
      <c r="R31" s="43">
        <v>48.805</v>
      </c>
      <c r="S31" s="43"/>
      <c r="T31" s="43">
        <v>46.352600000000002</v>
      </c>
      <c r="U31" s="43"/>
      <c r="V31" s="43">
        <v>7.7</v>
      </c>
      <c r="W31" s="43"/>
      <c r="X31" s="43">
        <v>162.40629999999999</v>
      </c>
      <c r="Y31" s="43"/>
      <c r="Z31" s="43">
        <v>9.4024800000000006</v>
      </c>
      <c r="AA31" s="43"/>
      <c r="AB31" s="43"/>
      <c r="AC31" s="43">
        <v>16.649999999999999</v>
      </c>
      <c r="AD31" s="43"/>
      <c r="AE31" s="43"/>
      <c r="AF31" s="43">
        <v>2.6</v>
      </c>
      <c r="AG31" s="43"/>
      <c r="AH31" s="43">
        <v>4.1966000000000001</v>
      </c>
      <c r="AI31" s="43"/>
      <c r="AJ31" s="43">
        <v>4.59483</v>
      </c>
      <c r="AK31" s="43">
        <v>0</v>
      </c>
      <c r="AL31" s="43">
        <v>3.3420000000000001</v>
      </c>
      <c r="AM31" s="43">
        <v>48.940779999999997</v>
      </c>
      <c r="AN31" s="43">
        <v>91.807649999999995</v>
      </c>
      <c r="AO31" s="43">
        <v>26.320900000000002</v>
      </c>
      <c r="AP31" s="43">
        <v>0.73</v>
      </c>
      <c r="AQ31" s="43">
        <v>115.26</v>
      </c>
      <c r="AR31" s="43"/>
      <c r="AS31" s="43">
        <v>37.810310000000001</v>
      </c>
      <c r="AT31" s="43">
        <v>32</v>
      </c>
      <c r="AU31" s="43"/>
      <c r="AV31" s="43">
        <v>194.12708000000001</v>
      </c>
      <c r="AW31" s="43">
        <v>36.152500000000003</v>
      </c>
      <c r="AX31" s="43"/>
      <c r="AY31" s="43">
        <v>3.4835699999999998</v>
      </c>
      <c r="AZ31" s="43"/>
      <c r="BA31" s="43">
        <v>2.5</v>
      </c>
      <c r="BB31" s="43"/>
      <c r="BC31" s="43">
        <v>70.137060000000005</v>
      </c>
      <c r="BD31" s="43"/>
      <c r="BE31" s="43">
        <v>20.399999999999999</v>
      </c>
      <c r="BF31" s="43"/>
      <c r="BG31" s="43"/>
      <c r="BH31" s="43"/>
      <c r="BI31" s="43">
        <v>9.9791100000000004</v>
      </c>
      <c r="BJ31" s="43"/>
      <c r="BK31" s="43">
        <v>5.6356400000000004</v>
      </c>
      <c r="BL31" s="43"/>
      <c r="BM31" s="43">
        <v>7.641</v>
      </c>
      <c r="BN31" s="43">
        <v>31.53</v>
      </c>
      <c r="BO31" s="43">
        <v>2.11</v>
      </c>
      <c r="BP31" s="43">
        <v>118.4344</v>
      </c>
      <c r="BQ31" s="43"/>
      <c r="BR31" s="43">
        <v>4.4577</v>
      </c>
      <c r="BS31" s="43">
        <v>133.26884999999999</v>
      </c>
      <c r="BT31" s="43">
        <v>15.591150000000001</v>
      </c>
      <c r="BU31" s="43"/>
      <c r="BV31" s="43">
        <v>30.997800000000002</v>
      </c>
      <c r="BW31" s="43">
        <v>3.9659300000000002</v>
      </c>
      <c r="BX31" s="43">
        <v>10.41</v>
      </c>
      <c r="BY31" s="43"/>
      <c r="BZ31" s="43">
        <v>93.521000000000001</v>
      </c>
      <c r="CA31" s="43">
        <v>24.742000000000001</v>
      </c>
      <c r="CB31" s="43">
        <v>1.1112</v>
      </c>
      <c r="CC31" s="43">
        <v>0.59099999999999997</v>
      </c>
      <c r="CD31" s="43">
        <v>25.6706</v>
      </c>
      <c r="CE31" s="43">
        <v>425.73011000000002</v>
      </c>
      <c r="CF31" s="43">
        <v>11.3627</v>
      </c>
      <c r="CG31" s="43">
        <v>103.818</v>
      </c>
      <c r="CH31" s="43">
        <v>18.256309999999999</v>
      </c>
      <c r="CI31" s="43"/>
      <c r="CJ31" s="43"/>
      <c r="CK31" s="43">
        <v>17.1142</v>
      </c>
      <c r="CL31" s="43">
        <v>4.8236999999999997</v>
      </c>
      <c r="CM31" s="43"/>
      <c r="CN31" s="43"/>
      <c r="CO31" s="43">
        <v>16.90325</v>
      </c>
      <c r="CP31" s="43">
        <v>265.18</v>
      </c>
      <c r="CQ31" s="43"/>
      <c r="CR31" s="43">
        <v>29.195</v>
      </c>
      <c r="CS31" s="43"/>
      <c r="CT31" s="43">
        <v>15.116</v>
      </c>
    </row>
    <row r="32" spans="1:98" ht="15.6" x14ac:dyDescent="0.3">
      <c r="A32" s="1"/>
      <c r="B32" s="42" t="s">
        <v>780</v>
      </c>
      <c r="C32" s="43"/>
      <c r="D32" s="43"/>
      <c r="E32" s="43">
        <v>40.6372</v>
      </c>
      <c r="F32" s="43">
        <v>7.077</v>
      </c>
      <c r="G32" s="43"/>
      <c r="H32" s="43"/>
      <c r="I32" s="43"/>
      <c r="J32" s="43"/>
      <c r="K32" s="43"/>
      <c r="L32" s="43">
        <v>27.601400000000002</v>
      </c>
      <c r="M32" s="43">
        <v>13.718999999999999</v>
      </c>
      <c r="N32" s="43">
        <v>12.85</v>
      </c>
      <c r="O32" s="43">
        <v>23.606000000000002</v>
      </c>
      <c r="P32" s="43"/>
      <c r="Q32" s="43"/>
      <c r="R32" s="43">
        <v>48.999000000000002</v>
      </c>
      <c r="S32" s="43"/>
      <c r="T32" s="43">
        <v>45.907499999999999</v>
      </c>
      <c r="U32" s="43"/>
      <c r="V32" s="43">
        <v>7.8</v>
      </c>
      <c r="W32" s="43"/>
      <c r="X32" s="43">
        <v>47.512999999999998</v>
      </c>
      <c r="Y32" s="43"/>
      <c r="Z32" s="43">
        <v>9.5796899999999994</v>
      </c>
      <c r="AA32" s="43"/>
      <c r="AB32" s="43"/>
      <c r="AC32" s="43">
        <v>16.510000000000002</v>
      </c>
      <c r="AD32" s="43"/>
      <c r="AE32" s="43"/>
      <c r="AF32" s="43">
        <v>2.6</v>
      </c>
      <c r="AG32" s="43"/>
      <c r="AH32" s="43">
        <v>2.7023000000000001</v>
      </c>
      <c r="AI32" s="43"/>
      <c r="AJ32" s="43">
        <v>4.63246</v>
      </c>
      <c r="AK32" s="43">
        <v>0</v>
      </c>
      <c r="AL32" s="43">
        <v>3.5299</v>
      </c>
      <c r="AM32" s="43">
        <v>47.917299999999997</v>
      </c>
      <c r="AN32" s="43">
        <v>90.203280000000007</v>
      </c>
      <c r="AO32" s="43">
        <v>26.3477</v>
      </c>
      <c r="AP32" s="43">
        <v>0.78</v>
      </c>
      <c r="AQ32" s="43">
        <v>116.05</v>
      </c>
      <c r="AR32" s="43"/>
      <c r="AS32" s="43">
        <v>37.895409999999998</v>
      </c>
      <c r="AT32" s="43">
        <v>31.39</v>
      </c>
      <c r="AU32" s="43"/>
      <c r="AV32" s="43">
        <v>192.61283</v>
      </c>
      <c r="AW32" s="43">
        <v>35.691699999999997</v>
      </c>
      <c r="AX32" s="43"/>
      <c r="AY32" s="43">
        <v>3.46753</v>
      </c>
      <c r="AZ32" s="43"/>
      <c r="BA32" s="43">
        <v>2.6</v>
      </c>
      <c r="BB32" s="43"/>
      <c r="BC32" s="43">
        <v>70.008089999999996</v>
      </c>
      <c r="BD32" s="43"/>
      <c r="BE32" s="43">
        <v>20.399999999999999</v>
      </c>
      <c r="BF32" s="43"/>
      <c r="BG32" s="43"/>
      <c r="BH32" s="43"/>
      <c r="BI32" s="43">
        <v>9.5983800000000006</v>
      </c>
      <c r="BJ32" s="43"/>
      <c r="BK32" s="43">
        <v>5.7807599999999999</v>
      </c>
      <c r="BL32" s="43"/>
      <c r="BM32" s="43">
        <v>6.9870000000000001</v>
      </c>
      <c r="BN32" s="43">
        <v>32.57</v>
      </c>
      <c r="BO32" s="43">
        <v>2.0499999999999998</v>
      </c>
      <c r="BP32" s="43">
        <v>115.2724</v>
      </c>
      <c r="BQ32" s="43"/>
      <c r="BR32" s="43">
        <v>4.3880499999999998</v>
      </c>
      <c r="BS32" s="43">
        <v>133.20437999999999</v>
      </c>
      <c r="BT32" s="43">
        <v>15.49455</v>
      </c>
      <c r="BU32" s="43"/>
      <c r="BV32" s="43">
        <v>31.953700000000001</v>
      </c>
      <c r="BW32" s="43">
        <v>3.87202</v>
      </c>
      <c r="BX32" s="43">
        <v>10.16</v>
      </c>
      <c r="BY32" s="43"/>
      <c r="BZ32" s="43">
        <v>91.054100000000005</v>
      </c>
      <c r="CA32" s="43">
        <v>24.741</v>
      </c>
      <c r="CB32" s="43">
        <v>1.1247</v>
      </c>
      <c r="CC32" s="43">
        <v>0.58199999999999996</v>
      </c>
      <c r="CD32" s="43">
        <v>25.728120000000001</v>
      </c>
      <c r="CE32" s="43">
        <v>438.88096000000002</v>
      </c>
      <c r="CF32" s="43">
        <v>11.281599999999999</v>
      </c>
      <c r="CG32" s="43">
        <v>111.2817</v>
      </c>
      <c r="CH32" s="43">
        <v>18.479050000000001</v>
      </c>
      <c r="CI32" s="43"/>
      <c r="CJ32" s="43"/>
      <c r="CK32" s="43">
        <v>16.9253</v>
      </c>
      <c r="CL32" s="43">
        <v>4.8215599999999998</v>
      </c>
      <c r="CM32" s="43"/>
      <c r="CN32" s="43"/>
      <c r="CO32" s="43">
        <v>16.2195</v>
      </c>
      <c r="CP32" s="43">
        <v>265.08</v>
      </c>
      <c r="CQ32" s="43"/>
      <c r="CR32" s="43">
        <v>29.324000000000002</v>
      </c>
      <c r="CS32" s="43"/>
      <c r="CT32" s="43">
        <v>14.353</v>
      </c>
    </row>
    <row r="33" spans="1:98" ht="15.6" x14ac:dyDescent="0.3">
      <c r="A33" s="1"/>
      <c r="B33" s="42" t="s">
        <v>781</v>
      </c>
      <c r="C33" s="43"/>
      <c r="D33" s="43"/>
      <c r="E33" s="43">
        <v>40.466569999999997</v>
      </c>
      <c r="F33" s="43">
        <v>7.2670000000000003</v>
      </c>
      <c r="G33" s="43"/>
      <c r="H33" s="43"/>
      <c r="I33" s="43"/>
      <c r="J33" s="43"/>
      <c r="K33" s="43"/>
      <c r="L33" s="43">
        <v>26.742000000000001</v>
      </c>
      <c r="M33" s="43">
        <v>14.321999999999999</v>
      </c>
      <c r="N33" s="43">
        <v>12.7</v>
      </c>
      <c r="O33" s="43">
        <v>23.117999999999999</v>
      </c>
      <c r="P33" s="43"/>
      <c r="Q33" s="43"/>
      <c r="R33" s="43">
        <v>49.335000000000001</v>
      </c>
      <c r="S33" s="43"/>
      <c r="T33" s="43">
        <v>42.768799999999999</v>
      </c>
      <c r="U33" s="43"/>
      <c r="V33" s="43">
        <v>7.9</v>
      </c>
      <c r="W33" s="43"/>
      <c r="X33" s="43">
        <v>38.734310000000001</v>
      </c>
      <c r="Y33" s="43"/>
      <c r="Z33" s="43">
        <v>9.6979299999999995</v>
      </c>
      <c r="AA33" s="43"/>
      <c r="AB33" s="43"/>
      <c r="AC33" s="43">
        <v>16.850000000000001</v>
      </c>
      <c r="AD33" s="43"/>
      <c r="AE33" s="43"/>
      <c r="AF33" s="43">
        <v>3.2</v>
      </c>
      <c r="AG33" s="43"/>
      <c r="AH33" s="43">
        <v>4.6635</v>
      </c>
      <c r="AI33" s="43"/>
      <c r="AJ33" s="43">
        <v>4.6611399999999996</v>
      </c>
      <c r="AK33" s="43">
        <v>0</v>
      </c>
      <c r="AL33" s="43">
        <v>3.4451000000000001</v>
      </c>
      <c r="AM33" s="43">
        <v>48.143540000000002</v>
      </c>
      <c r="AN33" s="43">
        <v>91.311869999999999</v>
      </c>
      <c r="AO33" s="43">
        <v>25.936699999999998</v>
      </c>
      <c r="AP33" s="43">
        <v>0.64</v>
      </c>
      <c r="AQ33" s="43">
        <v>120.49</v>
      </c>
      <c r="AR33" s="43"/>
      <c r="AS33" s="43">
        <v>36.243879999999997</v>
      </c>
      <c r="AT33" s="43">
        <v>29.42</v>
      </c>
      <c r="AU33" s="43"/>
      <c r="AV33" s="43">
        <v>193.13299000000001</v>
      </c>
      <c r="AW33" s="43">
        <v>34.141500000000001</v>
      </c>
      <c r="AX33" s="43"/>
      <c r="AY33" s="43">
        <v>3.2463199999999999</v>
      </c>
      <c r="AZ33" s="43"/>
      <c r="BA33" s="43">
        <v>2.5</v>
      </c>
      <c r="BB33" s="43"/>
      <c r="BC33" s="43">
        <v>70.313850000000002</v>
      </c>
      <c r="BD33" s="43"/>
      <c r="BE33" s="43">
        <v>20.399999999999999</v>
      </c>
      <c r="BF33" s="43"/>
      <c r="BG33" s="43"/>
      <c r="BH33" s="43"/>
      <c r="BI33" s="43">
        <v>9.0765600000000006</v>
      </c>
      <c r="BJ33" s="43"/>
      <c r="BK33" s="43">
        <v>5.7060000000000004</v>
      </c>
      <c r="BL33" s="43"/>
      <c r="BM33" s="43">
        <v>7.984</v>
      </c>
      <c r="BN33" s="43">
        <v>32.79</v>
      </c>
      <c r="BO33" s="43">
        <v>2.09</v>
      </c>
      <c r="BP33" s="43">
        <v>113.6626</v>
      </c>
      <c r="BQ33" s="43"/>
      <c r="BR33" s="43">
        <v>4.4774500000000002</v>
      </c>
      <c r="BS33" s="43">
        <v>133.12792999999999</v>
      </c>
      <c r="BT33" s="43">
        <v>17.868559999999999</v>
      </c>
      <c r="BU33" s="43"/>
      <c r="BV33" s="43">
        <v>31.578199999999999</v>
      </c>
      <c r="BW33" s="43">
        <v>4.0072999999999999</v>
      </c>
      <c r="BX33" s="43">
        <v>10.29</v>
      </c>
      <c r="BY33" s="43"/>
      <c r="BZ33" s="43">
        <v>90.638900000000007</v>
      </c>
      <c r="CA33" s="43">
        <v>24.835999999999999</v>
      </c>
      <c r="CB33" s="43">
        <v>1.1555</v>
      </c>
      <c r="CC33" s="43">
        <v>0.57099999999999995</v>
      </c>
      <c r="CD33" s="43">
        <v>24.292149999999999</v>
      </c>
      <c r="CE33" s="43">
        <v>411.12972000000002</v>
      </c>
      <c r="CF33" s="43">
        <v>11.2075</v>
      </c>
      <c r="CG33" s="43">
        <v>112.4716</v>
      </c>
      <c r="CH33" s="43">
        <v>18.595490000000002</v>
      </c>
      <c r="CI33" s="43"/>
      <c r="CJ33" s="43"/>
      <c r="CK33" s="43">
        <v>16.642600000000002</v>
      </c>
      <c r="CL33" s="43">
        <v>4.8921299999999999</v>
      </c>
      <c r="CM33" s="43"/>
      <c r="CN33" s="43"/>
      <c r="CO33" s="43">
        <v>16.30988</v>
      </c>
      <c r="CP33" s="43">
        <v>262.89</v>
      </c>
      <c r="CQ33" s="43"/>
      <c r="CR33" s="43">
        <v>30.2</v>
      </c>
      <c r="CS33" s="43"/>
      <c r="CT33" s="43">
        <v>14.055999999999999</v>
      </c>
    </row>
    <row r="34" spans="1:98" ht="15.6" x14ac:dyDescent="0.3">
      <c r="A34" s="1"/>
      <c r="B34" s="42" t="s">
        <v>782</v>
      </c>
      <c r="C34" s="43"/>
      <c r="D34" s="43"/>
      <c r="E34" s="43">
        <v>39.100679999999997</v>
      </c>
      <c r="F34" s="43">
        <v>7.6580000000000004</v>
      </c>
      <c r="G34" s="43"/>
      <c r="H34" s="43"/>
      <c r="I34" s="43"/>
      <c r="J34" s="43"/>
      <c r="K34" s="43"/>
      <c r="L34" s="43">
        <v>27.165099999999999</v>
      </c>
      <c r="M34" s="43">
        <v>14.039</v>
      </c>
      <c r="N34" s="43">
        <v>12.75</v>
      </c>
      <c r="O34" s="43">
        <v>23.018000000000001</v>
      </c>
      <c r="P34" s="43"/>
      <c r="Q34" s="43"/>
      <c r="R34" s="43">
        <v>49.459000000000003</v>
      </c>
      <c r="S34" s="43"/>
      <c r="T34" s="43">
        <v>41.107199999999999</v>
      </c>
      <c r="U34" s="43"/>
      <c r="V34" s="43">
        <v>7.9</v>
      </c>
      <c r="W34" s="43"/>
      <c r="X34" s="43">
        <v>31.528300000000002</v>
      </c>
      <c r="Y34" s="43"/>
      <c r="Z34" s="43">
        <v>9.6566799999999997</v>
      </c>
      <c r="AA34" s="43"/>
      <c r="AB34" s="43"/>
      <c r="AC34" s="43">
        <v>17.100000000000001</v>
      </c>
      <c r="AD34" s="43"/>
      <c r="AE34" s="43"/>
      <c r="AF34" s="43">
        <v>4.7</v>
      </c>
      <c r="AG34" s="43"/>
      <c r="AH34" s="43">
        <v>4.7286999999999999</v>
      </c>
      <c r="AI34" s="43"/>
      <c r="AJ34" s="43">
        <v>5.46631</v>
      </c>
      <c r="AK34" s="43">
        <v>0</v>
      </c>
      <c r="AL34" s="43">
        <v>3.5055000000000001</v>
      </c>
      <c r="AM34" s="43">
        <v>47.586559999999999</v>
      </c>
      <c r="AN34" s="43">
        <v>89.978260000000006</v>
      </c>
      <c r="AO34" s="43">
        <v>25.867000000000001</v>
      </c>
      <c r="AP34" s="43">
        <v>0.45</v>
      </c>
      <c r="AQ34" s="43">
        <v>116.41</v>
      </c>
      <c r="AR34" s="43"/>
      <c r="AS34" s="43">
        <v>36.724670000000003</v>
      </c>
      <c r="AT34" s="43">
        <v>30.38</v>
      </c>
      <c r="AU34" s="43"/>
      <c r="AV34" s="43">
        <v>194.50431</v>
      </c>
      <c r="AW34" s="43">
        <v>35.192300000000003</v>
      </c>
      <c r="AX34" s="43"/>
      <c r="AY34" s="43">
        <v>3.05009</v>
      </c>
      <c r="AZ34" s="43"/>
      <c r="BA34" s="43">
        <v>2.5</v>
      </c>
      <c r="BB34" s="43"/>
      <c r="BC34" s="43">
        <v>70.257490000000004</v>
      </c>
      <c r="BD34" s="43"/>
      <c r="BE34" s="43">
        <v>20.399999999999999</v>
      </c>
      <c r="BF34" s="43"/>
      <c r="BG34" s="43"/>
      <c r="BH34" s="43"/>
      <c r="BI34" s="43">
        <v>8.0327699999999993</v>
      </c>
      <c r="BJ34" s="43"/>
      <c r="BK34" s="43">
        <v>5.61463</v>
      </c>
      <c r="BL34" s="43"/>
      <c r="BM34" s="43">
        <v>6.9870000000000001</v>
      </c>
      <c r="BN34" s="43">
        <v>33.56</v>
      </c>
      <c r="BO34" s="43">
        <v>2.13</v>
      </c>
      <c r="BP34" s="43">
        <v>113.0667</v>
      </c>
      <c r="BQ34" s="43"/>
      <c r="BR34" s="43">
        <v>4.5953099999999996</v>
      </c>
      <c r="BS34" s="43">
        <v>131.95455000000001</v>
      </c>
      <c r="BT34" s="43">
        <v>18.82272</v>
      </c>
      <c r="BU34" s="43"/>
      <c r="BV34" s="43">
        <v>31.729700000000001</v>
      </c>
      <c r="BW34" s="43">
        <v>3.7307000000000001</v>
      </c>
      <c r="BX34" s="43">
        <v>10.52</v>
      </c>
      <c r="BY34" s="43"/>
      <c r="BZ34" s="43">
        <v>86.981499999999997</v>
      </c>
      <c r="CA34" s="43">
        <v>24.899000000000001</v>
      </c>
      <c r="CB34" s="43">
        <v>1.1746000000000001</v>
      </c>
      <c r="CC34" s="43">
        <v>0.57299999999999995</v>
      </c>
      <c r="CD34" s="43">
        <v>25.76135</v>
      </c>
      <c r="CE34" s="43">
        <v>404.91392999999999</v>
      </c>
      <c r="CF34" s="43">
        <v>11.0281</v>
      </c>
      <c r="CG34" s="43">
        <v>112.19499999999999</v>
      </c>
      <c r="CH34" s="43">
        <v>17.558689999999999</v>
      </c>
      <c r="CI34" s="43"/>
      <c r="CJ34" s="43"/>
      <c r="CK34" s="43">
        <v>15.9457</v>
      </c>
      <c r="CL34" s="43">
        <v>4.7562899999999999</v>
      </c>
      <c r="CM34" s="43"/>
      <c r="CN34" s="43"/>
      <c r="CO34" s="43">
        <v>16.277830000000002</v>
      </c>
      <c r="CP34" s="43">
        <v>252.74</v>
      </c>
      <c r="CQ34" s="43"/>
      <c r="CR34" s="43">
        <v>31.236999999999998</v>
      </c>
      <c r="CS34" s="43"/>
      <c r="CT34" s="43">
        <v>14.617000000000001</v>
      </c>
    </row>
    <row r="35" spans="1:98" ht="15.6" x14ac:dyDescent="0.3">
      <c r="A35" s="1"/>
      <c r="B35" s="42" t="s">
        <v>783</v>
      </c>
      <c r="C35" s="43"/>
      <c r="D35" s="43"/>
      <c r="E35" s="43">
        <v>41.684930000000001</v>
      </c>
      <c r="F35" s="43">
        <v>7.5010000000000003</v>
      </c>
      <c r="G35" s="43"/>
      <c r="H35" s="43"/>
      <c r="I35" s="43"/>
      <c r="J35" s="43"/>
      <c r="K35" s="43"/>
      <c r="L35" s="43">
        <v>27.638500000000001</v>
      </c>
      <c r="M35" s="43">
        <v>13.856999999999999</v>
      </c>
      <c r="N35" s="43">
        <v>11.82</v>
      </c>
      <c r="O35" s="43">
        <v>23.364000000000001</v>
      </c>
      <c r="P35" s="43"/>
      <c r="Q35" s="43"/>
      <c r="R35" s="43">
        <v>49.561999999999998</v>
      </c>
      <c r="S35" s="43"/>
      <c r="T35" s="43">
        <v>36.468600000000002</v>
      </c>
      <c r="U35" s="43"/>
      <c r="V35" s="43">
        <v>8</v>
      </c>
      <c r="W35" s="43"/>
      <c r="X35" s="43">
        <v>34.344299999999997</v>
      </c>
      <c r="Y35" s="43"/>
      <c r="Z35" s="43">
        <v>9.63659</v>
      </c>
      <c r="AA35" s="43"/>
      <c r="AB35" s="43"/>
      <c r="AC35" s="43">
        <v>16.77</v>
      </c>
      <c r="AD35" s="43"/>
      <c r="AE35" s="43"/>
      <c r="AF35" s="43">
        <v>3.2</v>
      </c>
      <c r="AG35" s="43"/>
      <c r="AH35" s="43">
        <v>6.2074999999999996</v>
      </c>
      <c r="AI35" s="43"/>
      <c r="AJ35" s="43">
        <v>5.7646800000000002</v>
      </c>
      <c r="AK35" s="43">
        <v>0</v>
      </c>
      <c r="AL35" s="43">
        <v>3.5945</v>
      </c>
      <c r="AM35" s="43">
        <v>46.107790000000001</v>
      </c>
      <c r="AN35" s="43">
        <v>91.694140000000004</v>
      </c>
      <c r="AO35" s="43">
        <v>26.235099999999999</v>
      </c>
      <c r="AP35" s="43">
        <v>0.73</v>
      </c>
      <c r="AQ35" s="43">
        <v>119.36</v>
      </c>
      <c r="AR35" s="43"/>
      <c r="AS35" s="43">
        <v>37.606380000000001</v>
      </c>
      <c r="AT35" s="43">
        <v>31.9</v>
      </c>
      <c r="AU35" s="43"/>
      <c r="AV35" s="43">
        <v>194.50425000000001</v>
      </c>
      <c r="AW35" s="43">
        <v>35.455800000000004</v>
      </c>
      <c r="AX35" s="43"/>
      <c r="AY35" s="43">
        <v>3.0935600000000001</v>
      </c>
      <c r="AZ35" s="43"/>
      <c r="BA35" s="43">
        <v>2.5</v>
      </c>
      <c r="BB35" s="43"/>
      <c r="BC35" s="43">
        <v>70.662999999999997</v>
      </c>
      <c r="BD35" s="43"/>
      <c r="BE35" s="43">
        <v>20.399999999999999</v>
      </c>
      <c r="BF35" s="43"/>
      <c r="BG35" s="43"/>
      <c r="BH35" s="43"/>
      <c r="BI35" s="43">
        <v>7.86226</v>
      </c>
      <c r="BJ35" s="43"/>
      <c r="BK35" s="43">
        <v>5.7034799999999999</v>
      </c>
      <c r="BL35" s="43"/>
      <c r="BM35" s="43">
        <v>7.641</v>
      </c>
      <c r="BN35" s="43">
        <v>31.17</v>
      </c>
      <c r="BO35" s="43">
        <v>2</v>
      </c>
      <c r="BP35" s="43">
        <v>96.769099999999995</v>
      </c>
      <c r="BQ35" s="43"/>
      <c r="BR35" s="43">
        <v>4.5830000000000002</v>
      </c>
      <c r="BS35" s="43">
        <v>132.84515999999999</v>
      </c>
      <c r="BT35" s="43">
        <v>18.326609999999999</v>
      </c>
      <c r="BU35" s="43"/>
      <c r="BV35" s="43">
        <v>33.625399999999999</v>
      </c>
      <c r="BW35" s="43">
        <v>3.87202</v>
      </c>
      <c r="BX35" s="43">
        <v>11.1</v>
      </c>
      <c r="BY35" s="43"/>
      <c r="BZ35" s="43">
        <v>87.779399999999995</v>
      </c>
      <c r="CA35" s="43">
        <v>24.895</v>
      </c>
      <c r="CB35" s="43">
        <v>1.1872</v>
      </c>
      <c r="CC35" s="43">
        <v>0.58099999999999996</v>
      </c>
      <c r="CD35" s="43">
        <v>25.229089999999999</v>
      </c>
      <c r="CE35" s="43">
        <v>397.02215000000001</v>
      </c>
      <c r="CF35" s="43">
        <v>10.885400000000001</v>
      </c>
      <c r="CG35" s="43">
        <v>112.2285</v>
      </c>
      <c r="CH35" s="43">
        <v>16.641169999999999</v>
      </c>
      <c r="CI35" s="43"/>
      <c r="CJ35" s="43"/>
      <c r="CK35" s="43">
        <v>16.110199999999999</v>
      </c>
      <c r="CL35" s="43">
        <v>4.6291900000000004</v>
      </c>
      <c r="CM35" s="43"/>
      <c r="CN35" s="43"/>
      <c r="CO35" s="43">
        <v>16.978490000000001</v>
      </c>
      <c r="CP35" s="43">
        <v>267.04000000000002</v>
      </c>
      <c r="CQ35" s="43"/>
      <c r="CR35" s="43">
        <v>31.515999999999998</v>
      </c>
      <c r="CS35" s="43"/>
      <c r="CT35" s="43">
        <v>14.805999999999999</v>
      </c>
    </row>
    <row r="36" spans="1:98" ht="15.6" x14ac:dyDescent="0.3">
      <c r="A36" s="1"/>
      <c r="B36" s="42" t="s">
        <v>784</v>
      </c>
      <c r="C36" s="43"/>
      <c r="D36" s="43"/>
      <c r="E36" s="43">
        <v>43.002099999999999</v>
      </c>
      <c r="F36" s="43">
        <v>7.7469999999999999</v>
      </c>
      <c r="G36" s="43"/>
      <c r="H36" s="43"/>
      <c r="I36" s="43"/>
      <c r="J36" s="43"/>
      <c r="K36" s="43"/>
      <c r="L36" s="43">
        <v>27.741299999999999</v>
      </c>
      <c r="M36" s="43">
        <v>13.608000000000001</v>
      </c>
      <c r="N36" s="43">
        <v>13.11</v>
      </c>
      <c r="O36" s="43">
        <v>22.952000000000002</v>
      </c>
      <c r="P36" s="43"/>
      <c r="Q36" s="43"/>
      <c r="R36" s="43">
        <v>49.606999999999999</v>
      </c>
      <c r="S36" s="43"/>
      <c r="T36" s="43">
        <v>45.635899999999999</v>
      </c>
      <c r="U36" s="43"/>
      <c r="V36" s="43">
        <v>8</v>
      </c>
      <c r="W36" s="43"/>
      <c r="X36" s="43">
        <v>31.96988</v>
      </c>
      <c r="Y36" s="43"/>
      <c r="Z36" s="43">
        <v>9.9010700000000007</v>
      </c>
      <c r="AA36" s="43"/>
      <c r="AB36" s="43"/>
      <c r="AC36" s="43">
        <v>16.05</v>
      </c>
      <c r="AD36" s="43"/>
      <c r="AE36" s="43"/>
      <c r="AF36" s="43">
        <v>1.1000000000000001</v>
      </c>
      <c r="AG36" s="43"/>
      <c r="AH36" s="43">
        <v>2.5754999999999999</v>
      </c>
      <c r="AI36" s="43"/>
      <c r="AJ36" s="43">
        <v>5.7564599999999997</v>
      </c>
      <c r="AK36" s="43">
        <v>0</v>
      </c>
      <c r="AL36" s="43">
        <v>3.6046</v>
      </c>
      <c r="AM36" s="43">
        <v>46.71049</v>
      </c>
      <c r="AN36" s="43">
        <v>93.302869999999999</v>
      </c>
      <c r="AO36" s="43">
        <v>27.1356</v>
      </c>
      <c r="AP36" s="43">
        <v>0.86</v>
      </c>
      <c r="AQ36" s="43">
        <v>119.56</v>
      </c>
      <c r="AR36" s="43"/>
      <c r="AS36" s="43">
        <v>37.34375</v>
      </c>
      <c r="AT36" s="43">
        <v>31.74</v>
      </c>
      <c r="AU36" s="43"/>
      <c r="AV36" s="43">
        <v>194.69359</v>
      </c>
      <c r="AW36" s="43">
        <v>34.535400000000003</v>
      </c>
      <c r="AX36" s="43"/>
      <c r="AY36" s="43">
        <v>3.06853</v>
      </c>
      <c r="AZ36" s="43"/>
      <c r="BA36" s="43">
        <v>2.5</v>
      </c>
      <c r="BB36" s="43"/>
      <c r="BC36" s="43">
        <v>70.248040000000003</v>
      </c>
      <c r="BD36" s="43"/>
      <c r="BE36" s="43">
        <v>20.399999999999999</v>
      </c>
      <c r="BF36" s="43"/>
      <c r="BG36" s="43"/>
      <c r="BH36" s="43"/>
      <c r="BI36" s="43">
        <v>7.8241699999999996</v>
      </c>
      <c r="BJ36" s="43"/>
      <c r="BK36" s="43">
        <v>5.8838699999999999</v>
      </c>
      <c r="BL36" s="43"/>
      <c r="BM36" s="43">
        <v>6.9870000000000001</v>
      </c>
      <c r="BN36" s="43">
        <v>32.26</v>
      </c>
      <c r="BO36" s="43">
        <v>2.17</v>
      </c>
      <c r="BP36" s="43">
        <v>93.775700000000001</v>
      </c>
      <c r="BQ36" s="43"/>
      <c r="BR36" s="43">
        <v>4.5617999999999999</v>
      </c>
      <c r="BS36" s="43">
        <v>132.19173000000001</v>
      </c>
      <c r="BT36" s="43">
        <v>17.696529999999999</v>
      </c>
      <c r="BU36" s="43"/>
      <c r="BV36" s="43">
        <v>35.920499999999997</v>
      </c>
      <c r="BW36" s="43">
        <v>3.9659300000000002</v>
      </c>
      <c r="BX36" s="43">
        <v>11.46</v>
      </c>
      <c r="BY36" s="43"/>
      <c r="BZ36" s="43">
        <v>87.1648</v>
      </c>
      <c r="CA36" s="43">
        <v>24.878</v>
      </c>
      <c r="CB36" s="43">
        <v>1.1970000000000001</v>
      </c>
      <c r="CC36" s="43">
        <v>0.57499999999999996</v>
      </c>
      <c r="CD36" s="43">
        <v>25.858730000000001</v>
      </c>
      <c r="CE36" s="43">
        <v>389.20873999999998</v>
      </c>
      <c r="CF36" s="43">
        <v>11.2203</v>
      </c>
      <c r="CG36" s="43">
        <v>105.91</v>
      </c>
      <c r="CH36" s="43">
        <v>15.359439999999999</v>
      </c>
      <c r="CI36" s="43"/>
      <c r="CJ36" s="43"/>
      <c r="CK36" s="43">
        <v>16.409400000000002</v>
      </c>
      <c r="CL36" s="43">
        <v>4.6234400000000004</v>
      </c>
      <c r="CM36" s="43"/>
      <c r="CN36" s="43"/>
      <c r="CO36" s="43">
        <v>17.393879999999999</v>
      </c>
      <c r="CP36" s="43">
        <v>253.12</v>
      </c>
      <c r="CQ36" s="43"/>
      <c r="CR36" s="43">
        <v>30.167000000000002</v>
      </c>
      <c r="CS36" s="43"/>
      <c r="CT36" s="43">
        <v>9.3230000000000004</v>
      </c>
    </row>
    <row r="37" spans="1:98" ht="15.6" x14ac:dyDescent="0.3">
      <c r="A37" s="1"/>
      <c r="B37" s="42" t="s">
        <v>785</v>
      </c>
      <c r="C37" s="43"/>
      <c r="D37" s="43"/>
      <c r="E37" s="43">
        <v>41.329650000000001</v>
      </c>
      <c r="F37" s="43">
        <v>7.73</v>
      </c>
      <c r="G37" s="43"/>
      <c r="H37" s="43"/>
      <c r="I37" s="43"/>
      <c r="J37" s="43"/>
      <c r="K37" s="43"/>
      <c r="L37" s="43">
        <v>28.1173</v>
      </c>
      <c r="M37" s="43">
        <v>14.042</v>
      </c>
      <c r="N37" s="43">
        <v>12.95</v>
      </c>
      <c r="O37" s="43">
        <v>22.978000000000002</v>
      </c>
      <c r="P37" s="43"/>
      <c r="Q37" s="43"/>
      <c r="R37" s="43">
        <v>49.36</v>
      </c>
      <c r="S37" s="43"/>
      <c r="T37" s="43">
        <v>41.198</v>
      </c>
      <c r="U37" s="43"/>
      <c r="V37" s="43">
        <v>8</v>
      </c>
      <c r="W37" s="43"/>
      <c r="X37" s="43">
        <v>27.421970000000002</v>
      </c>
      <c r="Y37" s="43"/>
      <c r="Z37" s="43">
        <v>9.85487</v>
      </c>
      <c r="AA37" s="43"/>
      <c r="AB37" s="43"/>
      <c r="AC37" s="43">
        <v>15.51</v>
      </c>
      <c r="AD37" s="43"/>
      <c r="AE37" s="43"/>
      <c r="AF37" s="43">
        <v>2.6</v>
      </c>
      <c r="AG37" s="43"/>
      <c r="AH37" s="43">
        <v>1.3814</v>
      </c>
      <c r="AI37" s="43"/>
      <c r="AJ37" s="43">
        <v>6.2199600000000004</v>
      </c>
      <c r="AK37" s="43">
        <v>0</v>
      </c>
      <c r="AL37" s="43">
        <v>3.5636999999999999</v>
      </c>
      <c r="AM37" s="43">
        <v>44.676569999999998</v>
      </c>
      <c r="AN37" s="43">
        <v>95.263019999999997</v>
      </c>
      <c r="AO37" s="43">
        <v>27.2776</v>
      </c>
      <c r="AP37" s="43">
        <v>0.97</v>
      </c>
      <c r="AQ37" s="43">
        <v>125</v>
      </c>
      <c r="AR37" s="43"/>
      <c r="AS37" s="43">
        <v>38.19867</v>
      </c>
      <c r="AT37" s="43">
        <v>32.56</v>
      </c>
      <c r="AU37" s="43"/>
      <c r="AV37" s="43">
        <v>192.92135999999999</v>
      </c>
      <c r="AW37" s="43">
        <v>35.975900000000003</v>
      </c>
      <c r="AX37" s="43"/>
      <c r="AY37" s="43">
        <v>3.1008399999999998</v>
      </c>
      <c r="AZ37" s="43"/>
      <c r="BA37" s="43">
        <v>2.4</v>
      </c>
      <c r="BB37" s="43"/>
      <c r="BC37" s="43">
        <v>70.218249999999998</v>
      </c>
      <c r="BD37" s="43"/>
      <c r="BE37" s="43">
        <v>20.75</v>
      </c>
      <c r="BF37" s="43"/>
      <c r="BG37" s="43"/>
      <c r="BH37" s="43"/>
      <c r="BI37" s="43">
        <v>7.5438499999999999</v>
      </c>
      <c r="BJ37" s="43"/>
      <c r="BK37" s="43">
        <v>5.7422599999999999</v>
      </c>
      <c r="BL37" s="43"/>
      <c r="BM37" s="43">
        <v>6.9870000000000001</v>
      </c>
      <c r="BN37" s="43">
        <v>32.89</v>
      </c>
      <c r="BO37" s="43">
        <v>2.16</v>
      </c>
      <c r="BP37" s="43">
        <v>99.910700000000006</v>
      </c>
      <c r="BQ37" s="43"/>
      <c r="BR37" s="43">
        <v>4.6676099999999998</v>
      </c>
      <c r="BS37" s="43">
        <v>134.58125999999999</v>
      </c>
      <c r="BT37" s="43">
        <v>16.8794</v>
      </c>
      <c r="BU37" s="43"/>
      <c r="BV37" s="43">
        <v>35.693399999999997</v>
      </c>
      <c r="BW37" s="43">
        <v>4.0273599999999998</v>
      </c>
      <c r="BX37" s="43">
        <v>11.44</v>
      </c>
      <c r="BY37" s="43"/>
      <c r="BZ37" s="43">
        <v>90.059299999999993</v>
      </c>
      <c r="CA37" s="43">
        <v>24.888999999999999</v>
      </c>
      <c r="CB37" s="43">
        <v>1.19</v>
      </c>
      <c r="CC37" s="43">
        <v>0.55100000000000005</v>
      </c>
      <c r="CD37" s="43">
        <v>25.700939999999999</v>
      </c>
      <c r="CE37" s="43">
        <v>392.71472999999997</v>
      </c>
      <c r="CF37" s="43">
        <v>11.536300000000001</v>
      </c>
      <c r="CG37" s="43">
        <v>119.9879</v>
      </c>
      <c r="CH37" s="43">
        <v>15.300610000000001</v>
      </c>
      <c r="CI37" s="43"/>
      <c r="CJ37" s="43"/>
      <c r="CK37" s="43">
        <v>16.926500000000001</v>
      </c>
      <c r="CL37" s="43">
        <v>4.5909300000000002</v>
      </c>
      <c r="CM37" s="43"/>
      <c r="CN37" s="43"/>
      <c r="CO37" s="43">
        <v>17.585629999999998</v>
      </c>
      <c r="CP37" s="43">
        <v>250.16</v>
      </c>
      <c r="CQ37" s="43"/>
      <c r="CR37" s="43">
        <v>27.844000000000001</v>
      </c>
      <c r="CS37" s="43"/>
      <c r="CT37" s="43">
        <v>9.8059999999999992</v>
      </c>
    </row>
    <row r="38" spans="1:98" ht="15.6" x14ac:dyDescent="0.3">
      <c r="A38" s="1"/>
      <c r="B38" s="42" t="s">
        <v>786</v>
      </c>
      <c r="C38" s="43"/>
      <c r="D38" s="43"/>
      <c r="E38" s="43">
        <v>38.06156</v>
      </c>
      <c r="F38" s="43">
        <v>7.3719999999999999</v>
      </c>
      <c r="G38" s="43"/>
      <c r="H38" s="43"/>
      <c r="I38" s="43"/>
      <c r="J38" s="43"/>
      <c r="K38" s="43"/>
      <c r="L38" s="43">
        <v>26.644200000000001</v>
      </c>
      <c r="M38" s="43">
        <v>13.624000000000001</v>
      </c>
      <c r="N38" s="43">
        <v>13.03</v>
      </c>
      <c r="O38" s="43">
        <v>23.065999999999999</v>
      </c>
      <c r="P38" s="43"/>
      <c r="Q38" s="43"/>
      <c r="R38" s="43">
        <v>48.686</v>
      </c>
      <c r="S38" s="43"/>
      <c r="T38" s="43">
        <v>37.520899999999997</v>
      </c>
      <c r="U38" s="43"/>
      <c r="V38" s="43">
        <v>8.1</v>
      </c>
      <c r="W38" s="43"/>
      <c r="X38" s="43">
        <v>27.469280000000001</v>
      </c>
      <c r="Y38" s="43"/>
      <c r="Z38" s="43">
        <v>9.9208300000000005</v>
      </c>
      <c r="AA38" s="43"/>
      <c r="AB38" s="43"/>
      <c r="AC38" s="43">
        <v>14.99</v>
      </c>
      <c r="AD38" s="43"/>
      <c r="AE38" s="43"/>
      <c r="AF38" s="43">
        <v>1.4</v>
      </c>
      <c r="AG38" s="43"/>
      <c r="AH38" s="43">
        <v>1.0911</v>
      </c>
      <c r="AI38" s="43"/>
      <c r="AJ38" s="43">
        <v>6.1652199999999997</v>
      </c>
      <c r="AK38" s="43">
        <v>0</v>
      </c>
      <c r="AL38" s="43">
        <v>3.6534</v>
      </c>
      <c r="AM38" s="43">
        <v>40.093380000000003</v>
      </c>
      <c r="AN38" s="43">
        <v>93.267099999999999</v>
      </c>
      <c r="AO38" s="43">
        <v>27.351900000000001</v>
      </c>
      <c r="AP38" s="43">
        <v>0.6</v>
      </c>
      <c r="AQ38" s="43">
        <v>127.8</v>
      </c>
      <c r="AR38" s="43"/>
      <c r="AS38" s="43">
        <v>36.672409999999999</v>
      </c>
      <c r="AT38" s="43">
        <v>32.44</v>
      </c>
      <c r="AU38" s="43"/>
      <c r="AV38" s="43">
        <v>194.13055</v>
      </c>
      <c r="AW38" s="43">
        <v>35.484000000000002</v>
      </c>
      <c r="AX38" s="43"/>
      <c r="AY38" s="43">
        <v>3.1533600000000002</v>
      </c>
      <c r="AZ38" s="43"/>
      <c r="BA38" s="43">
        <v>2.5</v>
      </c>
      <c r="BB38" s="43"/>
      <c r="BC38" s="43">
        <v>70.135220000000004</v>
      </c>
      <c r="BD38" s="43"/>
      <c r="BE38" s="43">
        <v>20.75</v>
      </c>
      <c r="BF38" s="43"/>
      <c r="BG38" s="43"/>
      <c r="BH38" s="43"/>
      <c r="BI38" s="43">
        <v>7.5529299999999999</v>
      </c>
      <c r="BJ38" s="43"/>
      <c r="BK38" s="43">
        <v>5.8098900000000002</v>
      </c>
      <c r="BL38" s="43"/>
      <c r="BM38" s="43">
        <v>7.984</v>
      </c>
      <c r="BN38" s="43">
        <v>33.020000000000003</v>
      </c>
      <c r="BO38" s="43">
        <v>2.15</v>
      </c>
      <c r="BP38" s="43">
        <v>96.357200000000006</v>
      </c>
      <c r="BQ38" s="43"/>
      <c r="BR38" s="43">
        <v>4.8787099999999999</v>
      </c>
      <c r="BS38" s="43">
        <v>133.11177000000001</v>
      </c>
      <c r="BT38" s="43">
        <v>18.615130000000001</v>
      </c>
      <c r="BU38" s="43"/>
      <c r="BV38" s="43">
        <v>34.026000000000003</v>
      </c>
      <c r="BW38" s="43">
        <v>3.8865599999999998</v>
      </c>
      <c r="BX38" s="43">
        <v>10.99</v>
      </c>
      <c r="BY38" s="43"/>
      <c r="BZ38" s="43">
        <v>90.830600000000004</v>
      </c>
      <c r="CA38" s="43">
        <v>24.875</v>
      </c>
      <c r="CB38" s="43">
        <v>1.1934</v>
      </c>
      <c r="CC38" s="43">
        <v>0.55000000000000004</v>
      </c>
      <c r="CD38" s="43">
        <v>25.916589999999999</v>
      </c>
      <c r="CE38" s="43">
        <v>405.48597999999998</v>
      </c>
      <c r="CF38" s="43">
        <v>11.5268</v>
      </c>
      <c r="CG38" s="43">
        <v>134.29640000000001</v>
      </c>
      <c r="CH38" s="43">
        <v>15.43421</v>
      </c>
      <c r="CI38" s="43"/>
      <c r="CJ38" s="43"/>
      <c r="CK38" s="43">
        <v>16.779299999999999</v>
      </c>
      <c r="CL38" s="43">
        <v>4.6103800000000001</v>
      </c>
      <c r="CM38" s="43"/>
      <c r="CN38" s="43"/>
      <c r="CO38" s="43">
        <v>17.881720000000001</v>
      </c>
      <c r="CP38" s="43">
        <v>247.51</v>
      </c>
      <c r="CQ38" s="43"/>
      <c r="CR38" s="43">
        <v>24.677</v>
      </c>
      <c r="CS38" s="43"/>
      <c r="CT38" s="43">
        <v>10.962999999999999</v>
      </c>
    </row>
    <row r="39" spans="1:98" ht="15.6" x14ac:dyDescent="0.3">
      <c r="A39" s="1"/>
      <c r="B39" s="42" t="s">
        <v>787</v>
      </c>
      <c r="C39" s="43"/>
      <c r="D39" s="43"/>
      <c r="E39" s="43">
        <v>38.069040000000001</v>
      </c>
      <c r="F39" s="43">
        <v>7.819</v>
      </c>
      <c r="G39" s="43"/>
      <c r="H39" s="43"/>
      <c r="I39" s="43"/>
      <c r="J39" s="43"/>
      <c r="K39" s="43"/>
      <c r="L39" s="43">
        <v>26.815100000000001</v>
      </c>
      <c r="M39" s="43">
        <v>14.055</v>
      </c>
      <c r="N39" s="43">
        <v>12.7</v>
      </c>
      <c r="O39" s="43">
        <v>23.667999999999999</v>
      </c>
      <c r="P39" s="43"/>
      <c r="Q39" s="43"/>
      <c r="R39" s="43">
        <v>49.06</v>
      </c>
      <c r="S39" s="43"/>
      <c r="T39" s="43">
        <v>34.386299999999999</v>
      </c>
      <c r="U39" s="43"/>
      <c r="V39" s="43">
        <v>7.9</v>
      </c>
      <c r="W39" s="43"/>
      <c r="X39" s="43">
        <v>28.818439999999999</v>
      </c>
      <c r="Y39" s="43"/>
      <c r="Z39" s="43">
        <v>10.127890000000001</v>
      </c>
      <c r="AA39" s="43"/>
      <c r="AB39" s="43"/>
      <c r="AC39" s="43">
        <v>14.66</v>
      </c>
      <c r="AD39" s="43"/>
      <c r="AE39" s="43"/>
      <c r="AF39" s="43">
        <v>1.2</v>
      </c>
      <c r="AG39" s="43"/>
      <c r="AH39" s="43">
        <v>1.2710999999999999</v>
      </c>
      <c r="AI39" s="43"/>
      <c r="AJ39" s="43">
        <v>6.4605899999999998</v>
      </c>
      <c r="AK39" s="43">
        <v>0</v>
      </c>
      <c r="AL39" s="43">
        <v>3.6267</v>
      </c>
      <c r="AM39" s="43">
        <v>46.037219999999998</v>
      </c>
      <c r="AN39" s="43">
        <v>92.993459999999999</v>
      </c>
      <c r="AO39" s="43">
        <v>27.0274</v>
      </c>
      <c r="AP39" s="43">
        <v>0.23</v>
      </c>
      <c r="AQ39" s="43">
        <v>141.22999999999999</v>
      </c>
      <c r="AR39" s="43"/>
      <c r="AS39" s="43">
        <v>37.381999999999998</v>
      </c>
      <c r="AT39" s="43">
        <v>31.12</v>
      </c>
      <c r="AU39" s="43"/>
      <c r="AV39" s="43">
        <v>193.93187</v>
      </c>
      <c r="AW39" s="43">
        <v>36.402099999999997</v>
      </c>
      <c r="AX39" s="43"/>
      <c r="AY39" s="43">
        <v>3.3690500000000001</v>
      </c>
      <c r="AZ39" s="43"/>
      <c r="BA39" s="43">
        <v>2.4</v>
      </c>
      <c r="BB39" s="43"/>
      <c r="BC39" s="43">
        <v>70.133290000000002</v>
      </c>
      <c r="BD39" s="43"/>
      <c r="BE39" s="43">
        <v>20.75</v>
      </c>
      <c r="BF39" s="43"/>
      <c r="BG39" s="43"/>
      <c r="BH39" s="43"/>
      <c r="BI39" s="43">
        <v>7.41059</v>
      </c>
      <c r="BJ39" s="43"/>
      <c r="BK39" s="43">
        <v>5.8878500000000003</v>
      </c>
      <c r="BL39" s="43"/>
      <c r="BM39" s="43">
        <v>6.9870000000000001</v>
      </c>
      <c r="BN39" s="43">
        <v>33.19</v>
      </c>
      <c r="BO39" s="43">
        <v>1.78</v>
      </c>
      <c r="BP39" s="43">
        <v>95.104600000000005</v>
      </c>
      <c r="BQ39" s="43"/>
      <c r="BR39" s="43">
        <v>4.9202000000000004</v>
      </c>
      <c r="BS39" s="43">
        <v>135.82277999999999</v>
      </c>
      <c r="BT39" s="43">
        <v>18.78651</v>
      </c>
      <c r="BU39" s="43"/>
      <c r="BV39" s="43">
        <v>33.461799999999997</v>
      </c>
      <c r="BW39" s="43">
        <v>3.9036599999999999</v>
      </c>
      <c r="BX39" s="43">
        <v>11.17</v>
      </c>
      <c r="BY39" s="43"/>
      <c r="BZ39" s="43">
        <v>93.141400000000004</v>
      </c>
      <c r="CA39" s="43">
        <v>24.852</v>
      </c>
      <c r="CB39" s="43">
        <v>1.1843999999999999</v>
      </c>
      <c r="CC39" s="43">
        <v>0.56200000000000006</v>
      </c>
      <c r="CD39" s="43">
        <v>25.551200000000001</v>
      </c>
      <c r="CE39" s="43">
        <v>413.7235</v>
      </c>
      <c r="CF39" s="43">
        <v>11.638500000000001</v>
      </c>
      <c r="CG39" s="43">
        <v>133.76859999999999</v>
      </c>
      <c r="CH39" s="43">
        <v>15.34474</v>
      </c>
      <c r="CI39" s="43"/>
      <c r="CJ39" s="43"/>
      <c r="CK39" s="43">
        <v>16.631499999999999</v>
      </c>
      <c r="CL39" s="43">
        <v>4.6436200000000003</v>
      </c>
      <c r="CM39" s="43"/>
      <c r="CN39" s="43"/>
      <c r="CO39" s="43">
        <v>17.169630000000002</v>
      </c>
      <c r="CP39" s="43">
        <v>243.68</v>
      </c>
      <c r="CQ39" s="43"/>
      <c r="CR39" s="43">
        <v>25.582000000000001</v>
      </c>
      <c r="CS39" s="43"/>
      <c r="CT39" s="43">
        <v>21.762</v>
      </c>
    </row>
    <row r="40" spans="1:98" ht="15.6" x14ac:dyDescent="0.3">
      <c r="A40" s="1"/>
      <c r="B40" s="42" t="s">
        <v>788</v>
      </c>
      <c r="C40" s="43"/>
      <c r="D40" s="43"/>
      <c r="E40" s="43">
        <v>38.091740000000001</v>
      </c>
      <c r="F40" s="43">
        <v>7.34</v>
      </c>
      <c r="G40" s="43"/>
      <c r="H40" s="43"/>
      <c r="I40" s="43"/>
      <c r="J40" s="43"/>
      <c r="K40" s="43"/>
      <c r="L40" s="43">
        <v>26.6417</v>
      </c>
      <c r="M40" s="43">
        <v>13.981</v>
      </c>
      <c r="N40" s="43">
        <v>12.41</v>
      </c>
      <c r="O40" s="43">
        <v>23.626000000000001</v>
      </c>
      <c r="P40" s="43"/>
      <c r="Q40" s="43"/>
      <c r="R40" s="43">
        <v>48.781999999999996</v>
      </c>
      <c r="S40" s="43"/>
      <c r="T40" s="43">
        <v>41.344499999999996</v>
      </c>
      <c r="U40" s="43"/>
      <c r="V40" s="43">
        <v>7.9</v>
      </c>
      <c r="W40" s="43"/>
      <c r="X40" s="43">
        <v>30.891829999999999</v>
      </c>
      <c r="Y40" s="43"/>
      <c r="Z40" s="43">
        <v>10.278980000000001</v>
      </c>
      <c r="AA40" s="43"/>
      <c r="AB40" s="43"/>
      <c r="AC40" s="43">
        <v>13.99</v>
      </c>
      <c r="AD40" s="43"/>
      <c r="AE40" s="43"/>
      <c r="AF40" s="43">
        <v>1</v>
      </c>
      <c r="AG40" s="43"/>
      <c r="AH40" s="43">
        <v>1.2942</v>
      </c>
      <c r="AI40" s="43"/>
      <c r="AJ40" s="43">
        <v>6.2238600000000002</v>
      </c>
      <c r="AK40" s="43">
        <v>0</v>
      </c>
      <c r="AL40" s="43">
        <v>3.5703</v>
      </c>
      <c r="AM40" s="43">
        <v>45.67389</v>
      </c>
      <c r="AN40" s="43">
        <v>92.534099999999995</v>
      </c>
      <c r="AO40" s="43">
        <v>26.831800000000001</v>
      </c>
      <c r="AP40" s="43">
        <v>0.37</v>
      </c>
      <c r="AQ40" s="43">
        <v>152.41</v>
      </c>
      <c r="AR40" s="43"/>
      <c r="AS40" s="43">
        <v>37.562480000000001</v>
      </c>
      <c r="AT40" s="43">
        <v>30.79</v>
      </c>
      <c r="AU40" s="43"/>
      <c r="AV40" s="43">
        <v>191.94155000000001</v>
      </c>
      <c r="AW40" s="43">
        <v>35.929400000000001</v>
      </c>
      <c r="AX40" s="43"/>
      <c r="AY40" s="43">
        <v>3.3301599999999998</v>
      </c>
      <c r="AZ40" s="43"/>
      <c r="BA40" s="43">
        <v>2.4</v>
      </c>
      <c r="BB40" s="43"/>
      <c r="BC40" s="43">
        <v>69.799220000000005</v>
      </c>
      <c r="BD40" s="43"/>
      <c r="BE40" s="43">
        <v>20.75</v>
      </c>
      <c r="BF40" s="43"/>
      <c r="BG40" s="43"/>
      <c r="BH40" s="43"/>
      <c r="BI40" s="43">
        <v>7.3732100000000003</v>
      </c>
      <c r="BJ40" s="43"/>
      <c r="BK40" s="43">
        <v>5.9238999999999997</v>
      </c>
      <c r="BL40" s="43"/>
      <c r="BM40" s="43">
        <v>7.641</v>
      </c>
      <c r="BN40" s="43">
        <v>31.31</v>
      </c>
      <c r="BO40" s="43">
        <v>2.2799999999999998</v>
      </c>
      <c r="BP40" s="43">
        <v>93.967200000000005</v>
      </c>
      <c r="BQ40" s="43"/>
      <c r="BR40" s="43">
        <v>4.8570799999999998</v>
      </c>
      <c r="BS40" s="43">
        <v>134.12630999999999</v>
      </c>
      <c r="BT40" s="43">
        <v>18.295739999999999</v>
      </c>
      <c r="BU40" s="43"/>
      <c r="BV40" s="43">
        <v>33.321100000000001</v>
      </c>
      <c r="BW40" s="43">
        <v>4.3754099999999996</v>
      </c>
      <c r="BX40" s="43">
        <v>11.16</v>
      </c>
      <c r="BY40" s="43"/>
      <c r="BZ40" s="43">
        <v>92.435100000000006</v>
      </c>
      <c r="CA40" s="43">
        <v>24.815999999999999</v>
      </c>
      <c r="CB40" s="43">
        <v>1.1671</v>
      </c>
      <c r="CC40" s="43">
        <v>0.501</v>
      </c>
      <c r="CD40" s="43">
        <v>26.541609999999999</v>
      </c>
      <c r="CE40" s="43">
        <v>427.54993999999999</v>
      </c>
      <c r="CF40" s="43">
        <v>11.545999999999999</v>
      </c>
      <c r="CG40" s="43">
        <v>138.75</v>
      </c>
      <c r="CH40" s="43">
        <v>15.22268</v>
      </c>
      <c r="CI40" s="43"/>
      <c r="CJ40" s="43"/>
      <c r="CK40" s="43">
        <v>18.394500000000001</v>
      </c>
      <c r="CL40" s="43">
        <v>4.75007</v>
      </c>
      <c r="CM40" s="43"/>
      <c r="CN40" s="43"/>
      <c r="CO40" s="43">
        <v>17.734629999999999</v>
      </c>
      <c r="CP40" s="43">
        <v>248.74</v>
      </c>
      <c r="CQ40" s="43"/>
      <c r="CR40" s="43">
        <v>25.805</v>
      </c>
      <c r="CS40" s="43"/>
      <c r="CT40" s="43">
        <v>28.277000000000001</v>
      </c>
    </row>
    <row r="41" spans="1:98" ht="15.6" x14ac:dyDescent="0.3">
      <c r="A41" s="1"/>
      <c r="B41" s="42" t="s">
        <v>789</v>
      </c>
      <c r="C41" s="43"/>
      <c r="D41" s="43"/>
      <c r="E41" s="43">
        <v>37.091990000000003</v>
      </c>
      <c r="F41" s="43">
        <v>7.0380000000000003</v>
      </c>
      <c r="G41" s="43"/>
      <c r="H41" s="43"/>
      <c r="I41" s="43"/>
      <c r="J41" s="43"/>
      <c r="K41" s="43"/>
      <c r="L41" s="43">
        <v>26.630299999999998</v>
      </c>
      <c r="M41" s="43">
        <v>13.976000000000001</v>
      </c>
      <c r="N41" s="43">
        <v>12.05</v>
      </c>
      <c r="O41" s="43">
        <v>23.812000000000001</v>
      </c>
      <c r="P41" s="43"/>
      <c r="Q41" s="43"/>
      <c r="R41" s="43">
        <v>48.826999999999998</v>
      </c>
      <c r="S41" s="43"/>
      <c r="T41" s="43">
        <v>27.653600000000001</v>
      </c>
      <c r="U41" s="43"/>
      <c r="V41" s="43">
        <v>8.6999999999999993</v>
      </c>
      <c r="W41" s="43"/>
      <c r="X41" s="43">
        <v>31.825869999999998</v>
      </c>
      <c r="Y41" s="43"/>
      <c r="Z41" s="43">
        <v>10.251760000000001</v>
      </c>
      <c r="AA41" s="43"/>
      <c r="AB41" s="43"/>
      <c r="AC41" s="43">
        <v>14.46</v>
      </c>
      <c r="AD41" s="43"/>
      <c r="AE41" s="43"/>
      <c r="AF41" s="43">
        <v>1</v>
      </c>
      <c r="AG41" s="43"/>
      <c r="AH41" s="43">
        <v>1.2954000000000001</v>
      </c>
      <c r="AI41" s="43"/>
      <c r="AJ41" s="43">
        <v>5.8655799999999996</v>
      </c>
      <c r="AK41" s="43">
        <v>0</v>
      </c>
      <c r="AL41" s="43">
        <v>3.6598000000000002</v>
      </c>
      <c r="AM41" s="43">
        <v>46.251919999999998</v>
      </c>
      <c r="AN41" s="43">
        <v>93.423349999999999</v>
      </c>
      <c r="AO41" s="43">
        <v>27.196999999999999</v>
      </c>
      <c r="AP41" s="43">
        <v>0.4</v>
      </c>
      <c r="AQ41" s="43">
        <v>155.88999999999999</v>
      </c>
      <c r="AR41" s="43"/>
      <c r="AS41" s="43">
        <v>35.959389999999999</v>
      </c>
      <c r="AT41" s="43">
        <v>30.94</v>
      </c>
      <c r="AU41" s="43"/>
      <c r="AV41" s="43">
        <v>194.29401999999999</v>
      </c>
      <c r="AW41" s="43">
        <v>35.053699999999999</v>
      </c>
      <c r="AX41" s="43"/>
      <c r="AY41" s="43">
        <v>3.2401</v>
      </c>
      <c r="AZ41" s="43"/>
      <c r="BA41" s="43">
        <v>2.5</v>
      </c>
      <c r="BB41" s="43"/>
      <c r="BC41" s="43">
        <v>70.165530000000004</v>
      </c>
      <c r="BD41" s="43"/>
      <c r="BE41" s="43">
        <v>20.75</v>
      </c>
      <c r="BF41" s="43"/>
      <c r="BG41" s="43"/>
      <c r="BH41" s="43"/>
      <c r="BI41" s="43">
        <v>7.5791700000000004</v>
      </c>
      <c r="BJ41" s="43"/>
      <c r="BK41" s="43">
        <v>5.7381399999999996</v>
      </c>
      <c r="BL41" s="43"/>
      <c r="BM41" s="43">
        <v>6.9870000000000001</v>
      </c>
      <c r="BN41" s="43">
        <v>31.33</v>
      </c>
      <c r="BO41" s="43">
        <v>2.02</v>
      </c>
      <c r="BP41" s="43">
        <v>92.213099999999997</v>
      </c>
      <c r="BQ41" s="43"/>
      <c r="BR41" s="43">
        <v>4.8974900000000003</v>
      </c>
      <c r="BS41" s="43">
        <v>130.52671000000001</v>
      </c>
      <c r="BT41" s="43">
        <v>18.410630000000001</v>
      </c>
      <c r="BU41" s="43"/>
      <c r="BV41" s="43">
        <v>32.6295</v>
      </c>
      <c r="BW41" s="43">
        <v>3.85894</v>
      </c>
      <c r="BX41" s="43">
        <v>11.04</v>
      </c>
      <c r="BY41" s="43"/>
      <c r="BZ41" s="43">
        <v>91.606099999999998</v>
      </c>
      <c r="CA41" s="43">
        <v>24.765000000000001</v>
      </c>
      <c r="CB41" s="43">
        <v>1.1849000000000001</v>
      </c>
      <c r="CC41" s="43">
        <v>0.623</v>
      </c>
      <c r="CD41" s="43">
        <v>24.930810000000001</v>
      </c>
      <c r="CE41" s="43">
        <v>439.49802</v>
      </c>
      <c r="CF41" s="43">
        <v>11.265000000000001</v>
      </c>
      <c r="CG41" s="43">
        <v>130.98410000000001</v>
      </c>
      <c r="CH41" s="43">
        <v>15.06094</v>
      </c>
      <c r="CI41" s="43"/>
      <c r="CJ41" s="43"/>
      <c r="CK41" s="43">
        <v>18.246500000000001</v>
      </c>
      <c r="CL41" s="43">
        <v>5.1332599999999999</v>
      </c>
      <c r="CM41" s="43"/>
      <c r="CN41" s="43"/>
      <c r="CO41" s="43">
        <v>16.62379</v>
      </c>
      <c r="CP41" s="43">
        <v>261.88</v>
      </c>
      <c r="CQ41" s="43"/>
      <c r="CR41" s="43">
        <v>26.137</v>
      </c>
      <c r="CS41" s="43"/>
      <c r="CT41" s="43">
        <v>24.814</v>
      </c>
    </row>
    <row r="42" spans="1:98" ht="15.6" x14ac:dyDescent="0.3">
      <c r="A42" s="1"/>
      <c r="B42" s="42" t="s">
        <v>790</v>
      </c>
      <c r="C42" s="43"/>
      <c r="D42" s="43"/>
      <c r="E42" s="43">
        <v>34.958410000000001</v>
      </c>
      <c r="F42" s="43">
        <v>6.6210000000000004</v>
      </c>
      <c r="G42" s="43"/>
      <c r="H42" s="43"/>
      <c r="I42" s="43"/>
      <c r="J42" s="43"/>
      <c r="K42" s="43"/>
      <c r="L42" s="43">
        <v>27.104900000000001</v>
      </c>
      <c r="M42" s="43">
        <v>14.853</v>
      </c>
      <c r="N42" s="43">
        <v>12.28</v>
      </c>
      <c r="O42" s="43">
        <v>24.234000000000002</v>
      </c>
      <c r="P42" s="43"/>
      <c r="Q42" s="43"/>
      <c r="R42" s="43">
        <v>48.48</v>
      </c>
      <c r="S42" s="43"/>
      <c r="T42" s="43">
        <v>46.688699999999997</v>
      </c>
      <c r="U42" s="43"/>
      <c r="V42" s="43">
        <v>8.6</v>
      </c>
      <c r="W42" s="43"/>
      <c r="X42" s="43">
        <v>28.971499999999999</v>
      </c>
      <c r="Y42" s="43"/>
      <c r="Z42" s="43">
        <v>10.262869999999999</v>
      </c>
      <c r="AA42" s="43"/>
      <c r="AB42" s="43"/>
      <c r="AC42" s="43">
        <v>14.82</v>
      </c>
      <c r="AD42" s="43"/>
      <c r="AE42" s="43"/>
      <c r="AF42" s="43">
        <v>0.9</v>
      </c>
      <c r="AG42" s="43"/>
      <c r="AH42" s="43">
        <v>1.2849999999999999</v>
      </c>
      <c r="AI42" s="43"/>
      <c r="AJ42" s="43">
        <v>5.3594600000000003</v>
      </c>
      <c r="AK42" s="43">
        <v>0</v>
      </c>
      <c r="AL42" s="43">
        <v>3.6480000000000001</v>
      </c>
      <c r="AM42" s="43">
        <v>47.685630000000003</v>
      </c>
      <c r="AN42" s="43">
        <v>93.527159999999995</v>
      </c>
      <c r="AO42" s="43">
        <v>26.9802</v>
      </c>
      <c r="AP42" s="43">
        <v>0.41</v>
      </c>
      <c r="AQ42" s="43">
        <v>151.35</v>
      </c>
      <c r="AR42" s="43"/>
      <c r="AS42" s="43">
        <v>34.390270000000001</v>
      </c>
      <c r="AT42" s="43">
        <v>30.84</v>
      </c>
      <c r="AU42" s="43"/>
      <c r="AV42" s="43">
        <v>194.50605999999999</v>
      </c>
      <c r="AW42" s="43">
        <v>34.624000000000002</v>
      </c>
      <c r="AX42" s="43"/>
      <c r="AY42" s="43">
        <v>3.2100399999999998</v>
      </c>
      <c r="AZ42" s="43"/>
      <c r="BA42" s="43">
        <v>2.4</v>
      </c>
      <c r="BB42" s="43"/>
      <c r="BC42" s="43">
        <v>70.522480000000002</v>
      </c>
      <c r="BD42" s="43"/>
      <c r="BE42" s="43">
        <v>20.75</v>
      </c>
      <c r="BF42" s="43"/>
      <c r="BG42" s="43"/>
      <c r="BH42" s="43"/>
      <c r="BI42" s="43">
        <v>7.7223699999999997</v>
      </c>
      <c r="BJ42" s="43"/>
      <c r="BK42" s="43">
        <v>5.6291700000000002</v>
      </c>
      <c r="BL42" s="43"/>
      <c r="BM42" s="43">
        <v>7.984</v>
      </c>
      <c r="BN42" s="43">
        <v>32.869999999999997</v>
      </c>
      <c r="BO42" s="43">
        <v>1.9</v>
      </c>
      <c r="BP42" s="43">
        <v>96.141400000000004</v>
      </c>
      <c r="BQ42" s="43"/>
      <c r="BR42" s="43">
        <v>4.8865100000000004</v>
      </c>
      <c r="BS42" s="43">
        <v>132.23689999999999</v>
      </c>
      <c r="BT42" s="43">
        <v>17.479970000000002</v>
      </c>
      <c r="BU42" s="43"/>
      <c r="BV42" s="43">
        <v>33.927</v>
      </c>
      <c r="BW42" s="43">
        <v>3.6508500000000002</v>
      </c>
      <c r="BX42" s="43">
        <v>10.199999999999999</v>
      </c>
      <c r="BY42" s="43"/>
      <c r="BZ42" s="43">
        <v>92.065200000000004</v>
      </c>
      <c r="CA42" s="43">
        <v>24.765999999999998</v>
      </c>
      <c r="CB42" s="43">
        <v>1.2038</v>
      </c>
      <c r="CC42" s="43">
        <v>0.61899999999999999</v>
      </c>
      <c r="CD42" s="43">
        <v>23.700050000000001</v>
      </c>
      <c r="CE42" s="43">
        <v>450.16359</v>
      </c>
      <c r="CF42" s="43">
        <v>11.257199999999999</v>
      </c>
      <c r="CG42" s="43">
        <v>154.21510000000001</v>
      </c>
      <c r="CH42" s="43">
        <v>15.373279999999999</v>
      </c>
      <c r="CI42" s="43"/>
      <c r="CJ42" s="43"/>
      <c r="CK42" s="43">
        <v>18.674099999999999</v>
      </c>
      <c r="CL42" s="43">
        <v>4.8421000000000003</v>
      </c>
      <c r="CM42" s="43"/>
      <c r="CN42" s="43"/>
      <c r="CO42" s="43">
        <v>15.64099</v>
      </c>
      <c r="CP42" s="43">
        <v>264.57</v>
      </c>
      <c r="CQ42" s="43"/>
      <c r="CR42" s="43">
        <v>26.138000000000002</v>
      </c>
      <c r="CS42" s="43"/>
      <c r="CT42" s="43">
        <v>24.187999999999999</v>
      </c>
    </row>
    <row r="43" spans="1:98" ht="15.6" x14ac:dyDescent="0.3">
      <c r="A43" s="1"/>
      <c r="B43" s="42" t="s">
        <v>791</v>
      </c>
      <c r="C43" s="43"/>
      <c r="D43" s="43"/>
      <c r="E43" s="43">
        <v>30.94164</v>
      </c>
      <c r="F43" s="43">
        <v>6.6</v>
      </c>
      <c r="G43" s="43"/>
      <c r="H43" s="43"/>
      <c r="I43" s="43"/>
      <c r="J43" s="43"/>
      <c r="K43" s="43"/>
      <c r="L43" s="43">
        <v>27.001999999999999</v>
      </c>
      <c r="M43" s="43">
        <v>15.773999999999999</v>
      </c>
      <c r="N43" s="43">
        <v>12.12</v>
      </c>
      <c r="O43" s="43">
        <v>24.297999999999998</v>
      </c>
      <c r="P43" s="43"/>
      <c r="Q43" s="43"/>
      <c r="R43" s="43">
        <v>48.677</v>
      </c>
      <c r="S43" s="43"/>
      <c r="T43" s="43">
        <v>49.694600000000001</v>
      </c>
      <c r="U43" s="43"/>
      <c r="V43" s="43">
        <v>8.8000000000000007</v>
      </c>
      <c r="W43" s="43"/>
      <c r="X43" s="43">
        <v>30.23188</v>
      </c>
      <c r="Y43" s="43"/>
      <c r="Z43" s="43">
        <v>10.286</v>
      </c>
      <c r="AA43" s="43"/>
      <c r="AB43" s="43"/>
      <c r="AC43" s="43">
        <v>15.79</v>
      </c>
      <c r="AD43" s="43"/>
      <c r="AE43" s="43"/>
      <c r="AF43" s="43">
        <v>1</v>
      </c>
      <c r="AG43" s="43"/>
      <c r="AH43" s="43">
        <v>1.2314000000000001</v>
      </c>
      <c r="AI43" s="43"/>
      <c r="AJ43" s="43">
        <v>5.4161799999999998</v>
      </c>
      <c r="AK43" s="43">
        <v>0</v>
      </c>
      <c r="AL43" s="43">
        <v>3.6294</v>
      </c>
      <c r="AM43" s="43">
        <v>46.753549999999997</v>
      </c>
      <c r="AN43" s="43">
        <v>93.041110000000003</v>
      </c>
      <c r="AO43" s="43">
        <v>26.245899999999999</v>
      </c>
      <c r="AP43" s="43">
        <v>0.46</v>
      </c>
      <c r="AQ43" s="43">
        <v>155.82</v>
      </c>
      <c r="AR43" s="43"/>
      <c r="AS43" s="43">
        <v>33.393520000000002</v>
      </c>
      <c r="AT43" s="43">
        <v>27</v>
      </c>
      <c r="AU43" s="43"/>
      <c r="AV43" s="43">
        <v>172.29884000000001</v>
      </c>
      <c r="AW43" s="43">
        <v>33.195599999999999</v>
      </c>
      <c r="AX43" s="43"/>
      <c r="AY43" s="43">
        <v>3.0251999999999999</v>
      </c>
      <c r="AZ43" s="43"/>
      <c r="BA43" s="43">
        <v>2.5</v>
      </c>
      <c r="BB43" s="43"/>
      <c r="BC43" s="43">
        <v>71.787170000000003</v>
      </c>
      <c r="BD43" s="43"/>
      <c r="BE43" s="43">
        <v>20.75</v>
      </c>
      <c r="BF43" s="43"/>
      <c r="BG43" s="43"/>
      <c r="BH43" s="43"/>
      <c r="BI43" s="43">
        <v>7.41296</v>
      </c>
      <c r="BJ43" s="43"/>
      <c r="BK43" s="43">
        <v>5.7162300000000004</v>
      </c>
      <c r="BL43" s="43"/>
      <c r="BM43" s="43">
        <v>6.9870000000000001</v>
      </c>
      <c r="BN43" s="43">
        <v>14.03</v>
      </c>
      <c r="BO43" s="43">
        <v>1.73</v>
      </c>
      <c r="BP43" s="43">
        <v>95.981300000000005</v>
      </c>
      <c r="BQ43" s="43"/>
      <c r="BR43" s="43">
        <v>4.9235100000000003</v>
      </c>
      <c r="BS43" s="43">
        <v>131.95749000000001</v>
      </c>
      <c r="BT43" s="43">
        <v>16.89329</v>
      </c>
      <c r="BU43" s="43"/>
      <c r="BV43" s="43">
        <v>33.7821</v>
      </c>
      <c r="BW43" s="43">
        <v>3.6075599999999999</v>
      </c>
      <c r="BX43" s="43">
        <v>9.9</v>
      </c>
      <c r="BY43" s="43"/>
      <c r="BZ43" s="43">
        <v>92.831100000000006</v>
      </c>
      <c r="CA43" s="43">
        <v>3.496</v>
      </c>
      <c r="CB43" s="43">
        <v>1.2050000000000001</v>
      </c>
      <c r="CC43" s="43">
        <v>0.64500000000000002</v>
      </c>
      <c r="CD43" s="43">
        <v>22.927990000000001</v>
      </c>
      <c r="CE43" s="43">
        <v>449.60091</v>
      </c>
      <c r="CF43" s="43">
        <v>10.970599999999999</v>
      </c>
      <c r="CG43" s="43">
        <v>154.84219999999999</v>
      </c>
      <c r="CH43" s="43">
        <v>15.31301</v>
      </c>
      <c r="CI43" s="43"/>
      <c r="CJ43" s="43"/>
      <c r="CK43" s="43">
        <v>18.6114</v>
      </c>
      <c r="CL43" s="43">
        <v>5.1147099999999996</v>
      </c>
      <c r="CM43" s="43"/>
      <c r="CN43" s="43"/>
      <c r="CO43" s="43">
        <v>14.75403</v>
      </c>
      <c r="CP43" s="43">
        <v>265.70999999999998</v>
      </c>
      <c r="CQ43" s="43"/>
      <c r="CR43" s="43">
        <v>25.943999999999999</v>
      </c>
      <c r="CS43" s="43"/>
      <c r="CT43" s="43">
        <v>24.068999999999999</v>
      </c>
    </row>
    <row r="44" spans="1:98" ht="15.6" x14ac:dyDescent="0.3">
      <c r="A44" s="1"/>
      <c r="B44" s="42" t="s">
        <v>792</v>
      </c>
      <c r="C44" s="43"/>
      <c r="D44" s="43"/>
      <c r="E44" s="43">
        <v>26.00619</v>
      </c>
      <c r="F44" s="43">
        <v>5.8070000000000004</v>
      </c>
      <c r="G44" s="43"/>
      <c r="H44" s="43"/>
      <c r="I44" s="43"/>
      <c r="J44" s="43"/>
      <c r="K44" s="43"/>
      <c r="L44" s="43">
        <v>26.948499999999999</v>
      </c>
      <c r="M44" s="43">
        <v>15.592000000000001</v>
      </c>
      <c r="N44" s="43">
        <v>12.42</v>
      </c>
      <c r="O44" s="43">
        <v>24.738</v>
      </c>
      <c r="P44" s="43"/>
      <c r="Q44" s="43"/>
      <c r="R44" s="43">
        <v>49.375999999999998</v>
      </c>
      <c r="S44" s="43"/>
      <c r="T44" s="43">
        <v>18.836200000000002</v>
      </c>
      <c r="U44" s="43"/>
      <c r="V44" s="43">
        <v>8.9</v>
      </c>
      <c r="W44" s="43"/>
      <c r="X44" s="43">
        <v>40.113860000000003</v>
      </c>
      <c r="Y44" s="43"/>
      <c r="Z44" s="43">
        <v>10.07977</v>
      </c>
      <c r="AA44" s="43"/>
      <c r="AB44" s="43"/>
      <c r="AC44" s="43">
        <v>15.9</v>
      </c>
      <c r="AD44" s="43"/>
      <c r="AE44" s="43"/>
      <c r="AF44" s="43">
        <v>1</v>
      </c>
      <c r="AG44" s="43"/>
      <c r="AH44" s="43">
        <v>1.0846</v>
      </c>
      <c r="AI44" s="43"/>
      <c r="AJ44" s="43">
        <v>4.26905</v>
      </c>
      <c r="AK44" s="43">
        <v>0</v>
      </c>
      <c r="AL44" s="43">
        <v>3.7115999999999998</v>
      </c>
      <c r="AM44" s="43">
        <v>43.198779999999999</v>
      </c>
      <c r="AN44" s="43">
        <v>90.682919999999996</v>
      </c>
      <c r="AO44" s="43">
        <v>23.787700000000001</v>
      </c>
      <c r="AP44" s="43">
        <v>0.11</v>
      </c>
      <c r="AQ44" s="43">
        <v>157.4</v>
      </c>
      <c r="AR44" s="43"/>
      <c r="AS44" s="43">
        <v>33.533239999999999</v>
      </c>
      <c r="AT44" s="43">
        <v>27.21</v>
      </c>
      <c r="AU44" s="43"/>
      <c r="AV44" s="43">
        <v>62.225259999999999</v>
      </c>
      <c r="AW44" s="43">
        <v>32.210799999999999</v>
      </c>
      <c r="AX44" s="43"/>
      <c r="AY44" s="43">
        <v>3.0332300000000001</v>
      </c>
      <c r="AZ44" s="43"/>
      <c r="BA44" s="43">
        <v>2.5</v>
      </c>
      <c r="BB44" s="43"/>
      <c r="BC44" s="43">
        <v>42.358260000000001</v>
      </c>
      <c r="BD44" s="43"/>
      <c r="BE44" s="43">
        <v>20.75</v>
      </c>
      <c r="BF44" s="43"/>
      <c r="BG44" s="43"/>
      <c r="BH44" s="43"/>
      <c r="BI44" s="43">
        <v>7.6241199999999996</v>
      </c>
      <c r="BJ44" s="43"/>
      <c r="BK44" s="43">
        <v>5.9325999999999999</v>
      </c>
      <c r="BL44" s="43"/>
      <c r="BM44" s="43">
        <v>7.641</v>
      </c>
      <c r="BN44" s="43">
        <v>5.82</v>
      </c>
      <c r="BO44" s="43">
        <v>1.75</v>
      </c>
      <c r="BP44" s="43">
        <v>94.718699999999998</v>
      </c>
      <c r="BQ44" s="43"/>
      <c r="BR44" s="43">
        <v>4.8780700000000001</v>
      </c>
      <c r="BS44" s="43">
        <v>131.81115</v>
      </c>
      <c r="BT44" s="43">
        <v>16.827259999999999</v>
      </c>
      <c r="BU44" s="43"/>
      <c r="BV44" s="43">
        <v>30.930299999999999</v>
      </c>
      <c r="BW44" s="43">
        <v>3.8024800000000001</v>
      </c>
      <c r="BX44" s="43">
        <v>9.49</v>
      </c>
      <c r="BY44" s="43"/>
      <c r="BZ44" s="43">
        <v>91.412099999999995</v>
      </c>
      <c r="CA44" s="43">
        <v>3.0760000000000001</v>
      </c>
      <c r="CB44" s="43">
        <v>1.2088000000000001</v>
      </c>
      <c r="CC44" s="43">
        <v>0.62</v>
      </c>
      <c r="CD44" s="43">
        <v>23.62433</v>
      </c>
      <c r="CE44" s="43">
        <v>450.32924000000003</v>
      </c>
      <c r="CF44" s="43">
        <v>10.2003</v>
      </c>
      <c r="CG44" s="43">
        <v>155.60400000000001</v>
      </c>
      <c r="CH44" s="43">
        <v>15.198449999999999</v>
      </c>
      <c r="CI44" s="43"/>
      <c r="CJ44" s="43"/>
      <c r="CK44" s="43">
        <v>18.637499999999999</v>
      </c>
      <c r="CL44" s="43">
        <v>4.9725700000000002</v>
      </c>
      <c r="CM44" s="43"/>
      <c r="CN44" s="43"/>
      <c r="CO44" s="43">
        <v>13.102359999999999</v>
      </c>
      <c r="CP44" s="43">
        <v>271.13</v>
      </c>
      <c r="CQ44" s="43"/>
      <c r="CR44" s="43">
        <v>20.489000000000001</v>
      </c>
      <c r="CS44" s="43"/>
      <c r="CT44" s="43">
        <v>18.731999999999999</v>
      </c>
    </row>
    <row r="45" spans="1:98" ht="15.6" x14ac:dyDescent="0.3">
      <c r="A45" s="1"/>
      <c r="B45" s="42" t="s">
        <v>793</v>
      </c>
      <c r="C45" s="43"/>
      <c r="D45" s="43"/>
      <c r="E45" s="43">
        <v>25.679040000000001</v>
      </c>
      <c r="F45" s="43">
        <v>6.2270000000000003</v>
      </c>
      <c r="G45" s="43"/>
      <c r="H45" s="43"/>
      <c r="I45" s="43"/>
      <c r="J45" s="43"/>
      <c r="K45" s="43"/>
      <c r="L45" s="43">
        <v>25.651800000000001</v>
      </c>
      <c r="M45" s="43">
        <v>14.907999999999999</v>
      </c>
      <c r="N45" s="43">
        <v>12.47</v>
      </c>
      <c r="O45" s="43">
        <v>24.678000000000001</v>
      </c>
      <c r="P45" s="43"/>
      <c r="Q45" s="43"/>
      <c r="R45" s="43">
        <v>49.853000000000002</v>
      </c>
      <c r="S45" s="43"/>
      <c r="T45" s="43">
        <v>11.619899999999999</v>
      </c>
      <c r="U45" s="43"/>
      <c r="V45" s="43">
        <v>8.8000000000000007</v>
      </c>
      <c r="W45" s="43"/>
      <c r="X45" s="43">
        <v>30.748429999999999</v>
      </c>
      <c r="Y45" s="43"/>
      <c r="Z45" s="43">
        <v>8.5266300000000008</v>
      </c>
      <c r="AA45" s="43"/>
      <c r="AB45" s="43"/>
      <c r="AC45" s="43">
        <v>16.7</v>
      </c>
      <c r="AD45" s="43"/>
      <c r="AE45" s="43"/>
      <c r="AF45" s="43">
        <v>1</v>
      </c>
      <c r="AG45" s="43"/>
      <c r="AH45" s="43">
        <v>1.0208999999999999</v>
      </c>
      <c r="AI45" s="43"/>
      <c r="AJ45" s="43">
        <v>4.2895099999999999</v>
      </c>
      <c r="AK45" s="43">
        <v>0</v>
      </c>
      <c r="AL45" s="43">
        <v>3.73</v>
      </c>
      <c r="AM45" s="43">
        <v>39.00356</v>
      </c>
      <c r="AN45" s="43">
        <v>86.018100000000004</v>
      </c>
      <c r="AO45" s="43">
        <v>24.116700000000002</v>
      </c>
      <c r="AP45" s="43">
        <v>0.35</v>
      </c>
      <c r="AQ45" s="43">
        <v>158.4</v>
      </c>
      <c r="AR45" s="43"/>
      <c r="AS45" s="43">
        <v>31.79898</v>
      </c>
      <c r="AT45" s="43">
        <v>27.08</v>
      </c>
      <c r="AU45" s="43"/>
      <c r="AV45" s="43">
        <v>62.49982</v>
      </c>
      <c r="AW45" s="43">
        <v>31.888000000000002</v>
      </c>
      <c r="AX45" s="43"/>
      <c r="AY45" s="43">
        <v>2.9449700000000001</v>
      </c>
      <c r="AZ45" s="43"/>
      <c r="BA45" s="43">
        <v>2.7</v>
      </c>
      <c r="BB45" s="43"/>
      <c r="BC45" s="43">
        <v>32.286850000000001</v>
      </c>
      <c r="BD45" s="43"/>
      <c r="BE45" s="43">
        <v>20.75</v>
      </c>
      <c r="BF45" s="43"/>
      <c r="BG45" s="43"/>
      <c r="BH45" s="43"/>
      <c r="BI45" s="43">
        <v>7.5891400000000004</v>
      </c>
      <c r="BJ45" s="43"/>
      <c r="BK45" s="43">
        <v>5.7158100000000003</v>
      </c>
      <c r="BL45" s="43"/>
      <c r="BM45" s="43">
        <v>6.9870000000000001</v>
      </c>
      <c r="BN45" s="43">
        <v>5.54</v>
      </c>
      <c r="BO45" s="43">
        <v>1.72</v>
      </c>
      <c r="BP45" s="43">
        <v>100.0442</v>
      </c>
      <c r="BQ45" s="43"/>
      <c r="BR45" s="43">
        <v>4.8927100000000001</v>
      </c>
      <c r="BS45" s="43">
        <v>125.68217</v>
      </c>
      <c r="BT45" s="43">
        <v>16.148610000000001</v>
      </c>
      <c r="BU45" s="43"/>
      <c r="BV45" s="43">
        <v>30.1798</v>
      </c>
      <c r="BW45" s="43">
        <v>3.7406999999999999</v>
      </c>
      <c r="BX45" s="43">
        <v>9</v>
      </c>
      <c r="BY45" s="43"/>
      <c r="BZ45" s="43">
        <v>90.68</v>
      </c>
      <c r="CA45" s="43">
        <v>3.0720000000000001</v>
      </c>
      <c r="CB45" s="43">
        <v>1.2039</v>
      </c>
      <c r="CC45" s="43">
        <v>0.61399999999999999</v>
      </c>
      <c r="CD45" s="43">
        <v>21.796890000000001</v>
      </c>
      <c r="CE45" s="43">
        <v>452.19486000000001</v>
      </c>
      <c r="CF45" s="43">
        <v>10.3111</v>
      </c>
      <c r="CG45" s="43">
        <v>151.62899999999999</v>
      </c>
      <c r="CH45" s="43">
        <v>15.817</v>
      </c>
      <c r="CI45" s="43"/>
      <c r="CJ45" s="43"/>
      <c r="CK45" s="43">
        <v>15.7958</v>
      </c>
      <c r="CL45" s="43">
        <v>4.77719</v>
      </c>
      <c r="CM45" s="43"/>
      <c r="CN45" s="43"/>
      <c r="CO45" s="43">
        <v>12.78928</v>
      </c>
      <c r="CP45" s="43">
        <v>264.20999999999998</v>
      </c>
      <c r="CQ45" s="43"/>
      <c r="CR45" s="43">
        <v>19.940999999999999</v>
      </c>
      <c r="CS45" s="43"/>
      <c r="CT45" s="43">
        <v>12.9</v>
      </c>
    </row>
    <row r="46" spans="1:98" ht="15.6" x14ac:dyDescent="0.3">
      <c r="A46" s="1"/>
      <c r="B46" s="42" t="s">
        <v>794</v>
      </c>
      <c r="C46" s="43"/>
      <c r="D46" s="43"/>
      <c r="E46" s="43">
        <v>24.95936</v>
      </c>
      <c r="F46" s="43">
        <v>7.1269999999999998</v>
      </c>
      <c r="G46" s="43"/>
      <c r="H46" s="43"/>
      <c r="I46" s="43"/>
      <c r="J46" s="43"/>
      <c r="K46" s="43"/>
      <c r="L46" s="43">
        <v>26.155100000000001</v>
      </c>
      <c r="M46" s="43">
        <v>13.478999999999999</v>
      </c>
      <c r="N46" s="43">
        <v>12.51</v>
      </c>
      <c r="O46" s="43">
        <v>25.114000000000001</v>
      </c>
      <c r="P46" s="43"/>
      <c r="Q46" s="43"/>
      <c r="R46" s="43">
        <v>49.994999999999997</v>
      </c>
      <c r="S46" s="43"/>
      <c r="T46" s="43">
        <v>10.9764</v>
      </c>
      <c r="U46" s="43"/>
      <c r="V46" s="43">
        <v>8.8000000000000007</v>
      </c>
      <c r="W46" s="43"/>
      <c r="X46" s="43">
        <v>24.980619999999998</v>
      </c>
      <c r="Y46" s="43"/>
      <c r="Z46" s="43">
        <v>8.5415399999999995</v>
      </c>
      <c r="AA46" s="43"/>
      <c r="AB46" s="43"/>
      <c r="AC46" s="43">
        <v>16.87</v>
      </c>
      <c r="AD46" s="43"/>
      <c r="AE46" s="43"/>
      <c r="AF46" s="43">
        <v>0.7</v>
      </c>
      <c r="AG46" s="43"/>
      <c r="AH46" s="43">
        <v>1.0106999999999999</v>
      </c>
      <c r="AI46" s="43"/>
      <c r="AJ46" s="43">
        <v>4.1899699999999998</v>
      </c>
      <c r="AK46" s="43">
        <v>0</v>
      </c>
      <c r="AL46" s="43">
        <v>3.7326000000000001</v>
      </c>
      <c r="AM46" s="43">
        <v>43.05162</v>
      </c>
      <c r="AN46" s="43">
        <v>97.057789999999997</v>
      </c>
      <c r="AO46" s="43">
        <v>24.360399999999998</v>
      </c>
      <c r="AP46" s="43">
        <v>0.46</v>
      </c>
      <c r="AQ46" s="43">
        <v>159.26</v>
      </c>
      <c r="AR46" s="43"/>
      <c r="AS46" s="43">
        <v>32.377400000000002</v>
      </c>
      <c r="AT46" s="43">
        <v>27.66</v>
      </c>
      <c r="AU46" s="43"/>
      <c r="AV46" s="43">
        <v>62.569960000000002</v>
      </c>
      <c r="AW46" s="43">
        <v>32.056800000000003</v>
      </c>
      <c r="AX46" s="43"/>
      <c r="AY46" s="43">
        <v>3.0310100000000002</v>
      </c>
      <c r="AZ46" s="43"/>
      <c r="BA46" s="43">
        <v>2.7</v>
      </c>
      <c r="BB46" s="43"/>
      <c r="BC46" s="43">
        <v>31.988969999999998</v>
      </c>
      <c r="BD46" s="43"/>
      <c r="BE46" s="43">
        <v>20.75</v>
      </c>
      <c r="BF46" s="43"/>
      <c r="BG46" s="43"/>
      <c r="BH46" s="43"/>
      <c r="BI46" s="43">
        <v>7.8646099999999999</v>
      </c>
      <c r="BJ46" s="43"/>
      <c r="BK46" s="43">
        <v>5.9809599999999996</v>
      </c>
      <c r="BL46" s="43"/>
      <c r="BM46" s="43">
        <v>7.984</v>
      </c>
      <c r="BN46" s="43">
        <v>5.17</v>
      </c>
      <c r="BO46" s="43">
        <v>1.75</v>
      </c>
      <c r="BP46" s="43">
        <v>100.6146</v>
      </c>
      <c r="BQ46" s="43"/>
      <c r="BR46" s="43">
        <v>4.7913399999999999</v>
      </c>
      <c r="BS46" s="43">
        <v>129.24617000000001</v>
      </c>
      <c r="BT46" s="43">
        <v>16.260909999999999</v>
      </c>
      <c r="BU46" s="43"/>
      <c r="BV46" s="43">
        <v>32.2014</v>
      </c>
      <c r="BW46" s="43">
        <v>3.7400099999999998</v>
      </c>
      <c r="BX46" s="43">
        <v>8.41</v>
      </c>
      <c r="BY46" s="43"/>
      <c r="BZ46" s="43">
        <v>90.789599999999993</v>
      </c>
      <c r="CA46" s="43">
        <v>3.0760000000000001</v>
      </c>
      <c r="CB46" s="43">
        <v>1.1829000000000001</v>
      </c>
      <c r="CC46" s="43">
        <v>0.63200000000000001</v>
      </c>
      <c r="CD46" s="43">
        <v>22.19839</v>
      </c>
      <c r="CE46" s="43">
        <v>452.40526999999997</v>
      </c>
      <c r="CF46" s="43">
        <v>10.3294</v>
      </c>
      <c r="CG46" s="43">
        <v>157.26679999999999</v>
      </c>
      <c r="CH46" s="43">
        <v>17.686419999999998</v>
      </c>
      <c r="CI46" s="43"/>
      <c r="CJ46" s="43"/>
      <c r="CK46" s="43">
        <v>16.873799999999999</v>
      </c>
      <c r="CL46" s="43">
        <v>4.7265100000000002</v>
      </c>
      <c r="CM46" s="43"/>
      <c r="CN46" s="43"/>
      <c r="CO46" s="43">
        <v>13.13781</v>
      </c>
      <c r="CP46" s="43">
        <v>258.60000000000002</v>
      </c>
      <c r="CQ46" s="43"/>
      <c r="CR46" s="43">
        <v>19.292000000000002</v>
      </c>
      <c r="CS46" s="43"/>
      <c r="CT46" s="43">
        <v>12.244</v>
      </c>
    </row>
    <row r="47" spans="1:98" ht="15.6" x14ac:dyDescent="0.3">
      <c r="A47" s="1"/>
      <c r="B47" s="42" t="s">
        <v>795</v>
      </c>
      <c r="C47" s="43"/>
      <c r="D47" s="43"/>
      <c r="E47" s="43">
        <v>25.45487</v>
      </c>
      <c r="F47" s="43">
        <v>7.1369999999999996</v>
      </c>
      <c r="G47" s="43"/>
      <c r="H47" s="43"/>
      <c r="I47" s="43"/>
      <c r="J47" s="43"/>
      <c r="K47" s="43"/>
      <c r="L47" s="43">
        <v>25.945499999999999</v>
      </c>
      <c r="M47" s="43">
        <v>13.298</v>
      </c>
      <c r="N47" s="43">
        <v>13.24</v>
      </c>
      <c r="O47" s="43">
        <v>24.962</v>
      </c>
      <c r="P47" s="43"/>
      <c r="Q47" s="43"/>
      <c r="R47" s="43">
        <v>49.795999999999999</v>
      </c>
      <c r="S47" s="43"/>
      <c r="T47" s="43">
        <v>12.798999999999999</v>
      </c>
      <c r="U47" s="43"/>
      <c r="V47" s="43">
        <v>8.8000000000000007</v>
      </c>
      <c r="W47" s="43"/>
      <c r="X47" s="43">
        <v>29.689869999999999</v>
      </c>
      <c r="Y47" s="43"/>
      <c r="Z47" s="43">
        <v>8.6742799999999995</v>
      </c>
      <c r="AA47" s="43"/>
      <c r="AB47" s="43"/>
      <c r="AC47" s="43">
        <v>15.42</v>
      </c>
      <c r="AD47" s="43"/>
      <c r="AE47" s="43"/>
      <c r="AF47" s="43">
        <v>0.8</v>
      </c>
      <c r="AG47" s="43"/>
      <c r="AH47" s="43">
        <v>1.0001</v>
      </c>
      <c r="AI47" s="43"/>
      <c r="AJ47" s="43">
        <v>4.1270300000000004</v>
      </c>
      <c r="AK47" s="43">
        <v>0</v>
      </c>
      <c r="AL47" s="43">
        <v>3.6172</v>
      </c>
      <c r="AM47" s="43">
        <v>49.017620000000001</v>
      </c>
      <c r="AN47" s="43">
        <v>95.273210000000006</v>
      </c>
      <c r="AO47" s="43">
        <v>24.966200000000001</v>
      </c>
      <c r="AP47" s="43">
        <v>0.37</v>
      </c>
      <c r="AQ47" s="43">
        <v>153.88</v>
      </c>
      <c r="AR47" s="43"/>
      <c r="AS47" s="43">
        <v>33.57846</v>
      </c>
      <c r="AT47" s="43">
        <v>27.56</v>
      </c>
      <c r="AU47" s="43"/>
      <c r="AV47" s="43">
        <v>62.967579999999998</v>
      </c>
      <c r="AW47" s="43">
        <v>32.502200000000002</v>
      </c>
      <c r="AX47" s="43"/>
      <c r="AY47" s="43">
        <v>3.1860499999999998</v>
      </c>
      <c r="AZ47" s="43"/>
      <c r="BA47" s="43">
        <v>2.6</v>
      </c>
      <c r="BB47" s="43"/>
      <c r="BC47" s="43">
        <v>31.91797</v>
      </c>
      <c r="BD47" s="43"/>
      <c r="BE47" s="43">
        <v>20.75</v>
      </c>
      <c r="BF47" s="43"/>
      <c r="BG47" s="43"/>
      <c r="BH47" s="43"/>
      <c r="BI47" s="43">
        <v>8.5478799999999993</v>
      </c>
      <c r="BJ47" s="43"/>
      <c r="BK47" s="43">
        <v>6.0140900000000004</v>
      </c>
      <c r="BL47" s="43"/>
      <c r="BM47" s="43">
        <v>6.9870000000000001</v>
      </c>
      <c r="BN47" s="43">
        <v>5.45</v>
      </c>
      <c r="BO47" s="43">
        <v>1.86</v>
      </c>
      <c r="BP47" s="43">
        <v>125.51609999999999</v>
      </c>
      <c r="BQ47" s="43"/>
      <c r="BR47" s="43">
        <v>4.76952</v>
      </c>
      <c r="BS47" s="43">
        <v>132.73661000000001</v>
      </c>
      <c r="BT47" s="43">
        <v>16.880710000000001</v>
      </c>
      <c r="BU47" s="43"/>
      <c r="BV47" s="43">
        <v>32.677399999999999</v>
      </c>
      <c r="BW47" s="43">
        <v>3.69495</v>
      </c>
      <c r="BX47" s="43">
        <v>9.16</v>
      </c>
      <c r="BY47" s="43"/>
      <c r="BZ47" s="43">
        <v>92.172499999999999</v>
      </c>
      <c r="CA47" s="43">
        <v>3.0659999999999998</v>
      </c>
      <c r="CB47" s="43">
        <v>1.1747000000000001</v>
      </c>
      <c r="CC47" s="43">
        <v>0.623</v>
      </c>
      <c r="CD47" s="43">
        <v>22.60332</v>
      </c>
      <c r="CE47" s="43">
        <v>446.71944999999999</v>
      </c>
      <c r="CF47" s="43">
        <v>10.693199999999999</v>
      </c>
      <c r="CG47" s="43">
        <v>151.7054</v>
      </c>
      <c r="CH47" s="43">
        <v>18.530840000000001</v>
      </c>
      <c r="CI47" s="43"/>
      <c r="CJ47" s="43"/>
      <c r="CK47" s="43">
        <v>17.161899999999999</v>
      </c>
      <c r="CL47" s="43">
        <v>4.7449199999999996</v>
      </c>
      <c r="CM47" s="43"/>
      <c r="CN47" s="43"/>
      <c r="CO47" s="43">
        <v>13.81432</v>
      </c>
      <c r="CP47" s="43">
        <v>266.45</v>
      </c>
      <c r="CQ47" s="43"/>
      <c r="CR47" s="43">
        <v>19.484999999999999</v>
      </c>
      <c r="CS47" s="43"/>
      <c r="CT47" s="43">
        <v>12.228999999999999</v>
      </c>
    </row>
    <row r="48" spans="1:98" ht="15.6" x14ac:dyDescent="0.3">
      <c r="A48" s="1"/>
      <c r="B48" s="42" t="s">
        <v>796</v>
      </c>
      <c r="C48" s="43"/>
      <c r="D48" s="43"/>
      <c r="E48" s="43">
        <v>25.363910000000001</v>
      </c>
      <c r="F48" s="43">
        <v>6.6749999999999998</v>
      </c>
      <c r="G48" s="43"/>
      <c r="H48" s="43"/>
      <c r="I48" s="43"/>
      <c r="J48" s="43"/>
      <c r="K48" s="43"/>
      <c r="L48" s="43">
        <v>25.489000000000001</v>
      </c>
      <c r="M48" s="43">
        <v>11.292999999999999</v>
      </c>
      <c r="N48" s="43">
        <v>13.05</v>
      </c>
      <c r="O48" s="43">
        <v>24.134</v>
      </c>
      <c r="P48" s="43"/>
      <c r="Q48" s="43"/>
      <c r="R48" s="43">
        <v>49.753999999999998</v>
      </c>
      <c r="S48" s="43"/>
      <c r="T48" s="43">
        <v>13.280099999999999</v>
      </c>
      <c r="U48" s="43"/>
      <c r="V48" s="43">
        <v>9.6</v>
      </c>
      <c r="W48" s="43"/>
      <c r="X48" s="43">
        <v>31.659269999999999</v>
      </c>
      <c r="Y48" s="43"/>
      <c r="Z48" s="43">
        <v>8.8186</v>
      </c>
      <c r="AA48" s="43"/>
      <c r="AB48" s="43"/>
      <c r="AC48" s="43">
        <v>15.19</v>
      </c>
      <c r="AD48" s="43"/>
      <c r="AE48" s="43"/>
      <c r="AF48" s="43">
        <v>0.9</v>
      </c>
      <c r="AG48" s="43"/>
      <c r="AH48" s="43">
        <v>1.0610999999999999</v>
      </c>
      <c r="AI48" s="43"/>
      <c r="AJ48" s="43">
        <v>4.0911</v>
      </c>
      <c r="AK48" s="43">
        <v>0</v>
      </c>
      <c r="AL48" s="43">
        <v>3.6878000000000002</v>
      </c>
      <c r="AM48" s="43">
        <v>48.83784</v>
      </c>
      <c r="AN48" s="43">
        <v>97.565370000000001</v>
      </c>
      <c r="AO48" s="43">
        <v>27.168900000000001</v>
      </c>
      <c r="AP48" s="43">
        <v>0.84</v>
      </c>
      <c r="AQ48" s="43">
        <v>158.11000000000001</v>
      </c>
      <c r="AR48" s="43"/>
      <c r="AS48" s="43">
        <v>34.39132</v>
      </c>
      <c r="AT48" s="43">
        <v>27.08</v>
      </c>
      <c r="AU48" s="43"/>
      <c r="AV48" s="43">
        <v>72.531239999999997</v>
      </c>
      <c r="AW48" s="43">
        <v>33.033499999999997</v>
      </c>
      <c r="AX48" s="43"/>
      <c r="AY48" s="43">
        <v>3.3221799999999999</v>
      </c>
      <c r="AZ48" s="43"/>
      <c r="BA48" s="43">
        <v>2.6</v>
      </c>
      <c r="BB48" s="43"/>
      <c r="BC48" s="43">
        <v>32.278379999999999</v>
      </c>
      <c r="BD48" s="43"/>
      <c r="BE48" s="43">
        <v>20.75</v>
      </c>
      <c r="BF48" s="43"/>
      <c r="BG48" s="43"/>
      <c r="BH48" s="43"/>
      <c r="BI48" s="43">
        <v>8.7522099999999998</v>
      </c>
      <c r="BJ48" s="43"/>
      <c r="BK48" s="43">
        <v>5.9435200000000004</v>
      </c>
      <c r="BL48" s="43"/>
      <c r="BM48" s="43">
        <v>7.641</v>
      </c>
      <c r="BN48" s="43">
        <v>5.42</v>
      </c>
      <c r="BO48" s="43">
        <v>1.87</v>
      </c>
      <c r="BP48" s="43">
        <v>132.37389999999999</v>
      </c>
      <c r="BQ48" s="43"/>
      <c r="BR48" s="43">
        <v>4.8577000000000004</v>
      </c>
      <c r="BS48" s="43">
        <v>135.04310000000001</v>
      </c>
      <c r="BT48" s="43">
        <v>17.298459999999999</v>
      </c>
      <c r="BU48" s="43"/>
      <c r="BV48" s="43">
        <v>34.137799999999999</v>
      </c>
      <c r="BW48" s="43">
        <v>4.0013500000000004</v>
      </c>
      <c r="BX48" s="43">
        <v>9.7100000000000009</v>
      </c>
      <c r="BY48" s="43"/>
      <c r="BZ48" s="43">
        <v>86.972099999999998</v>
      </c>
      <c r="CA48" s="43">
        <v>3.073</v>
      </c>
      <c r="CB48" s="43">
        <v>1.1647000000000001</v>
      </c>
      <c r="CC48" s="43">
        <v>0.63500000000000001</v>
      </c>
      <c r="CD48" s="43">
        <v>22.275300000000001</v>
      </c>
      <c r="CE48" s="43">
        <v>443.83805000000001</v>
      </c>
      <c r="CF48" s="43">
        <v>10.5787</v>
      </c>
      <c r="CG48" s="43">
        <v>153.70609999999999</v>
      </c>
      <c r="CH48" s="43">
        <v>18.455249999999999</v>
      </c>
      <c r="CI48" s="43"/>
      <c r="CJ48" s="43"/>
      <c r="CK48" s="43">
        <v>17.6313</v>
      </c>
      <c r="CL48" s="43">
        <v>4.7795699999999997</v>
      </c>
      <c r="CM48" s="43"/>
      <c r="CN48" s="43"/>
      <c r="CO48" s="43">
        <v>14.642440000000001</v>
      </c>
      <c r="CP48" s="43">
        <v>282.68</v>
      </c>
      <c r="CQ48" s="43"/>
      <c r="CR48" s="43">
        <v>19.945</v>
      </c>
      <c r="CS48" s="43"/>
      <c r="CT48" s="43">
        <v>12.278</v>
      </c>
    </row>
    <row r="49" spans="1:98" ht="15.6" x14ac:dyDescent="0.3">
      <c r="A49" s="1"/>
      <c r="B49" s="42" t="s">
        <v>797</v>
      </c>
      <c r="C49" s="43"/>
      <c r="D49" s="43"/>
      <c r="E49" s="43">
        <v>25.889679999999998</v>
      </c>
      <c r="F49" s="43">
        <v>6.8819999999999997</v>
      </c>
      <c r="G49" s="43"/>
      <c r="H49" s="43"/>
      <c r="I49" s="43"/>
      <c r="J49" s="43"/>
      <c r="K49" s="43"/>
      <c r="L49" s="43">
        <v>28.250499999999999</v>
      </c>
      <c r="M49" s="43">
        <v>11.016</v>
      </c>
      <c r="N49" s="43">
        <v>12.74</v>
      </c>
      <c r="O49" s="43">
        <v>24.7</v>
      </c>
      <c r="P49" s="43"/>
      <c r="Q49" s="43"/>
      <c r="R49" s="43">
        <v>50.170999999999999</v>
      </c>
      <c r="S49" s="43"/>
      <c r="T49" s="43">
        <v>54.684600000000003</v>
      </c>
      <c r="U49" s="43"/>
      <c r="V49" s="43">
        <v>9.8000000000000007</v>
      </c>
      <c r="W49" s="43"/>
      <c r="X49" s="43">
        <v>32.161790000000003</v>
      </c>
      <c r="Y49" s="43"/>
      <c r="Z49" s="43">
        <v>8.7763500000000008</v>
      </c>
      <c r="AA49" s="43"/>
      <c r="AB49" s="43"/>
      <c r="AC49" s="43">
        <v>15.74</v>
      </c>
      <c r="AD49" s="43"/>
      <c r="AE49" s="43"/>
      <c r="AF49" s="43">
        <v>1.1000000000000001</v>
      </c>
      <c r="AG49" s="43"/>
      <c r="AH49" s="43">
        <v>1.0763</v>
      </c>
      <c r="AI49" s="43"/>
      <c r="AJ49" s="43">
        <v>4.0739599999999996</v>
      </c>
      <c r="AK49" s="43">
        <v>0</v>
      </c>
      <c r="AL49" s="43">
        <v>3.6644000000000001</v>
      </c>
      <c r="AM49" s="43">
        <v>49.387340000000002</v>
      </c>
      <c r="AN49" s="43">
        <v>98.863370000000003</v>
      </c>
      <c r="AO49" s="43">
        <v>27.161100000000001</v>
      </c>
      <c r="AP49" s="43">
        <v>0.87</v>
      </c>
      <c r="AQ49" s="43">
        <v>166.75</v>
      </c>
      <c r="AR49" s="43"/>
      <c r="AS49" s="43">
        <v>34.254770000000001</v>
      </c>
      <c r="AT49" s="43">
        <v>27.47</v>
      </c>
      <c r="AU49" s="43"/>
      <c r="AV49" s="43">
        <v>71.602810000000005</v>
      </c>
      <c r="AW49" s="43">
        <v>34.861699999999999</v>
      </c>
      <c r="AX49" s="43"/>
      <c r="AY49" s="43">
        <v>3.4024100000000002</v>
      </c>
      <c r="AZ49" s="43"/>
      <c r="BA49" s="43">
        <v>2.6</v>
      </c>
      <c r="BB49" s="43"/>
      <c r="BC49" s="43">
        <v>32.387059999999998</v>
      </c>
      <c r="BD49" s="43"/>
      <c r="BE49" s="43">
        <v>20.75</v>
      </c>
      <c r="BF49" s="43"/>
      <c r="BG49" s="43"/>
      <c r="BH49" s="43"/>
      <c r="BI49" s="43">
        <v>8.80274</v>
      </c>
      <c r="BJ49" s="43"/>
      <c r="BK49" s="43">
        <v>5.9280400000000002</v>
      </c>
      <c r="BL49" s="43"/>
      <c r="BM49" s="43">
        <v>6.9870000000000001</v>
      </c>
      <c r="BN49" s="43">
        <v>5.69</v>
      </c>
      <c r="BO49" s="43">
        <v>1.84</v>
      </c>
      <c r="BP49" s="43">
        <v>132.59819999999999</v>
      </c>
      <c r="BQ49" s="43"/>
      <c r="BR49" s="43">
        <v>4.5849200000000003</v>
      </c>
      <c r="BS49" s="43">
        <v>135.51624000000001</v>
      </c>
      <c r="BT49" s="43">
        <v>18.43656</v>
      </c>
      <c r="BU49" s="43"/>
      <c r="BV49" s="43">
        <v>34.530200000000001</v>
      </c>
      <c r="BW49" s="43">
        <v>4.0848199999999997</v>
      </c>
      <c r="BX49" s="43">
        <v>10.07</v>
      </c>
      <c r="BY49" s="43"/>
      <c r="BZ49" s="43">
        <v>92.658699999999996</v>
      </c>
      <c r="CA49" s="43">
        <v>3.4929999999999999</v>
      </c>
      <c r="CB49" s="43">
        <v>1.1754</v>
      </c>
      <c r="CC49" s="43">
        <v>0.60499999999999998</v>
      </c>
      <c r="CD49" s="43">
        <v>21.97119</v>
      </c>
      <c r="CE49" s="43">
        <v>436.76855999999998</v>
      </c>
      <c r="CF49" s="43">
        <v>10.8093</v>
      </c>
      <c r="CG49" s="43">
        <v>148.5693</v>
      </c>
      <c r="CH49" s="43">
        <v>18.518550000000001</v>
      </c>
      <c r="CI49" s="43"/>
      <c r="CJ49" s="43"/>
      <c r="CK49" s="43">
        <v>17.726700000000001</v>
      </c>
      <c r="CL49" s="43">
        <v>4.7908600000000003</v>
      </c>
      <c r="CM49" s="43"/>
      <c r="CN49" s="43"/>
      <c r="CO49" s="43">
        <v>14.978569999999999</v>
      </c>
      <c r="CP49" s="43">
        <v>279.88</v>
      </c>
      <c r="CQ49" s="43"/>
      <c r="CR49" s="43">
        <v>20.088999999999999</v>
      </c>
      <c r="CS49" s="43"/>
      <c r="CT49" s="43">
        <v>21.600999999999999</v>
      </c>
    </row>
    <row r="50" spans="1:98" ht="15.6" x14ac:dyDescent="0.3">
      <c r="A50" s="1"/>
      <c r="B50" s="42" t="s">
        <v>798</v>
      </c>
      <c r="C50" s="43"/>
      <c r="D50" s="43"/>
      <c r="E50" s="43">
        <v>28.72485</v>
      </c>
      <c r="F50" s="43">
        <v>7.4690000000000003</v>
      </c>
      <c r="G50" s="43"/>
      <c r="H50" s="43"/>
      <c r="I50" s="43"/>
      <c r="J50" s="43"/>
      <c r="K50" s="43"/>
      <c r="L50" s="43">
        <v>28.9222</v>
      </c>
      <c r="M50" s="43">
        <v>11.468</v>
      </c>
      <c r="N50" s="43">
        <v>13.17</v>
      </c>
      <c r="O50" s="43">
        <v>25.138000000000002</v>
      </c>
      <c r="P50" s="43"/>
      <c r="Q50" s="43"/>
      <c r="R50" s="43">
        <v>49.683</v>
      </c>
      <c r="S50" s="43"/>
      <c r="T50" s="43">
        <v>32.227699999999999</v>
      </c>
      <c r="U50" s="43"/>
      <c r="V50" s="43">
        <v>9.9</v>
      </c>
      <c r="W50" s="43"/>
      <c r="X50" s="43">
        <v>26.820430000000002</v>
      </c>
      <c r="Y50" s="43"/>
      <c r="Z50" s="43">
        <v>9.7374700000000001</v>
      </c>
      <c r="AA50" s="43"/>
      <c r="AB50" s="43"/>
      <c r="AC50" s="43">
        <v>15.43</v>
      </c>
      <c r="AD50" s="43"/>
      <c r="AE50" s="43"/>
      <c r="AF50" s="43">
        <v>3.5</v>
      </c>
      <c r="AG50" s="43"/>
      <c r="AH50" s="43">
        <v>1.1328</v>
      </c>
      <c r="AI50" s="43"/>
      <c r="AJ50" s="43">
        <v>4.2364699999999997</v>
      </c>
      <c r="AK50" s="43">
        <v>0</v>
      </c>
      <c r="AL50" s="43">
        <v>3.6433</v>
      </c>
      <c r="AM50" s="43">
        <v>49.37303</v>
      </c>
      <c r="AN50" s="43">
        <v>98.358279999999993</v>
      </c>
      <c r="AO50" s="43">
        <v>27.211300000000001</v>
      </c>
      <c r="AP50" s="43">
        <v>0.94</v>
      </c>
      <c r="AQ50" s="43">
        <v>161.33000000000001</v>
      </c>
      <c r="AR50" s="43"/>
      <c r="AS50" s="43">
        <v>35.375219999999999</v>
      </c>
      <c r="AT50" s="43">
        <v>28.29</v>
      </c>
      <c r="AU50" s="43"/>
      <c r="AV50" s="43">
        <v>76.075710000000001</v>
      </c>
      <c r="AW50" s="43">
        <v>35.530500000000004</v>
      </c>
      <c r="AX50" s="43"/>
      <c r="AY50" s="43">
        <v>3.4121299999999999</v>
      </c>
      <c r="AZ50" s="43"/>
      <c r="BA50" s="43">
        <v>2.6</v>
      </c>
      <c r="BB50" s="43"/>
      <c r="BC50" s="43">
        <v>32.36551</v>
      </c>
      <c r="BD50" s="43"/>
      <c r="BE50" s="43">
        <v>20.75</v>
      </c>
      <c r="BF50" s="43"/>
      <c r="BG50" s="43"/>
      <c r="BH50" s="43"/>
      <c r="BI50" s="43">
        <v>8.6937099999999994</v>
      </c>
      <c r="BJ50" s="43"/>
      <c r="BK50" s="43">
        <v>5.9512</v>
      </c>
      <c r="BL50" s="43"/>
      <c r="BM50" s="43">
        <v>7.984</v>
      </c>
      <c r="BN50" s="43">
        <v>5.63</v>
      </c>
      <c r="BO50" s="43">
        <v>1.91</v>
      </c>
      <c r="BP50" s="43">
        <v>134.47630000000001</v>
      </c>
      <c r="BQ50" s="43"/>
      <c r="BR50" s="43">
        <v>4.6303200000000002</v>
      </c>
      <c r="BS50" s="43">
        <v>133.7867</v>
      </c>
      <c r="BT50" s="43">
        <v>18.949090000000002</v>
      </c>
      <c r="BU50" s="43"/>
      <c r="BV50" s="43">
        <v>34.903500000000001</v>
      </c>
      <c r="BW50" s="43">
        <v>4.1258100000000004</v>
      </c>
      <c r="BX50" s="43">
        <v>10.26</v>
      </c>
      <c r="BY50" s="43"/>
      <c r="BZ50" s="43">
        <v>94.641900000000007</v>
      </c>
      <c r="CA50" s="43">
        <v>5.8330000000000002</v>
      </c>
      <c r="CB50" s="43">
        <v>1.1277999999999999</v>
      </c>
      <c r="CC50" s="43">
        <v>0.61299999999999999</v>
      </c>
      <c r="CD50" s="43">
        <v>24.21435</v>
      </c>
      <c r="CE50" s="43">
        <v>430.12862000000001</v>
      </c>
      <c r="CF50" s="43">
        <v>11.054600000000001</v>
      </c>
      <c r="CG50" s="43">
        <v>156.16200000000001</v>
      </c>
      <c r="CH50" s="43">
        <v>18.46096</v>
      </c>
      <c r="CI50" s="43"/>
      <c r="CJ50" s="43"/>
      <c r="CK50" s="43">
        <v>18.7896</v>
      </c>
      <c r="CL50" s="43">
        <v>4.8733300000000002</v>
      </c>
      <c r="CM50" s="43"/>
      <c r="CN50" s="43"/>
      <c r="CO50" s="43">
        <v>14.932270000000001</v>
      </c>
      <c r="CP50" s="43">
        <v>281.64999999999998</v>
      </c>
      <c r="CQ50" s="43"/>
      <c r="CR50" s="43">
        <v>20.204000000000001</v>
      </c>
      <c r="CS50" s="43"/>
      <c r="CT50" s="43">
        <v>24.204999999999998</v>
      </c>
    </row>
    <row r="51" spans="1:98" ht="15.6" x14ac:dyDescent="0.3">
      <c r="A51" s="1"/>
      <c r="B51" s="42" t="s">
        <v>799</v>
      </c>
      <c r="C51" s="43"/>
      <c r="D51" s="43"/>
      <c r="E51" s="43">
        <v>32.679540000000003</v>
      </c>
      <c r="F51" s="43">
        <v>7.6040000000000001</v>
      </c>
      <c r="G51" s="43"/>
      <c r="H51" s="43"/>
      <c r="I51" s="43"/>
      <c r="J51" s="43"/>
      <c r="K51" s="43"/>
      <c r="L51" s="43">
        <v>28.488299999999999</v>
      </c>
      <c r="M51" s="43">
        <v>11.483000000000001</v>
      </c>
      <c r="N51" s="43">
        <v>12.77</v>
      </c>
      <c r="O51" s="43">
        <v>24.414000000000001</v>
      </c>
      <c r="P51" s="43"/>
      <c r="Q51" s="43"/>
      <c r="R51" s="43">
        <v>49.796999999999997</v>
      </c>
      <c r="S51" s="43"/>
      <c r="T51" s="43">
        <v>53.1706</v>
      </c>
      <c r="U51" s="43"/>
      <c r="V51" s="43">
        <v>9.8000000000000007</v>
      </c>
      <c r="W51" s="43"/>
      <c r="X51" s="43">
        <v>34.599800000000002</v>
      </c>
      <c r="Y51" s="43"/>
      <c r="Z51" s="43">
        <v>10.35383</v>
      </c>
      <c r="AA51" s="43"/>
      <c r="AB51" s="43"/>
      <c r="AC51" s="43">
        <v>15.19</v>
      </c>
      <c r="AD51" s="43"/>
      <c r="AE51" s="43"/>
      <c r="AF51" s="43">
        <v>5.3</v>
      </c>
      <c r="AG51" s="43"/>
      <c r="AH51" s="43">
        <v>1.0177</v>
      </c>
      <c r="AI51" s="43"/>
      <c r="AJ51" s="43">
        <v>4.23285</v>
      </c>
      <c r="AK51" s="43">
        <v>0</v>
      </c>
      <c r="AL51" s="43">
        <v>3.3498000000000001</v>
      </c>
      <c r="AM51" s="43">
        <v>50.142020000000002</v>
      </c>
      <c r="AN51" s="43">
        <v>97.678420000000003</v>
      </c>
      <c r="AO51" s="43">
        <v>27.4682</v>
      </c>
      <c r="AP51" s="43">
        <v>1.03</v>
      </c>
      <c r="AQ51" s="43">
        <v>164.04</v>
      </c>
      <c r="AR51" s="43"/>
      <c r="AS51" s="43">
        <v>35.444110000000002</v>
      </c>
      <c r="AT51" s="43">
        <v>28.32</v>
      </c>
      <c r="AU51" s="43"/>
      <c r="AV51" s="43">
        <v>129.75155000000001</v>
      </c>
      <c r="AW51" s="43">
        <v>37.145800000000001</v>
      </c>
      <c r="AX51" s="43"/>
      <c r="AY51" s="43">
        <v>3.3306499999999999</v>
      </c>
      <c r="AZ51" s="43"/>
      <c r="BA51" s="43">
        <v>2.6</v>
      </c>
      <c r="BB51" s="43"/>
      <c r="BC51" s="43">
        <v>34.015599999999999</v>
      </c>
      <c r="BD51" s="43"/>
      <c r="BE51" s="43">
        <v>20.75</v>
      </c>
      <c r="BF51" s="43"/>
      <c r="BG51" s="43"/>
      <c r="BH51" s="43"/>
      <c r="BI51" s="43">
        <v>8.6883499999999998</v>
      </c>
      <c r="BJ51" s="43"/>
      <c r="BK51" s="43">
        <v>5.8627700000000003</v>
      </c>
      <c r="BL51" s="43"/>
      <c r="BM51" s="43">
        <v>6.9870000000000001</v>
      </c>
      <c r="BN51" s="43">
        <v>5.9</v>
      </c>
      <c r="BO51" s="43">
        <v>2.17</v>
      </c>
      <c r="BP51" s="43">
        <v>133.30080000000001</v>
      </c>
      <c r="BQ51" s="43"/>
      <c r="BR51" s="43">
        <v>4.5136799999999999</v>
      </c>
      <c r="BS51" s="43">
        <v>135.97893999999999</v>
      </c>
      <c r="BT51" s="43">
        <v>19.33933</v>
      </c>
      <c r="BU51" s="43"/>
      <c r="BV51" s="43">
        <v>35.948999999999998</v>
      </c>
      <c r="BW51" s="43">
        <v>3.9547300000000001</v>
      </c>
      <c r="BX51" s="43">
        <v>10.74</v>
      </c>
      <c r="BY51" s="43"/>
      <c r="BZ51" s="43">
        <v>94.2239</v>
      </c>
      <c r="CA51" s="43">
        <v>10.808999999999999</v>
      </c>
      <c r="CB51" s="43">
        <v>1.0468999999999999</v>
      </c>
      <c r="CC51" s="43">
        <v>0.61</v>
      </c>
      <c r="CD51" s="43">
        <v>24.000419999999998</v>
      </c>
      <c r="CE51" s="43">
        <v>430.08726999999999</v>
      </c>
      <c r="CF51" s="43">
        <v>10.938800000000001</v>
      </c>
      <c r="CG51" s="43">
        <v>158.77350000000001</v>
      </c>
      <c r="CH51" s="43">
        <v>17.837129999999998</v>
      </c>
      <c r="CI51" s="43"/>
      <c r="CJ51" s="43"/>
      <c r="CK51" s="43">
        <v>18.489799999999999</v>
      </c>
      <c r="CL51" s="43">
        <v>5.1791</v>
      </c>
      <c r="CM51" s="43"/>
      <c r="CN51" s="43"/>
      <c r="CO51" s="43">
        <v>15.21067</v>
      </c>
      <c r="CP51" s="43">
        <v>278.98</v>
      </c>
      <c r="CQ51" s="43"/>
      <c r="CR51" s="43">
        <v>20.640999999999998</v>
      </c>
      <c r="CS51" s="43"/>
      <c r="CT51" s="43">
        <v>24.146000000000001</v>
      </c>
    </row>
    <row r="52" spans="1:98" ht="15.6" x14ac:dyDescent="0.3">
      <c r="A52" s="1"/>
      <c r="B52" s="42" t="s">
        <v>800</v>
      </c>
      <c r="C52" s="43"/>
      <c r="D52" s="43"/>
      <c r="E52" s="43">
        <v>33.889110000000002</v>
      </c>
      <c r="F52" s="43">
        <v>7.8339999999999996</v>
      </c>
      <c r="G52" s="43"/>
      <c r="H52" s="43"/>
      <c r="I52" s="43"/>
      <c r="J52" s="43"/>
      <c r="K52" s="43"/>
      <c r="L52" s="43">
        <v>27.956700000000001</v>
      </c>
      <c r="M52" s="43">
        <v>11.435</v>
      </c>
      <c r="N52" s="43">
        <v>12.78</v>
      </c>
      <c r="O52" s="43">
        <v>24.111999999999998</v>
      </c>
      <c r="P52" s="43"/>
      <c r="Q52" s="43"/>
      <c r="R52" s="43">
        <v>49.561999999999998</v>
      </c>
      <c r="S52" s="43"/>
      <c r="T52" s="43">
        <v>47.104799999999997</v>
      </c>
      <c r="U52" s="43"/>
      <c r="V52" s="43">
        <v>10</v>
      </c>
      <c r="W52" s="43"/>
      <c r="X52" s="43">
        <v>134.57395</v>
      </c>
      <c r="Y52" s="43"/>
      <c r="Z52" s="43">
        <v>10.62604</v>
      </c>
      <c r="AA52" s="43"/>
      <c r="AB52" s="43"/>
      <c r="AC52" s="43">
        <v>15.04</v>
      </c>
      <c r="AD52" s="43"/>
      <c r="AE52" s="43"/>
      <c r="AF52" s="43">
        <v>6.6</v>
      </c>
      <c r="AG52" s="43"/>
      <c r="AH52" s="43">
        <v>1.0632999999999999</v>
      </c>
      <c r="AI52" s="43"/>
      <c r="AJ52" s="43">
        <v>4.8772500000000001</v>
      </c>
      <c r="AK52" s="43">
        <v>0</v>
      </c>
      <c r="AL52" s="43">
        <v>2.5162</v>
      </c>
      <c r="AM52" s="43">
        <v>48.302120000000002</v>
      </c>
      <c r="AN52" s="43">
        <v>96.436179999999993</v>
      </c>
      <c r="AO52" s="43">
        <v>28.133099999999999</v>
      </c>
      <c r="AP52" s="43">
        <v>1.1499999999999999</v>
      </c>
      <c r="AQ52" s="43">
        <v>166.09</v>
      </c>
      <c r="AR52" s="43"/>
      <c r="AS52" s="43">
        <v>37.184100000000001</v>
      </c>
      <c r="AT52" s="43">
        <v>28.56</v>
      </c>
      <c r="AU52" s="43"/>
      <c r="AV52" s="43">
        <v>156.36257000000001</v>
      </c>
      <c r="AW52" s="43">
        <v>37.075400000000002</v>
      </c>
      <c r="AX52" s="43"/>
      <c r="AY52" s="43">
        <v>3.06351</v>
      </c>
      <c r="AZ52" s="43"/>
      <c r="BA52" s="43">
        <v>2.6</v>
      </c>
      <c r="BB52" s="43"/>
      <c r="BC52" s="43">
        <v>57.944270000000003</v>
      </c>
      <c r="BD52" s="43"/>
      <c r="BE52" s="43">
        <v>20.75</v>
      </c>
      <c r="BF52" s="43"/>
      <c r="BG52" s="43"/>
      <c r="BH52" s="43"/>
      <c r="BI52" s="43">
        <v>9.0253099999999993</v>
      </c>
      <c r="BJ52" s="43"/>
      <c r="BK52" s="43">
        <v>6.0154899999999998</v>
      </c>
      <c r="BL52" s="43"/>
      <c r="BM52" s="43">
        <v>7.641</v>
      </c>
      <c r="BN52" s="43">
        <v>23.55</v>
      </c>
      <c r="BO52" s="43">
        <v>2.08</v>
      </c>
      <c r="BP52" s="43">
        <v>132.92070000000001</v>
      </c>
      <c r="BQ52" s="43"/>
      <c r="BR52" s="43">
        <v>4.5627000000000004</v>
      </c>
      <c r="BS52" s="43">
        <v>134.54635999999999</v>
      </c>
      <c r="BT52" s="43">
        <v>19.804099999999998</v>
      </c>
      <c r="BU52" s="43"/>
      <c r="BV52" s="43">
        <v>36.029499999999999</v>
      </c>
      <c r="BW52" s="43">
        <v>3.9614600000000002</v>
      </c>
      <c r="BX52" s="43">
        <v>10.98</v>
      </c>
      <c r="BY52" s="43"/>
      <c r="BZ52" s="43">
        <v>92.4739</v>
      </c>
      <c r="CA52" s="43">
        <v>19.184000000000001</v>
      </c>
      <c r="CB52" s="43">
        <v>0.72340000000000004</v>
      </c>
      <c r="CC52" s="43">
        <v>0.58399999999999996</v>
      </c>
      <c r="CD52" s="43">
        <v>23.85772</v>
      </c>
      <c r="CE52" s="43">
        <v>415.43810999999999</v>
      </c>
      <c r="CF52" s="43">
        <v>11.3241</v>
      </c>
      <c r="CG52" s="43">
        <v>161.1104</v>
      </c>
      <c r="CH52" s="43">
        <v>18.568940000000001</v>
      </c>
      <c r="CI52" s="43"/>
      <c r="CJ52" s="43"/>
      <c r="CK52" s="43">
        <v>17.995000000000001</v>
      </c>
      <c r="CL52" s="43">
        <v>5.4852400000000001</v>
      </c>
      <c r="CM52" s="43"/>
      <c r="CN52" s="43"/>
      <c r="CO52" s="43">
        <v>16.333300000000001</v>
      </c>
      <c r="CP52" s="43">
        <v>281.29000000000002</v>
      </c>
      <c r="CQ52" s="43"/>
      <c r="CR52" s="43">
        <v>25.762</v>
      </c>
      <c r="CS52" s="43"/>
      <c r="CT52" s="43">
        <v>24.216999999999999</v>
      </c>
    </row>
    <row r="53" spans="1:98" ht="15.6" x14ac:dyDescent="0.3">
      <c r="A53" s="1"/>
      <c r="B53" s="42" t="s">
        <v>801</v>
      </c>
      <c r="C53" s="43"/>
      <c r="D53" s="43"/>
      <c r="E53" s="43">
        <v>41.951099999999997</v>
      </c>
      <c r="F53" s="43">
        <v>7.8680000000000003</v>
      </c>
      <c r="G53" s="43"/>
      <c r="H53" s="43"/>
      <c r="I53" s="43"/>
      <c r="J53" s="43"/>
      <c r="K53" s="43"/>
      <c r="L53" s="43">
        <v>27.068300000000001</v>
      </c>
      <c r="M53" s="43">
        <v>11.329000000000001</v>
      </c>
      <c r="N53" s="43">
        <v>12.79</v>
      </c>
      <c r="O53" s="43">
        <v>23.655999999999999</v>
      </c>
      <c r="P53" s="43"/>
      <c r="Q53" s="43"/>
      <c r="R53" s="43">
        <v>49.625</v>
      </c>
      <c r="S53" s="43"/>
      <c r="T53" s="43">
        <v>51.485399999999998</v>
      </c>
      <c r="U53" s="43"/>
      <c r="V53" s="43">
        <v>10</v>
      </c>
      <c r="W53" s="43"/>
      <c r="X53" s="43">
        <v>86.565359999999998</v>
      </c>
      <c r="Y53" s="43"/>
      <c r="Z53" s="43">
        <v>10.43557</v>
      </c>
      <c r="AA53" s="43"/>
      <c r="AB53" s="43"/>
      <c r="AC53" s="43">
        <v>15.04</v>
      </c>
      <c r="AD53" s="43"/>
      <c r="AE53" s="43"/>
      <c r="AF53" s="43">
        <v>4.8</v>
      </c>
      <c r="AG53" s="43"/>
      <c r="AH53" s="43">
        <v>1.1580999999999999</v>
      </c>
      <c r="AI53" s="43"/>
      <c r="AJ53" s="43">
        <v>4.42605</v>
      </c>
      <c r="AK53" s="43">
        <v>0</v>
      </c>
      <c r="AL53" s="43">
        <v>1.7347999999999999</v>
      </c>
      <c r="AM53" s="43">
        <v>49.399889999999999</v>
      </c>
      <c r="AN53" s="43">
        <v>94.129239999999996</v>
      </c>
      <c r="AO53" s="43">
        <v>28.575299999999999</v>
      </c>
      <c r="AP53" s="43">
        <v>1.26</v>
      </c>
      <c r="AQ53" s="43">
        <v>162.87</v>
      </c>
      <c r="AR53" s="43"/>
      <c r="AS53" s="43">
        <v>37.17295</v>
      </c>
      <c r="AT53" s="43">
        <v>29.53</v>
      </c>
      <c r="AU53" s="43"/>
      <c r="AV53" s="43">
        <v>158.41392999999999</v>
      </c>
      <c r="AW53" s="43">
        <v>37.289299999999997</v>
      </c>
      <c r="AX53" s="43"/>
      <c r="AY53" s="43">
        <v>3.1718299999999999</v>
      </c>
      <c r="AZ53" s="43"/>
      <c r="BA53" s="43">
        <v>2.7</v>
      </c>
      <c r="BB53" s="43"/>
      <c r="BC53" s="43">
        <v>70.066630000000004</v>
      </c>
      <c r="BD53" s="43"/>
      <c r="BE53" s="43">
        <v>20.75</v>
      </c>
      <c r="BF53" s="43"/>
      <c r="BG53" s="43"/>
      <c r="BH53" s="43"/>
      <c r="BI53" s="43">
        <v>9.0866000000000007</v>
      </c>
      <c r="BJ53" s="43"/>
      <c r="BK53" s="43">
        <v>5.72417</v>
      </c>
      <c r="BL53" s="43"/>
      <c r="BM53" s="43">
        <v>4.3209999999999997</v>
      </c>
      <c r="BN53" s="43">
        <v>33.119999999999997</v>
      </c>
      <c r="BO53" s="43">
        <v>2.04</v>
      </c>
      <c r="BP53" s="43">
        <v>132.4787</v>
      </c>
      <c r="BQ53" s="43"/>
      <c r="BR53" s="43">
        <v>4.7013800000000003</v>
      </c>
      <c r="BS53" s="43">
        <v>134.53309999999999</v>
      </c>
      <c r="BT53" s="43">
        <v>19.155639999999998</v>
      </c>
      <c r="BU53" s="43"/>
      <c r="BV53" s="43">
        <v>36.138599999999997</v>
      </c>
      <c r="BW53" s="43">
        <v>3.9545699999999999</v>
      </c>
      <c r="BX53" s="43">
        <v>11.12</v>
      </c>
      <c r="BY53" s="43"/>
      <c r="BZ53" s="43">
        <v>93.415400000000005</v>
      </c>
      <c r="CA53" s="43">
        <v>19.116</v>
      </c>
      <c r="CB53" s="43">
        <v>0.53610000000000002</v>
      </c>
      <c r="CC53" s="43">
        <v>0.58899999999999997</v>
      </c>
      <c r="CD53" s="43">
        <v>24.798249999999999</v>
      </c>
      <c r="CE53" s="43">
        <v>418.19695999999999</v>
      </c>
      <c r="CF53" s="43">
        <v>11.6799</v>
      </c>
      <c r="CG53" s="43">
        <v>157.7884</v>
      </c>
      <c r="CH53" s="43">
        <v>18.48283</v>
      </c>
      <c r="CI53" s="43"/>
      <c r="CJ53" s="43"/>
      <c r="CK53" s="43">
        <v>18.5961</v>
      </c>
      <c r="CL53" s="43">
        <v>5.21129</v>
      </c>
      <c r="CM53" s="43"/>
      <c r="CN53" s="43"/>
      <c r="CO53" s="43">
        <v>16.70786</v>
      </c>
      <c r="CP53" s="43">
        <v>286.37</v>
      </c>
      <c r="CQ53" s="43"/>
      <c r="CR53" s="43">
        <v>22.681999999999999</v>
      </c>
      <c r="CS53" s="43"/>
      <c r="CT53" s="43">
        <v>23.879000000000001</v>
      </c>
    </row>
    <row r="54" spans="1:98" ht="15.6" x14ac:dyDescent="0.3">
      <c r="A54" s="1"/>
      <c r="B54" s="42" t="s">
        <v>802</v>
      </c>
      <c r="C54" s="43"/>
      <c r="D54" s="43"/>
      <c r="E54" s="43">
        <v>43.246969999999997</v>
      </c>
      <c r="F54" s="43">
        <v>7.9610000000000003</v>
      </c>
      <c r="G54" s="43"/>
      <c r="H54" s="43"/>
      <c r="I54" s="43"/>
      <c r="J54" s="43"/>
      <c r="K54" s="43"/>
      <c r="L54" s="43">
        <v>27.311499999999999</v>
      </c>
      <c r="M54" s="43">
        <v>13.917</v>
      </c>
      <c r="N54" s="43">
        <v>12.77</v>
      </c>
      <c r="O54" s="43">
        <v>24</v>
      </c>
      <c r="P54" s="43"/>
      <c r="Q54" s="43"/>
      <c r="R54" s="43">
        <v>49.716000000000001</v>
      </c>
      <c r="S54" s="43"/>
      <c r="T54" s="43">
        <v>39.499600000000001</v>
      </c>
      <c r="U54" s="43"/>
      <c r="V54" s="43">
        <v>10</v>
      </c>
      <c r="W54" s="43"/>
      <c r="X54" s="43">
        <v>173.56979999999999</v>
      </c>
      <c r="Y54" s="43"/>
      <c r="Z54" s="43">
        <v>10.09713</v>
      </c>
      <c r="AA54" s="43"/>
      <c r="AB54" s="43"/>
      <c r="AC54" s="43">
        <v>14.34</v>
      </c>
      <c r="AD54" s="43"/>
      <c r="AE54" s="43"/>
      <c r="AF54" s="43">
        <v>3.9</v>
      </c>
      <c r="AG54" s="43"/>
      <c r="AH54" s="43">
        <v>4.0765000000000002</v>
      </c>
      <c r="AI54" s="43"/>
      <c r="AJ54" s="43">
        <v>4.5418000000000003</v>
      </c>
      <c r="AK54" s="43">
        <v>0</v>
      </c>
      <c r="AL54" s="43">
        <v>1.3495999999999999</v>
      </c>
      <c r="AM54" s="43">
        <v>50.390050000000002</v>
      </c>
      <c r="AN54" s="43">
        <v>93.408349999999999</v>
      </c>
      <c r="AO54" s="43">
        <v>28.545300000000001</v>
      </c>
      <c r="AP54" s="43">
        <v>1.2</v>
      </c>
      <c r="AQ54" s="43">
        <v>167.72</v>
      </c>
      <c r="AR54" s="43"/>
      <c r="AS54" s="43">
        <v>36.18524</v>
      </c>
      <c r="AT54" s="43">
        <v>29.28</v>
      </c>
      <c r="AU54" s="43"/>
      <c r="AV54" s="43">
        <v>156.67752999999999</v>
      </c>
      <c r="AW54" s="43">
        <v>37.237200000000001</v>
      </c>
      <c r="AX54" s="43"/>
      <c r="AY54" s="43">
        <v>3.2353900000000002</v>
      </c>
      <c r="AZ54" s="43"/>
      <c r="BA54" s="43">
        <v>2.7</v>
      </c>
      <c r="BB54" s="43"/>
      <c r="BC54" s="43">
        <v>72.116119999999995</v>
      </c>
      <c r="BD54" s="43"/>
      <c r="BE54" s="43">
        <v>20.75</v>
      </c>
      <c r="BF54" s="43"/>
      <c r="BG54" s="43"/>
      <c r="BH54" s="43"/>
      <c r="BI54" s="43">
        <v>8.9725699999999993</v>
      </c>
      <c r="BJ54" s="43"/>
      <c r="BK54" s="43">
        <v>5.7419200000000004</v>
      </c>
      <c r="BL54" s="43"/>
      <c r="BM54" s="43">
        <v>3.3210000000000002</v>
      </c>
      <c r="BN54" s="43">
        <v>33.26</v>
      </c>
      <c r="BO54" s="43">
        <v>2.09</v>
      </c>
      <c r="BP54" s="43">
        <v>139.6865</v>
      </c>
      <c r="BQ54" s="43"/>
      <c r="BR54" s="43">
        <v>4.6484500000000004</v>
      </c>
      <c r="BS54" s="43">
        <v>132.60091</v>
      </c>
      <c r="BT54" s="43">
        <v>19.0182</v>
      </c>
      <c r="BU54" s="43"/>
      <c r="BV54" s="43">
        <v>35.935499999999998</v>
      </c>
      <c r="BW54" s="43">
        <v>3.8564400000000001</v>
      </c>
      <c r="BX54" s="43">
        <v>11.26</v>
      </c>
      <c r="BY54" s="43"/>
      <c r="BZ54" s="43">
        <v>92.433700000000002</v>
      </c>
      <c r="CA54" s="43">
        <v>19.841999999999999</v>
      </c>
      <c r="CB54" s="43">
        <v>0.4214</v>
      </c>
      <c r="CC54" s="43">
        <v>0.57399999999999995</v>
      </c>
      <c r="CD54" s="43">
        <v>23.87837</v>
      </c>
      <c r="CE54" s="43">
        <v>401.42358999999999</v>
      </c>
      <c r="CF54" s="43">
        <v>11.5227</v>
      </c>
      <c r="CG54" s="43">
        <v>149.54249999999999</v>
      </c>
      <c r="CH54" s="43">
        <v>18.656880000000001</v>
      </c>
      <c r="CI54" s="43"/>
      <c r="CJ54" s="43"/>
      <c r="CK54" s="43">
        <v>20.261500000000002</v>
      </c>
      <c r="CL54" s="43">
        <v>5.4198199999999996</v>
      </c>
      <c r="CM54" s="43"/>
      <c r="CN54" s="43"/>
      <c r="CO54" s="43">
        <v>17.375209999999999</v>
      </c>
      <c r="CP54" s="43">
        <v>292.42</v>
      </c>
      <c r="CQ54" s="43"/>
      <c r="CR54" s="43">
        <v>24.137</v>
      </c>
      <c r="CS54" s="43"/>
      <c r="CT54" s="43">
        <v>23.806999999999999</v>
      </c>
    </row>
    <row r="55" spans="1:98" ht="15.6" x14ac:dyDescent="0.3">
      <c r="A55" s="1"/>
      <c r="B55" s="42" t="s">
        <v>36</v>
      </c>
      <c r="C55" s="43"/>
      <c r="D55" s="43"/>
      <c r="E55" s="43">
        <v>43.97289</v>
      </c>
      <c r="F55" s="43">
        <v>7.4560000000000004</v>
      </c>
      <c r="G55" s="43"/>
      <c r="H55" s="43"/>
      <c r="I55" s="43"/>
      <c r="J55" s="43"/>
      <c r="K55" s="43"/>
      <c r="L55" s="43">
        <v>26.318300000000001</v>
      </c>
      <c r="M55" s="43">
        <v>13.539</v>
      </c>
      <c r="N55" s="43">
        <v>12.96</v>
      </c>
      <c r="O55" s="43">
        <v>24.713999999999999</v>
      </c>
      <c r="P55" s="43"/>
      <c r="Q55" s="43"/>
      <c r="R55" s="43">
        <v>49.624000000000002</v>
      </c>
      <c r="S55" s="43"/>
      <c r="T55" s="43">
        <v>42.909300000000002</v>
      </c>
      <c r="U55" s="43"/>
      <c r="V55" s="43">
        <v>9.6999999999999993</v>
      </c>
      <c r="W55" s="43"/>
      <c r="X55" s="43">
        <v>119.16106000000001</v>
      </c>
      <c r="Y55" s="43"/>
      <c r="Z55" s="43">
        <v>10.29182</v>
      </c>
      <c r="AA55" s="43"/>
      <c r="AB55" s="43"/>
      <c r="AC55" s="43">
        <v>13.5</v>
      </c>
      <c r="AD55" s="43"/>
      <c r="AE55" s="43"/>
      <c r="AF55" s="43">
        <v>1.9</v>
      </c>
      <c r="AG55" s="43"/>
      <c r="AH55" s="43">
        <v>6.0416999999999996</v>
      </c>
      <c r="AI55" s="43"/>
      <c r="AJ55" s="43">
        <v>5.2758599999999998</v>
      </c>
      <c r="AK55" s="43">
        <v>0</v>
      </c>
      <c r="AL55" s="43">
        <v>1.1569</v>
      </c>
      <c r="AM55" s="43">
        <v>50.654670000000003</v>
      </c>
      <c r="AN55" s="43">
        <v>92.56053</v>
      </c>
      <c r="AO55" s="43">
        <v>27.796500000000002</v>
      </c>
      <c r="AP55" s="43">
        <v>0.83</v>
      </c>
      <c r="AQ55" s="43">
        <v>165.08</v>
      </c>
      <c r="AR55" s="43"/>
      <c r="AS55" s="43">
        <v>35.643030000000003</v>
      </c>
      <c r="AT55" s="43">
        <v>29.04</v>
      </c>
      <c r="AU55" s="43"/>
      <c r="AV55" s="43">
        <v>192.08068</v>
      </c>
      <c r="AW55" s="43">
        <v>37.922400000000003</v>
      </c>
      <c r="AX55" s="43"/>
      <c r="AY55" s="43">
        <v>3.1567699999999999</v>
      </c>
      <c r="AZ55" s="43"/>
      <c r="BA55" s="43">
        <v>2.5</v>
      </c>
      <c r="BB55" s="43"/>
      <c r="BC55" s="43">
        <v>72.946209999999994</v>
      </c>
      <c r="BD55" s="43"/>
      <c r="BE55" s="43">
        <v>20.75</v>
      </c>
      <c r="BF55" s="43"/>
      <c r="BG55" s="43"/>
      <c r="BH55" s="43"/>
      <c r="BI55" s="43">
        <v>8.9580900000000003</v>
      </c>
      <c r="BJ55" s="43"/>
      <c r="BK55" s="43">
        <v>5.7646600000000001</v>
      </c>
      <c r="BL55" s="43"/>
      <c r="BM55" s="43">
        <v>3.621</v>
      </c>
      <c r="BN55" s="43">
        <v>32.9</v>
      </c>
      <c r="BO55" s="43">
        <v>2.06</v>
      </c>
      <c r="BP55" s="43">
        <v>138.49350000000001</v>
      </c>
      <c r="BQ55" s="43"/>
      <c r="BR55" s="43">
        <v>4.63157</v>
      </c>
      <c r="BS55" s="43">
        <v>131.08112</v>
      </c>
      <c r="BT55" s="43">
        <v>17.88646</v>
      </c>
      <c r="BU55" s="43"/>
      <c r="BV55" s="43">
        <v>36.700899999999997</v>
      </c>
      <c r="BW55" s="43">
        <v>3.8369499999999999</v>
      </c>
      <c r="BX55" s="43">
        <v>11.2</v>
      </c>
      <c r="BY55" s="43"/>
      <c r="BZ55" s="43">
        <v>93.142099999999999</v>
      </c>
      <c r="CA55" s="43">
        <v>21.247</v>
      </c>
      <c r="CB55" s="43">
        <v>0.3463</v>
      </c>
      <c r="CC55" s="43">
        <v>0.55100000000000005</v>
      </c>
      <c r="CD55" s="43">
        <v>24.55958</v>
      </c>
      <c r="CE55" s="43">
        <v>394.61453999999998</v>
      </c>
      <c r="CF55" s="43">
        <v>11.4823</v>
      </c>
      <c r="CG55" s="43">
        <v>152.43360000000001</v>
      </c>
      <c r="CH55" s="43">
        <v>18.814309999999999</v>
      </c>
      <c r="CI55" s="43"/>
      <c r="CJ55" s="43"/>
      <c r="CK55" s="43">
        <v>18.9541</v>
      </c>
      <c r="CL55" s="43">
        <v>5.4602000000000004</v>
      </c>
      <c r="CM55" s="43"/>
      <c r="CN55" s="43"/>
      <c r="CO55" s="43">
        <v>16.34778</v>
      </c>
      <c r="CP55" s="43">
        <v>290.52999999999997</v>
      </c>
      <c r="CQ55" s="43"/>
      <c r="CR55" s="43">
        <v>30.201000000000001</v>
      </c>
      <c r="CS55" s="43"/>
      <c r="CT55" s="43">
        <v>24.986999999999998</v>
      </c>
    </row>
    <row r="56" spans="1:98" ht="31.35" customHeight="1" x14ac:dyDescent="0.3">
      <c r="A56" s="1"/>
      <c r="B56" s="44" t="s">
        <v>892</v>
      </c>
      <c r="C56" s="45">
        <v>0</v>
      </c>
      <c r="D56" s="45">
        <v>0</v>
      </c>
      <c r="E56" s="45">
        <v>903.12823000000003</v>
      </c>
      <c r="F56" s="45">
        <v>206.14</v>
      </c>
      <c r="G56" s="45">
        <v>0</v>
      </c>
      <c r="H56" s="45">
        <v>0</v>
      </c>
      <c r="I56" s="45">
        <v>0</v>
      </c>
      <c r="J56" s="45">
        <v>0</v>
      </c>
      <c r="K56" s="45">
        <v>0</v>
      </c>
      <c r="L56" s="45">
        <v>650.11704999999995</v>
      </c>
      <c r="M56" s="45">
        <v>314.62299999999999</v>
      </c>
      <c r="N56" s="45">
        <v>304.935</v>
      </c>
      <c r="O56" s="45">
        <v>576.61099999999999</v>
      </c>
      <c r="P56" s="45">
        <v>0</v>
      </c>
      <c r="Q56" s="45">
        <v>0</v>
      </c>
      <c r="R56" s="45">
        <v>1194.6755000000001</v>
      </c>
      <c r="S56" s="45">
        <v>0</v>
      </c>
      <c r="T56" s="45">
        <v>969.46225000000004</v>
      </c>
      <c r="U56" s="45">
        <v>0</v>
      </c>
      <c r="V56" s="45">
        <v>209.75</v>
      </c>
      <c r="W56" s="45">
        <v>0</v>
      </c>
      <c r="X56" s="45">
        <v>2053.72579</v>
      </c>
      <c r="Y56" s="45">
        <v>0</v>
      </c>
      <c r="Z56" s="45">
        <v>234.787115</v>
      </c>
      <c r="AA56" s="45">
        <v>0</v>
      </c>
      <c r="AB56" s="45">
        <v>0</v>
      </c>
      <c r="AC56" s="45">
        <v>362.375</v>
      </c>
      <c r="AD56" s="45">
        <v>0</v>
      </c>
      <c r="AE56" s="45">
        <v>0</v>
      </c>
      <c r="AF56" s="45">
        <v>63.25</v>
      </c>
      <c r="AG56" s="45">
        <v>0</v>
      </c>
      <c r="AH56" s="45">
        <v>84.303150000000002</v>
      </c>
      <c r="AI56" s="45">
        <v>0</v>
      </c>
      <c r="AJ56" s="45">
        <v>118.96792499999999</v>
      </c>
      <c r="AK56" s="45">
        <v>0</v>
      </c>
      <c r="AL56" s="45">
        <v>56.487900000000003</v>
      </c>
      <c r="AM56" s="45">
        <v>1131.63687</v>
      </c>
      <c r="AN56" s="45">
        <v>2243.737795</v>
      </c>
      <c r="AO56" s="45">
        <v>645.02605000000005</v>
      </c>
      <c r="AP56" s="45">
        <v>18.010000000000002</v>
      </c>
      <c r="AQ56" s="45">
        <v>3532.2150000000001</v>
      </c>
      <c r="AR56" s="45">
        <v>0</v>
      </c>
      <c r="AS56" s="45">
        <v>864.18323999999996</v>
      </c>
      <c r="AT56" s="45">
        <v>735.85500000000002</v>
      </c>
      <c r="AU56" s="45">
        <v>0</v>
      </c>
      <c r="AV56" s="45">
        <v>4148.2726300000004</v>
      </c>
      <c r="AW56" s="45">
        <v>839.96469999999999</v>
      </c>
      <c r="AX56" s="45">
        <v>0</v>
      </c>
      <c r="AY56" s="45">
        <v>76.981994999999998</v>
      </c>
      <c r="AZ56" s="45">
        <v>0</v>
      </c>
      <c r="BA56" s="45">
        <v>60.05</v>
      </c>
      <c r="BB56" s="45">
        <v>0</v>
      </c>
      <c r="BC56" s="45">
        <v>1544.47316</v>
      </c>
      <c r="BD56" s="45">
        <v>0</v>
      </c>
      <c r="BE56" s="45">
        <v>496.82499999999999</v>
      </c>
      <c r="BF56" s="45">
        <v>0</v>
      </c>
      <c r="BG56" s="45">
        <v>0</v>
      </c>
      <c r="BH56" s="45">
        <v>0</v>
      </c>
      <c r="BI56" s="45">
        <v>260.06781000000001</v>
      </c>
      <c r="BJ56" s="45">
        <v>0</v>
      </c>
      <c r="BK56" s="45">
        <v>139.70981</v>
      </c>
      <c r="BL56" s="45">
        <v>0</v>
      </c>
      <c r="BM56" s="45">
        <v>171.9195</v>
      </c>
      <c r="BN56" s="45">
        <v>748.06500000000005</v>
      </c>
      <c r="BO56" s="45">
        <v>46.75</v>
      </c>
      <c r="BP56" s="45">
        <v>3008.8490999999999</v>
      </c>
      <c r="BQ56" s="45">
        <v>0</v>
      </c>
      <c r="BR56" s="45">
        <v>111.62998</v>
      </c>
      <c r="BS56" s="45">
        <v>3184.2468699999999</v>
      </c>
      <c r="BT56" s="45">
        <v>423.17088999999999</v>
      </c>
      <c r="BU56" s="45">
        <v>0</v>
      </c>
      <c r="BV56" s="45">
        <v>814.60929999999996</v>
      </c>
      <c r="BW56" s="45">
        <v>93.42783</v>
      </c>
      <c r="BX56" s="45">
        <v>252.91</v>
      </c>
      <c r="BY56" s="45">
        <v>0</v>
      </c>
      <c r="BZ56" s="45">
        <v>2204.4153999999999</v>
      </c>
      <c r="CA56" s="45">
        <v>494.46449999999999</v>
      </c>
      <c r="CB56" s="45">
        <v>17.778449999999999</v>
      </c>
      <c r="CC56" s="45">
        <v>14.048</v>
      </c>
      <c r="CD56" s="45">
        <v>596.31345499999998</v>
      </c>
      <c r="CE56" s="45">
        <v>10463.691425000001</v>
      </c>
      <c r="CF56" s="45">
        <v>265.97994999999997</v>
      </c>
      <c r="CG56" s="45">
        <v>3397.5731999999998</v>
      </c>
      <c r="CH56" s="45">
        <v>424.06980499999997</v>
      </c>
      <c r="CI56" s="45">
        <v>0</v>
      </c>
      <c r="CJ56" s="45">
        <v>0</v>
      </c>
      <c r="CK56" s="45">
        <v>406.20325000000003</v>
      </c>
      <c r="CL56" s="45">
        <v>117.00637</v>
      </c>
      <c r="CM56" s="45">
        <v>0</v>
      </c>
      <c r="CN56" s="45">
        <v>0</v>
      </c>
      <c r="CO56" s="45">
        <v>379.079745</v>
      </c>
      <c r="CP56" s="45">
        <v>6589.88</v>
      </c>
      <c r="CQ56" s="45">
        <v>0</v>
      </c>
      <c r="CR56" s="45">
        <v>676.97149999999999</v>
      </c>
      <c r="CS56" s="45">
        <v>0</v>
      </c>
      <c r="CT56" s="45">
        <v>461.06900000000002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J30" sqref="J3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0" t="s">
        <v>0</v>
      </c>
      <c r="C3" s="191"/>
      <c r="D3" s="191"/>
      <c r="E3" s="191"/>
      <c r="F3" s="191"/>
      <c r="G3" s="191"/>
      <c r="H3" s="191"/>
      <c r="I3" s="191"/>
      <c r="J3" s="191"/>
      <c r="K3" s="191"/>
      <c r="L3" s="19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897</v>
      </c>
      <c r="C5" s="1"/>
      <c r="D5" s="1"/>
      <c r="E5" s="1"/>
      <c r="F5" s="1"/>
      <c r="G5" s="1"/>
      <c r="H5" s="1"/>
      <c r="I5" s="1"/>
      <c r="J5" s="1"/>
      <c r="K5" s="1"/>
      <c r="L5" s="1"/>
      <c r="M5" s="1"/>
      <c r="N5" s="1"/>
      <c r="O5" s="1"/>
      <c r="P5" s="1"/>
      <c r="Q5" s="1"/>
      <c r="R5" s="1"/>
      <c r="S5" s="1"/>
      <c r="T5" s="1"/>
      <c r="U5" s="1"/>
      <c r="V5" s="1"/>
      <c r="W5" s="1"/>
      <c r="X5" s="1"/>
    </row>
    <row r="6" spans="1:24" ht="48" x14ac:dyDescent="0.3">
      <c r="A6" s="1"/>
      <c r="B6" s="37" t="s">
        <v>534</v>
      </c>
      <c r="C6" s="48" t="s">
        <v>898</v>
      </c>
      <c r="D6" s="48" t="s">
        <v>899</v>
      </c>
      <c r="E6" s="48" t="s">
        <v>900</v>
      </c>
      <c r="F6" s="48" t="s">
        <v>901</v>
      </c>
      <c r="G6" s="48" t="s">
        <v>3483</v>
      </c>
      <c r="H6" s="48" t="s">
        <v>3484</v>
      </c>
      <c r="I6" s="48" t="s">
        <v>3485</v>
      </c>
      <c r="J6" s="48" t="s">
        <v>3486</v>
      </c>
      <c r="K6" s="48" t="s">
        <v>3487</v>
      </c>
      <c r="L6" s="48" t="s">
        <v>902</v>
      </c>
      <c r="M6" s="48" t="s">
        <v>903</v>
      </c>
      <c r="N6" s="48" t="s">
        <v>904</v>
      </c>
      <c r="O6" s="48" t="s">
        <v>905</v>
      </c>
      <c r="P6" s="37" t="s">
        <v>906</v>
      </c>
      <c r="Q6" s="1"/>
      <c r="R6" s="1"/>
      <c r="S6" s="1"/>
      <c r="T6" s="1"/>
      <c r="U6" s="49" t="s">
        <v>3</v>
      </c>
      <c r="V6" s="49" t="s">
        <v>50</v>
      </c>
      <c r="W6" s="49" t="s">
        <v>907</v>
      </c>
      <c r="X6" s="49" t="s">
        <v>908</v>
      </c>
    </row>
    <row r="7" spans="1:24" x14ac:dyDescent="0.3">
      <c r="A7" s="1"/>
      <c r="B7" s="50" t="s">
        <v>756</v>
      </c>
      <c r="C7" s="51">
        <v>854.6</v>
      </c>
      <c r="D7" s="51">
        <v>1869.9</v>
      </c>
      <c r="E7" s="51">
        <v>3277.8</v>
      </c>
      <c r="F7" s="51">
        <v>47.9</v>
      </c>
      <c r="G7" s="51"/>
      <c r="H7" s="51"/>
      <c r="I7" s="51"/>
      <c r="J7" s="51">
        <v>29.8</v>
      </c>
      <c r="K7" s="51"/>
      <c r="L7" s="51">
        <v>32.380000000000003</v>
      </c>
      <c r="M7" s="51">
        <v>9.6999999999999993</v>
      </c>
      <c r="N7" s="51">
        <v>0</v>
      </c>
      <c r="O7" s="51">
        <v>478.5</v>
      </c>
      <c r="P7" s="51">
        <f>+SUM(C7:O7)</f>
        <v>6600.58</v>
      </c>
      <c r="Q7" s="1"/>
      <c r="R7" s="1"/>
      <c r="S7" s="1"/>
      <c r="T7" s="1"/>
      <c r="U7" s="205" t="s">
        <v>574</v>
      </c>
      <c r="V7" s="52" t="s">
        <v>909</v>
      </c>
      <c r="W7" s="53">
        <v>327.35000000000002</v>
      </c>
      <c r="X7" s="53" t="s">
        <v>910</v>
      </c>
    </row>
    <row r="8" spans="1:24" x14ac:dyDescent="0.3">
      <c r="A8" s="1"/>
      <c r="B8" s="54" t="s">
        <v>757</v>
      </c>
      <c r="C8" s="55">
        <v>845.8</v>
      </c>
      <c r="D8" s="55">
        <v>1618.3</v>
      </c>
      <c r="E8" s="55">
        <v>3277.4</v>
      </c>
      <c r="F8" s="55">
        <v>48</v>
      </c>
      <c r="G8" s="55"/>
      <c r="H8" s="55"/>
      <c r="I8" s="55"/>
      <c r="J8" s="55">
        <v>29.6</v>
      </c>
      <c r="K8" s="55"/>
      <c r="L8" s="55">
        <v>32.68</v>
      </c>
      <c r="M8" s="55">
        <v>10.6</v>
      </c>
      <c r="N8" s="55">
        <v>0</v>
      </c>
      <c r="O8" s="55">
        <v>523.4</v>
      </c>
      <c r="P8" s="55">
        <f t="shared" ref="P8:P54" si="0">+SUM(C8:O8)</f>
        <v>6385.7800000000007</v>
      </c>
      <c r="Q8" s="1"/>
      <c r="R8" s="1"/>
      <c r="S8" s="1"/>
      <c r="T8" s="1"/>
      <c r="U8" s="205" t="s">
        <v>575</v>
      </c>
      <c r="V8" s="52" t="s">
        <v>911</v>
      </c>
      <c r="W8" s="53">
        <v>31.95</v>
      </c>
      <c r="X8" s="53" t="s">
        <v>910</v>
      </c>
    </row>
    <row r="9" spans="1:24" x14ac:dyDescent="0.3">
      <c r="A9" s="1"/>
      <c r="B9" s="54" t="s">
        <v>758</v>
      </c>
      <c r="C9" s="55">
        <v>843.4</v>
      </c>
      <c r="D9" s="55">
        <v>1549.4</v>
      </c>
      <c r="E9" s="55">
        <v>3265.4</v>
      </c>
      <c r="F9" s="55">
        <v>48.3</v>
      </c>
      <c r="G9" s="55"/>
      <c r="H9" s="55"/>
      <c r="I9" s="55"/>
      <c r="J9" s="55">
        <v>30</v>
      </c>
      <c r="K9" s="55"/>
      <c r="L9" s="55">
        <v>31.44</v>
      </c>
      <c r="M9" s="55">
        <v>10.6</v>
      </c>
      <c r="N9" s="55">
        <v>0</v>
      </c>
      <c r="O9" s="55">
        <v>555.70000000000005</v>
      </c>
      <c r="P9" s="55">
        <f t="shared" si="0"/>
        <v>6334.2400000000007</v>
      </c>
      <c r="Q9" s="1"/>
      <c r="R9" s="1"/>
      <c r="S9" s="1"/>
      <c r="T9" s="1"/>
      <c r="U9" s="205" t="s">
        <v>185</v>
      </c>
      <c r="V9" s="52" t="s">
        <v>912</v>
      </c>
      <c r="W9" s="53" t="s">
        <v>910</v>
      </c>
      <c r="X9" s="53">
        <v>2272.5</v>
      </c>
    </row>
    <row r="10" spans="1:24" x14ac:dyDescent="0.3">
      <c r="A10" s="1"/>
      <c r="B10" s="54" t="s">
        <v>759</v>
      </c>
      <c r="C10" s="55">
        <v>848.6</v>
      </c>
      <c r="D10" s="55">
        <v>1629.4</v>
      </c>
      <c r="E10" s="55">
        <v>3118.5</v>
      </c>
      <c r="F10" s="55">
        <v>48</v>
      </c>
      <c r="G10" s="55"/>
      <c r="H10" s="55"/>
      <c r="I10" s="55"/>
      <c r="J10" s="55">
        <v>30.1</v>
      </c>
      <c r="K10" s="55"/>
      <c r="L10" s="55">
        <v>32.94</v>
      </c>
      <c r="M10" s="55">
        <v>10.6</v>
      </c>
      <c r="N10" s="55">
        <v>0</v>
      </c>
      <c r="O10" s="55">
        <v>563.29999999999995</v>
      </c>
      <c r="P10" s="55">
        <f t="shared" si="0"/>
        <v>6281.4400000000005</v>
      </c>
      <c r="Q10" s="1"/>
      <c r="R10" s="1"/>
      <c r="S10" s="1"/>
      <c r="T10" s="1"/>
      <c r="U10" s="205" t="s">
        <v>551</v>
      </c>
      <c r="V10" s="52" t="s">
        <v>913</v>
      </c>
      <c r="W10" s="53">
        <v>347.75</v>
      </c>
      <c r="X10" s="53" t="s">
        <v>910</v>
      </c>
    </row>
    <row r="11" spans="1:24" x14ac:dyDescent="0.3">
      <c r="A11" s="1"/>
      <c r="B11" s="54" t="s">
        <v>760</v>
      </c>
      <c r="C11" s="55">
        <v>843.8</v>
      </c>
      <c r="D11" s="55">
        <v>1585.2</v>
      </c>
      <c r="E11" s="55">
        <v>3134.5</v>
      </c>
      <c r="F11" s="55">
        <v>48.3</v>
      </c>
      <c r="G11" s="55"/>
      <c r="H11" s="55"/>
      <c r="I11" s="55"/>
      <c r="J11" s="55">
        <v>29.9</v>
      </c>
      <c r="K11" s="55"/>
      <c r="L11" s="55">
        <v>32.96</v>
      </c>
      <c r="M11" s="55">
        <v>10.3</v>
      </c>
      <c r="N11" s="55">
        <v>0</v>
      </c>
      <c r="O11" s="55">
        <v>578.70000000000005</v>
      </c>
      <c r="P11" s="55">
        <f t="shared" si="0"/>
        <v>6263.66</v>
      </c>
      <c r="Q11" s="1"/>
      <c r="R11" s="1"/>
      <c r="S11" s="1"/>
      <c r="T11" s="1"/>
      <c r="U11" s="205" t="s">
        <v>549</v>
      </c>
      <c r="V11" s="52" t="s">
        <v>914</v>
      </c>
      <c r="W11" s="53" t="s">
        <v>910</v>
      </c>
      <c r="X11" s="53">
        <v>1210.55</v>
      </c>
    </row>
    <row r="12" spans="1:24" x14ac:dyDescent="0.3">
      <c r="A12" s="1"/>
      <c r="B12" s="54" t="s">
        <v>761</v>
      </c>
      <c r="C12" s="55">
        <v>857.4</v>
      </c>
      <c r="D12" s="55">
        <v>1638.5</v>
      </c>
      <c r="E12" s="55">
        <v>3023.5</v>
      </c>
      <c r="F12" s="55">
        <v>48.2</v>
      </c>
      <c r="G12" s="55"/>
      <c r="H12" s="55"/>
      <c r="I12" s="55"/>
      <c r="J12" s="55">
        <v>30</v>
      </c>
      <c r="K12" s="55"/>
      <c r="L12" s="55">
        <v>32.99</v>
      </c>
      <c r="M12" s="55">
        <v>10.6</v>
      </c>
      <c r="N12" s="55">
        <v>0</v>
      </c>
      <c r="O12" s="55">
        <v>536.9</v>
      </c>
      <c r="P12" s="55">
        <f t="shared" si="0"/>
        <v>6178.0899999999992</v>
      </c>
      <c r="Q12" s="1"/>
      <c r="R12" s="1"/>
      <c r="S12" s="1"/>
      <c r="T12" s="1"/>
      <c r="U12" s="205"/>
      <c r="V12" s="52" t="s">
        <v>915</v>
      </c>
      <c r="W12" s="53">
        <v>533.35</v>
      </c>
      <c r="X12" s="53" t="s">
        <v>910</v>
      </c>
    </row>
    <row r="13" spans="1:24" x14ac:dyDescent="0.3">
      <c r="A13" s="1"/>
      <c r="B13" s="54" t="s">
        <v>762</v>
      </c>
      <c r="C13" s="55">
        <v>845.3</v>
      </c>
      <c r="D13" s="55">
        <v>1707.8</v>
      </c>
      <c r="E13" s="55">
        <v>3020</v>
      </c>
      <c r="F13" s="55">
        <v>48.1</v>
      </c>
      <c r="G13" s="55"/>
      <c r="H13" s="55"/>
      <c r="I13" s="55"/>
      <c r="J13" s="55">
        <v>30.1</v>
      </c>
      <c r="K13" s="55"/>
      <c r="L13" s="55">
        <v>32.9</v>
      </c>
      <c r="M13" s="55">
        <v>10.6</v>
      </c>
      <c r="N13" s="55">
        <v>0</v>
      </c>
      <c r="O13" s="55">
        <v>507.9</v>
      </c>
      <c r="P13" s="55">
        <f t="shared" si="0"/>
        <v>6202.7000000000007</v>
      </c>
      <c r="Q13" s="1"/>
      <c r="R13" s="1"/>
      <c r="S13" s="1"/>
      <c r="T13" s="1"/>
      <c r="U13" s="205" t="s">
        <v>38</v>
      </c>
      <c r="V13" s="52" t="s">
        <v>916</v>
      </c>
      <c r="W13" s="53">
        <v>158.30000000000001</v>
      </c>
      <c r="X13" s="53" t="s">
        <v>910</v>
      </c>
    </row>
    <row r="14" spans="1:24" x14ac:dyDescent="0.3">
      <c r="A14" s="1"/>
      <c r="B14" s="56" t="s">
        <v>763</v>
      </c>
      <c r="C14" s="57">
        <v>826.1</v>
      </c>
      <c r="D14" s="57">
        <v>1656.2</v>
      </c>
      <c r="E14" s="57">
        <v>3019.4</v>
      </c>
      <c r="F14" s="57">
        <v>47.9</v>
      </c>
      <c r="G14" s="57"/>
      <c r="H14" s="57"/>
      <c r="I14" s="57"/>
      <c r="J14" s="57">
        <v>30.1</v>
      </c>
      <c r="K14" s="57"/>
      <c r="L14" s="57">
        <v>33.46</v>
      </c>
      <c r="M14" s="57">
        <v>10.6</v>
      </c>
      <c r="N14" s="57">
        <v>0</v>
      </c>
      <c r="O14" s="57">
        <v>508.8</v>
      </c>
      <c r="P14" s="57">
        <f t="shared" si="0"/>
        <v>6132.5600000000013</v>
      </c>
      <c r="Q14" s="1"/>
      <c r="R14" s="1"/>
      <c r="S14" s="1"/>
      <c r="T14" s="1"/>
      <c r="U14" s="205"/>
      <c r="V14" s="52" t="s">
        <v>917</v>
      </c>
      <c r="W14" s="53" t="s">
        <v>910</v>
      </c>
      <c r="X14" s="53">
        <v>265.7</v>
      </c>
    </row>
    <row r="15" spans="1:24" x14ac:dyDescent="0.3">
      <c r="A15" s="1"/>
      <c r="B15" s="50" t="s">
        <v>764</v>
      </c>
      <c r="C15" s="51">
        <v>831.8</v>
      </c>
      <c r="D15" s="51">
        <v>1630.8</v>
      </c>
      <c r="E15" s="51">
        <v>3026.1</v>
      </c>
      <c r="F15" s="51">
        <v>47.9</v>
      </c>
      <c r="G15" s="51"/>
      <c r="H15" s="51"/>
      <c r="I15" s="51"/>
      <c r="J15" s="51">
        <v>30.7</v>
      </c>
      <c r="K15" s="51"/>
      <c r="L15" s="51">
        <v>32.340000000000003</v>
      </c>
      <c r="M15" s="51">
        <v>10.6</v>
      </c>
      <c r="N15" s="51">
        <v>0</v>
      </c>
      <c r="O15" s="51">
        <v>493.7</v>
      </c>
      <c r="P15" s="51">
        <f t="shared" si="0"/>
        <v>6103.94</v>
      </c>
      <c r="Q15" s="1"/>
      <c r="R15" s="1"/>
      <c r="S15" s="1"/>
      <c r="T15" s="1"/>
      <c r="U15" s="205"/>
      <c r="V15" s="52" t="s">
        <v>918</v>
      </c>
      <c r="W15" s="53" t="s">
        <v>910</v>
      </c>
      <c r="X15" s="53">
        <v>1668.75</v>
      </c>
    </row>
    <row r="16" spans="1:24" x14ac:dyDescent="0.3">
      <c r="A16" s="1"/>
      <c r="B16" s="54" t="s">
        <v>765</v>
      </c>
      <c r="C16" s="55">
        <v>830</v>
      </c>
      <c r="D16" s="55">
        <v>1712.2</v>
      </c>
      <c r="E16" s="55">
        <v>3025.5</v>
      </c>
      <c r="F16" s="55">
        <v>47.9</v>
      </c>
      <c r="G16" s="55"/>
      <c r="H16" s="55"/>
      <c r="I16" s="55"/>
      <c r="J16" s="55">
        <v>30.7</v>
      </c>
      <c r="K16" s="55"/>
      <c r="L16" s="55">
        <v>32.69</v>
      </c>
      <c r="M16" s="55">
        <v>10.6</v>
      </c>
      <c r="N16" s="55">
        <v>0</v>
      </c>
      <c r="O16" s="55">
        <v>459.4</v>
      </c>
      <c r="P16" s="55">
        <f t="shared" si="0"/>
        <v>6148.9899999999989</v>
      </c>
      <c r="Q16" s="1"/>
      <c r="R16" s="1"/>
      <c r="S16" s="1"/>
      <c r="T16" s="1"/>
      <c r="U16" s="205" t="s">
        <v>228</v>
      </c>
      <c r="V16" s="52" t="s">
        <v>919</v>
      </c>
      <c r="W16" s="53">
        <v>125.8</v>
      </c>
      <c r="X16" s="53" t="s">
        <v>910</v>
      </c>
    </row>
    <row r="17" spans="1:24" x14ac:dyDescent="0.3">
      <c r="A17" s="1"/>
      <c r="B17" s="54" t="s">
        <v>766</v>
      </c>
      <c r="C17" s="55">
        <v>828</v>
      </c>
      <c r="D17" s="55">
        <v>1813.8</v>
      </c>
      <c r="E17" s="55">
        <v>3121.9</v>
      </c>
      <c r="F17" s="55">
        <v>47.8</v>
      </c>
      <c r="G17" s="55"/>
      <c r="H17" s="55"/>
      <c r="I17" s="55"/>
      <c r="J17" s="55">
        <v>31</v>
      </c>
      <c r="K17" s="55"/>
      <c r="L17" s="55">
        <v>32.020000000000003</v>
      </c>
      <c r="M17" s="55">
        <v>10.6</v>
      </c>
      <c r="N17" s="55">
        <v>0</v>
      </c>
      <c r="O17" s="55">
        <v>448.9</v>
      </c>
      <c r="P17" s="55">
        <f t="shared" si="0"/>
        <v>6334.0200000000013</v>
      </c>
      <c r="Q17" s="1"/>
      <c r="R17" s="1"/>
      <c r="S17" s="1"/>
      <c r="T17" s="1"/>
      <c r="U17" s="205"/>
      <c r="V17" s="52" t="s">
        <v>920</v>
      </c>
      <c r="W17" s="53">
        <v>92.25</v>
      </c>
      <c r="X17" s="53" t="s">
        <v>910</v>
      </c>
    </row>
    <row r="18" spans="1:24" x14ac:dyDescent="0.3">
      <c r="A18" s="1"/>
      <c r="B18" s="54" t="s">
        <v>767</v>
      </c>
      <c r="C18" s="55">
        <v>826.9</v>
      </c>
      <c r="D18" s="55">
        <v>1888.5</v>
      </c>
      <c r="E18" s="55">
        <v>3269.6</v>
      </c>
      <c r="F18" s="55">
        <v>48.2</v>
      </c>
      <c r="G18" s="55"/>
      <c r="H18" s="55"/>
      <c r="I18" s="55"/>
      <c r="J18" s="55">
        <v>31.1</v>
      </c>
      <c r="K18" s="55"/>
      <c r="L18" s="55">
        <v>33.619999999999997</v>
      </c>
      <c r="M18" s="55">
        <v>10.6</v>
      </c>
      <c r="N18" s="55">
        <v>0.1</v>
      </c>
      <c r="O18" s="55">
        <v>443.3</v>
      </c>
      <c r="P18" s="55">
        <f t="shared" si="0"/>
        <v>6551.920000000001</v>
      </c>
      <c r="Q18" s="1"/>
      <c r="R18" s="1"/>
      <c r="S18" s="1"/>
      <c r="T18" s="1"/>
      <c r="U18" s="205"/>
      <c r="V18" s="52" t="s">
        <v>921</v>
      </c>
      <c r="W18" s="53">
        <v>129.6</v>
      </c>
      <c r="X18" s="53" t="s">
        <v>910</v>
      </c>
    </row>
    <row r="19" spans="1:24" x14ac:dyDescent="0.3">
      <c r="A19" s="1"/>
      <c r="B19" s="54" t="s">
        <v>768</v>
      </c>
      <c r="C19" s="55">
        <v>853.3</v>
      </c>
      <c r="D19" s="55">
        <v>2005.6</v>
      </c>
      <c r="E19" s="55">
        <v>3333.6</v>
      </c>
      <c r="F19" s="55">
        <v>47.5</v>
      </c>
      <c r="G19" s="55"/>
      <c r="H19" s="55"/>
      <c r="I19" s="55"/>
      <c r="J19" s="55">
        <v>31.5</v>
      </c>
      <c r="K19" s="55"/>
      <c r="L19" s="55">
        <v>33.58</v>
      </c>
      <c r="M19" s="55">
        <v>10.6</v>
      </c>
      <c r="N19" s="55">
        <v>9.9</v>
      </c>
      <c r="O19" s="55">
        <v>416.3</v>
      </c>
      <c r="P19" s="55">
        <f t="shared" si="0"/>
        <v>6741.88</v>
      </c>
      <c r="Q19" s="1"/>
      <c r="R19" s="1"/>
      <c r="S19" s="1"/>
      <c r="T19" s="1"/>
      <c r="U19" s="205"/>
      <c r="V19" s="52" t="s">
        <v>922</v>
      </c>
      <c r="W19" s="53">
        <v>63.1</v>
      </c>
      <c r="X19" s="53" t="s">
        <v>910</v>
      </c>
    </row>
    <row r="20" spans="1:24" x14ac:dyDescent="0.3">
      <c r="A20" s="1"/>
      <c r="B20" s="54" t="s">
        <v>769</v>
      </c>
      <c r="C20" s="55">
        <v>876.6</v>
      </c>
      <c r="D20" s="55">
        <v>1884.2</v>
      </c>
      <c r="E20" s="55">
        <v>3300.6</v>
      </c>
      <c r="F20" s="55">
        <v>47.7</v>
      </c>
      <c r="G20" s="55"/>
      <c r="H20" s="55"/>
      <c r="I20" s="55"/>
      <c r="J20" s="55">
        <v>31.4</v>
      </c>
      <c r="K20" s="55"/>
      <c r="L20" s="55">
        <v>33.14</v>
      </c>
      <c r="M20" s="55">
        <v>10.6</v>
      </c>
      <c r="N20" s="55">
        <v>135.19999999999999</v>
      </c>
      <c r="O20" s="55">
        <v>444.7</v>
      </c>
      <c r="P20" s="55">
        <f t="shared" si="0"/>
        <v>6764.1399999999994</v>
      </c>
      <c r="Q20" s="1"/>
      <c r="R20" s="1"/>
      <c r="S20" s="1"/>
      <c r="T20" s="1"/>
      <c r="U20" s="205" t="s">
        <v>546</v>
      </c>
      <c r="V20" s="52" t="s">
        <v>923</v>
      </c>
      <c r="W20" s="53">
        <v>2831.2</v>
      </c>
      <c r="X20" s="53" t="s">
        <v>910</v>
      </c>
    </row>
    <row r="21" spans="1:24" x14ac:dyDescent="0.3">
      <c r="A21" s="1"/>
      <c r="B21" s="54" t="s">
        <v>770</v>
      </c>
      <c r="C21" s="55">
        <v>853.1</v>
      </c>
      <c r="D21" s="55">
        <v>1985.3</v>
      </c>
      <c r="E21" s="55">
        <v>3115.4</v>
      </c>
      <c r="F21" s="55">
        <v>47.5</v>
      </c>
      <c r="G21" s="55"/>
      <c r="H21" s="55"/>
      <c r="I21" s="55"/>
      <c r="J21" s="55">
        <v>31.4</v>
      </c>
      <c r="K21" s="55"/>
      <c r="L21" s="55">
        <v>33.479999999999997</v>
      </c>
      <c r="M21" s="55">
        <v>10.6</v>
      </c>
      <c r="N21" s="55">
        <v>341.7</v>
      </c>
      <c r="O21" s="55">
        <v>465.1</v>
      </c>
      <c r="P21" s="55">
        <f t="shared" si="0"/>
        <v>6883.58</v>
      </c>
      <c r="Q21" s="1"/>
      <c r="R21" s="1"/>
      <c r="S21" s="1"/>
      <c r="T21" s="1"/>
      <c r="U21" s="205" t="s">
        <v>234</v>
      </c>
      <c r="V21" s="52" t="s">
        <v>924</v>
      </c>
      <c r="W21" s="53" t="s">
        <v>910</v>
      </c>
      <c r="X21" s="53">
        <v>172.15</v>
      </c>
    </row>
    <row r="22" spans="1:24" x14ac:dyDescent="0.3">
      <c r="A22" s="1"/>
      <c r="B22" s="56" t="s">
        <v>771</v>
      </c>
      <c r="C22" s="57">
        <v>852.8</v>
      </c>
      <c r="D22" s="57">
        <v>1795.5</v>
      </c>
      <c r="E22" s="57">
        <v>3125.1</v>
      </c>
      <c r="F22" s="57">
        <v>47.3</v>
      </c>
      <c r="G22" s="57"/>
      <c r="H22" s="57"/>
      <c r="I22" s="57"/>
      <c r="J22" s="57">
        <v>31.5</v>
      </c>
      <c r="K22" s="57"/>
      <c r="L22" s="57">
        <v>33.22</v>
      </c>
      <c r="M22" s="57">
        <v>9.9</v>
      </c>
      <c r="N22" s="57">
        <v>509.3</v>
      </c>
      <c r="O22" s="57">
        <v>506.2</v>
      </c>
      <c r="P22" s="57">
        <f t="shared" si="0"/>
        <v>6910.82</v>
      </c>
      <c r="Q22" s="1"/>
      <c r="R22" s="1"/>
      <c r="S22" s="1"/>
      <c r="T22" s="1"/>
      <c r="U22" s="205"/>
      <c r="V22" s="52" t="s">
        <v>925</v>
      </c>
      <c r="W22" s="53" t="s">
        <v>910</v>
      </c>
      <c r="X22" s="53">
        <v>128.19999999999999</v>
      </c>
    </row>
    <row r="23" spans="1:24" x14ac:dyDescent="0.3">
      <c r="A23" s="1"/>
      <c r="B23" s="50" t="s">
        <v>772</v>
      </c>
      <c r="C23" s="51">
        <v>865.6</v>
      </c>
      <c r="D23" s="51">
        <v>1812.5</v>
      </c>
      <c r="E23" s="51">
        <v>3260.6</v>
      </c>
      <c r="F23" s="51">
        <v>47.3</v>
      </c>
      <c r="G23" s="51"/>
      <c r="H23" s="51"/>
      <c r="I23" s="51"/>
      <c r="J23" s="51">
        <v>31.1</v>
      </c>
      <c r="K23" s="51"/>
      <c r="L23" s="51">
        <v>33.380000000000003</v>
      </c>
      <c r="M23" s="51">
        <v>9.9</v>
      </c>
      <c r="N23" s="51">
        <v>544.4</v>
      </c>
      <c r="O23" s="51">
        <v>550.79999999999995</v>
      </c>
      <c r="P23" s="51">
        <f t="shared" si="0"/>
        <v>7155.58</v>
      </c>
      <c r="Q23" s="1"/>
      <c r="R23" s="1"/>
      <c r="S23" s="1"/>
      <c r="T23" s="1"/>
      <c r="U23" s="205" t="s">
        <v>573</v>
      </c>
      <c r="V23" s="52" t="s">
        <v>926</v>
      </c>
      <c r="W23" s="53">
        <v>57.1</v>
      </c>
      <c r="X23" s="53" t="s">
        <v>910</v>
      </c>
    </row>
    <row r="24" spans="1:24" x14ac:dyDescent="0.3">
      <c r="A24" s="1"/>
      <c r="B24" s="54" t="s">
        <v>773</v>
      </c>
      <c r="C24" s="55">
        <v>869.8</v>
      </c>
      <c r="D24" s="55">
        <v>1869.3</v>
      </c>
      <c r="E24" s="55">
        <v>3287.7</v>
      </c>
      <c r="F24" s="55">
        <v>47.7</v>
      </c>
      <c r="G24" s="55"/>
      <c r="H24" s="55"/>
      <c r="I24" s="55"/>
      <c r="J24" s="55">
        <v>31.3</v>
      </c>
      <c r="K24" s="55"/>
      <c r="L24" s="55">
        <v>33.07</v>
      </c>
      <c r="M24" s="55">
        <v>9.6999999999999993</v>
      </c>
      <c r="N24" s="55">
        <v>561.5</v>
      </c>
      <c r="O24" s="55">
        <v>520.20000000000005</v>
      </c>
      <c r="P24" s="55">
        <f t="shared" si="0"/>
        <v>7230.2699999999986</v>
      </c>
      <c r="Q24" s="1"/>
      <c r="R24" s="1"/>
      <c r="S24" s="1"/>
      <c r="T24" s="1"/>
      <c r="U24" s="205" t="s">
        <v>244</v>
      </c>
      <c r="V24" s="52" t="s">
        <v>927</v>
      </c>
      <c r="W24" s="53" t="s">
        <v>910</v>
      </c>
      <c r="X24" s="53">
        <v>15538.3</v>
      </c>
    </row>
    <row r="25" spans="1:24" x14ac:dyDescent="0.3">
      <c r="A25" s="1"/>
      <c r="B25" s="54" t="s">
        <v>774</v>
      </c>
      <c r="C25" s="55">
        <v>870.5</v>
      </c>
      <c r="D25" s="55">
        <v>1902.3</v>
      </c>
      <c r="E25" s="55">
        <v>3315.9</v>
      </c>
      <c r="F25" s="55">
        <v>47.2</v>
      </c>
      <c r="G25" s="55"/>
      <c r="H25" s="55"/>
      <c r="I25" s="55"/>
      <c r="J25" s="55">
        <v>31.4</v>
      </c>
      <c r="K25" s="55"/>
      <c r="L25" s="55">
        <v>30.69</v>
      </c>
      <c r="M25" s="55">
        <v>9.6999999999999993</v>
      </c>
      <c r="N25" s="55">
        <v>574.1</v>
      </c>
      <c r="O25" s="55">
        <v>553.5</v>
      </c>
      <c r="P25" s="55">
        <f t="shared" si="0"/>
        <v>7335.29</v>
      </c>
      <c r="Q25" s="1"/>
      <c r="R25" s="1"/>
      <c r="S25" s="1"/>
      <c r="T25" s="1"/>
      <c r="U25" s="205"/>
      <c r="V25" s="52" t="s">
        <v>928</v>
      </c>
      <c r="W25" s="53">
        <v>5176.05</v>
      </c>
      <c r="X25" s="53" t="s">
        <v>910</v>
      </c>
    </row>
    <row r="26" spans="1:24" x14ac:dyDescent="0.3">
      <c r="A26" s="1"/>
      <c r="B26" s="54" t="s">
        <v>775</v>
      </c>
      <c r="C26" s="55">
        <v>871</v>
      </c>
      <c r="D26" s="55">
        <v>1784.8</v>
      </c>
      <c r="E26" s="55">
        <v>3296.8</v>
      </c>
      <c r="F26" s="55">
        <v>46.9</v>
      </c>
      <c r="G26" s="55"/>
      <c r="H26" s="55"/>
      <c r="I26" s="55"/>
      <c r="J26" s="55">
        <v>29.5</v>
      </c>
      <c r="K26" s="55"/>
      <c r="L26" s="55">
        <v>30.31</v>
      </c>
      <c r="M26" s="55">
        <v>9.6999999999999993</v>
      </c>
      <c r="N26" s="55">
        <v>582.5</v>
      </c>
      <c r="O26" s="55">
        <v>638.6</v>
      </c>
      <c r="P26" s="55">
        <f t="shared" si="0"/>
        <v>7290.1100000000006</v>
      </c>
      <c r="Q26" s="1"/>
      <c r="R26" s="1"/>
      <c r="S26" s="1"/>
      <c r="T26" s="1"/>
      <c r="U26" s="205" t="s">
        <v>253</v>
      </c>
      <c r="V26" s="52" t="s">
        <v>929</v>
      </c>
      <c r="W26" s="53">
        <v>54.4</v>
      </c>
      <c r="X26" s="53" t="s">
        <v>910</v>
      </c>
    </row>
    <row r="27" spans="1:24" x14ac:dyDescent="0.3">
      <c r="A27" s="1"/>
      <c r="B27" s="54" t="s">
        <v>776</v>
      </c>
      <c r="C27" s="55">
        <v>868</v>
      </c>
      <c r="D27" s="55">
        <v>1930.8</v>
      </c>
      <c r="E27" s="55">
        <v>3308.7</v>
      </c>
      <c r="F27" s="55">
        <v>46.6</v>
      </c>
      <c r="G27" s="55"/>
      <c r="H27" s="55"/>
      <c r="I27" s="55"/>
      <c r="J27" s="55">
        <v>0</v>
      </c>
      <c r="K27" s="55"/>
      <c r="L27" s="55">
        <v>30.7</v>
      </c>
      <c r="M27" s="55">
        <v>10.1</v>
      </c>
      <c r="N27" s="55">
        <v>585.1</v>
      </c>
      <c r="O27" s="55">
        <v>676.2</v>
      </c>
      <c r="P27" s="55">
        <f t="shared" si="0"/>
        <v>7456.2000000000007</v>
      </c>
      <c r="Q27" s="1"/>
      <c r="R27" s="1"/>
      <c r="S27" s="1"/>
      <c r="T27" s="1"/>
      <c r="U27" s="205" t="s">
        <v>577</v>
      </c>
      <c r="V27" s="52" t="s">
        <v>930</v>
      </c>
      <c r="W27" s="53">
        <v>268.35000000000002</v>
      </c>
      <c r="X27" s="53" t="s">
        <v>910</v>
      </c>
    </row>
    <row r="28" spans="1:24" x14ac:dyDescent="0.3">
      <c r="A28" s="1"/>
      <c r="B28" s="54" t="s">
        <v>777</v>
      </c>
      <c r="C28" s="55">
        <v>867.4</v>
      </c>
      <c r="D28" s="55">
        <v>1935</v>
      </c>
      <c r="E28" s="55">
        <v>3315.9</v>
      </c>
      <c r="F28" s="55">
        <v>46.5</v>
      </c>
      <c r="G28" s="55"/>
      <c r="H28" s="55"/>
      <c r="I28" s="55"/>
      <c r="J28" s="55">
        <v>0</v>
      </c>
      <c r="K28" s="55"/>
      <c r="L28" s="55">
        <v>32.39</v>
      </c>
      <c r="M28" s="55">
        <v>9.9</v>
      </c>
      <c r="N28" s="55">
        <v>587.20000000000005</v>
      </c>
      <c r="O28" s="55">
        <v>708.6</v>
      </c>
      <c r="P28" s="55">
        <f t="shared" si="0"/>
        <v>7502.89</v>
      </c>
      <c r="Q28" s="1"/>
      <c r="R28" s="1"/>
      <c r="S28" s="1"/>
      <c r="T28" s="1"/>
      <c r="U28" s="205" t="s">
        <v>563</v>
      </c>
      <c r="V28" s="52" t="s">
        <v>931</v>
      </c>
      <c r="W28" s="53">
        <v>484.5</v>
      </c>
      <c r="X28" s="53" t="s">
        <v>910</v>
      </c>
    </row>
    <row r="29" spans="1:24" x14ac:dyDescent="0.3">
      <c r="A29" s="1"/>
      <c r="B29" s="54" t="s">
        <v>778</v>
      </c>
      <c r="C29" s="55">
        <v>872.3</v>
      </c>
      <c r="D29" s="55">
        <v>1790.4</v>
      </c>
      <c r="E29" s="55">
        <v>3309.3</v>
      </c>
      <c r="F29" s="55">
        <v>46.4</v>
      </c>
      <c r="G29" s="55"/>
      <c r="H29" s="55"/>
      <c r="I29" s="55"/>
      <c r="J29" s="55">
        <v>0</v>
      </c>
      <c r="K29" s="55"/>
      <c r="L29" s="55">
        <v>33.33</v>
      </c>
      <c r="M29" s="55">
        <v>10.6</v>
      </c>
      <c r="N29" s="55">
        <v>596.9</v>
      </c>
      <c r="O29" s="55">
        <v>698.4</v>
      </c>
      <c r="P29" s="55">
        <f t="shared" si="0"/>
        <v>7357.6299999999992</v>
      </c>
      <c r="Q29" s="1"/>
      <c r="R29" s="1"/>
      <c r="S29" s="1"/>
      <c r="T29" s="1"/>
      <c r="U29" s="205" t="s">
        <v>259</v>
      </c>
      <c r="V29" s="52" t="s">
        <v>932</v>
      </c>
      <c r="W29" s="53" t="s">
        <v>910</v>
      </c>
      <c r="X29" s="53">
        <v>1902.6</v>
      </c>
    </row>
    <row r="30" spans="1:24" x14ac:dyDescent="0.3">
      <c r="A30" s="1"/>
      <c r="B30" s="56" t="s">
        <v>779</v>
      </c>
      <c r="C30" s="57">
        <v>859.3</v>
      </c>
      <c r="D30" s="57">
        <v>1825.2</v>
      </c>
      <c r="E30" s="57">
        <v>3310.5</v>
      </c>
      <c r="F30" s="57">
        <v>46.5</v>
      </c>
      <c r="G30" s="57"/>
      <c r="H30" s="57"/>
      <c r="I30" s="57"/>
      <c r="J30" s="57">
        <v>0</v>
      </c>
      <c r="K30" s="57"/>
      <c r="L30" s="57">
        <v>37.67</v>
      </c>
      <c r="M30" s="57">
        <v>10.6</v>
      </c>
      <c r="N30" s="57">
        <v>602.5</v>
      </c>
      <c r="O30" s="57">
        <v>710.7</v>
      </c>
      <c r="P30" s="57">
        <f t="shared" si="0"/>
        <v>7402.97</v>
      </c>
      <c r="Q30" s="1"/>
      <c r="R30" s="1"/>
      <c r="S30" s="1"/>
      <c r="T30" s="1"/>
      <c r="U30" s="205"/>
      <c r="V30" s="52" t="s">
        <v>933</v>
      </c>
      <c r="W30" s="53">
        <v>156.05000000000001</v>
      </c>
      <c r="X30" s="53" t="s">
        <v>910</v>
      </c>
    </row>
    <row r="31" spans="1:24" x14ac:dyDescent="0.3">
      <c r="A31" s="1"/>
      <c r="B31" s="50" t="s">
        <v>780</v>
      </c>
      <c r="C31" s="51">
        <v>850.2</v>
      </c>
      <c r="D31" s="51">
        <v>1747.8</v>
      </c>
      <c r="E31" s="51">
        <v>3182.9</v>
      </c>
      <c r="F31" s="51">
        <v>45.9</v>
      </c>
      <c r="G31" s="51"/>
      <c r="H31" s="51"/>
      <c r="I31" s="51"/>
      <c r="J31" s="51">
        <v>0</v>
      </c>
      <c r="K31" s="51"/>
      <c r="L31" s="51">
        <v>39.049999999999997</v>
      </c>
      <c r="M31" s="51">
        <v>9.6999999999999993</v>
      </c>
      <c r="N31" s="51">
        <v>605.20000000000005</v>
      </c>
      <c r="O31" s="51">
        <v>718</v>
      </c>
      <c r="P31" s="51">
        <f t="shared" si="0"/>
        <v>7198.7499999999991</v>
      </c>
      <c r="Q31" s="1"/>
      <c r="R31" s="1"/>
      <c r="S31" s="1"/>
      <c r="T31" s="1"/>
      <c r="U31" s="205" t="s">
        <v>934</v>
      </c>
      <c r="V31" s="52" t="s">
        <v>935</v>
      </c>
      <c r="W31" s="53" t="s">
        <v>910</v>
      </c>
      <c r="X31" s="53">
        <v>1231.05</v>
      </c>
    </row>
    <row r="32" spans="1:24" x14ac:dyDescent="0.3">
      <c r="A32" s="1"/>
      <c r="B32" s="54" t="s">
        <v>781</v>
      </c>
      <c r="C32" s="55">
        <v>858.3</v>
      </c>
      <c r="D32" s="55">
        <v>1694.6</v>
      </c>
      <c r="E32" s="55">
        <v>3084.5</v>
      </c>
      <c r="F32" s="55">
        <v>46.4</v>
      </c>
      <c r="G32" s="55"/>
      <c r="H32" s="55"/>
      <c r="I32" s="55"/>
      <c r="J32" s="55">
        <v>0</v>
      </c>
      <c r="K32" s="55"/>
      <c r="L32" s="55">
        <v>39.119999999999997</v>
      </c>
      <c r="M32" s="55">
        <v>10.6</v>
      </c>
      <c r="N32" s="55">
        <v>606.9</v>
      </c>
      <c r="O32" s="55">
        <v>742.3</v>
      </c>
      <c r="P32" s="55">
        <f t="shared" si="0"/>
        <v>7082.7199999999993</v>
      </c>
      <c r="Q32" s="1"/>
      <c r="R32" s="1"/>
      <c r="S32" s="1"/>
      <c r="T32" s="1"/>
      <c r="U32" s="205" t="s">
        <v>564</v>
      </c>
      <c r="V32" s="52" t="s">
        <v>936</v>
      </c>
      <c r="W32" s="53">
        <v>216.05</v>
      </c>
      <c r="X32" s="53" t="s">
        <v>910</v>
      </c>
    </row>
    <row r="33" spans="1:24" x14ac:dyDescent="0.3">
      <c r="A33" s="1"/>
      <c r="B33" s="54" t="s">
        <v>782</v>
      </c>
      <c r="C33" s="55">
        <v>863</v>
      </c>
      <c r="D33" s="55">
        <v>1719</v>
      </c>
      <c r="E33" s="55">
        <v>2969.2</v>
      </c>
      <c r="F33" s="55">
        <v>46.1</v>
      </c>
      <c r="G33" s="55"/>
      <c r="H33" s="55"/>
      <c r="I33" s="55"/>
      <c r="J33" s="55">
        <v>0</v>
      </c>
      <c r="K33" s="55"/>
      <c r="L33" s="55">
        <v>47.63</v>
      </c>
      <c r="M33" s="55">
        <v>11.1</v>
      </c>
      <c r="N33" s="55">
        <v>608.9</v>
      </c>
      <c r="O33" s="55">
        <v>757.6</v>
      </c>
      <c r="P33" s="55">
        <f t="shared" si="0"/>
        <v>7022.5300000000007</v>
      </c>
      <c r="Q33" s="1"/>
      <c r="R33" s="1"/>
      <c r="S33" s="1"/>
      <c r="T33" s="1"/>
      <c r="U33" s="205" t="s">
        <v>23</v>
      </c>
      <c r="V33" s="52" t="s">
        <v>937</v>
      </c>
      <c r="W33" s="53">
        <v>143.5</v>
      </c>
      <c r="X33" s="53" t="s">
        <v>910</v>
      </c>
    </row>
    <row r="34" spans="1:24" x14ac:dyDescent="0.3">
      <c r="A34" s="1"/>
      <c r="B34" s="54" t="s">
        <v>783</v>
      </c>
      <c r="C34" s="55">
        <v>858</v>
      </c>
      <c r="D34" s="55">
        <v>1793.7</v>
      </c>
      <c r="E34" s="55">
        <v>2885.9</v>
      </c>
      <c r="F34" s="55">
        <v>46</v>
      </c>
      <c r="G34" s="55"/>
      <c r="H34" s="55"/>
      <c r="I34" s="55"/>
      <c r="J34" s="55">
        <v>0</v>
      </c>
      <c r="K34" s="55"/>
      <c r="L34" s="55">
        <v>48.03</v>
      </c>
      <c r="M34" s="55">
        <v>11.1</v>
      </c>
      <c r="N34" s="55">
        <v>610</v>
      </c>
      <c r="O34" s="55">
        <v>778.1</v>
      </c>
      <c r="P34" s="55">
        <f t="shared" si="0"/>
        <v>7030.8300000000008</v>
      </c>
      <c r="Q34" s="1"/>
      <c r="R34" s="1"/>
      <c r="S34" s="1"/>
      <c r="T34" s="1"/>
      <c r="U34" s="205" t="s">
        <v>55</v>
      </c>
      <c r="V34" s="52" t="s">
        <v>938</v>
      </c>
      <c r="W34" s="53" t="s">
        <v>910</v>
      </c>
      <c r="X34" s="53">
        <v>309.64999999999998</v>
      </c>
    </row>
    <row r="35" spans="1:24" x14ac:dyDescent="0.3">
      <c r="A35" s="1"/>
      <c r="B35" s="54" t="s">
        <v>784</v>
      </c>
      <c r="C35" s="55">
        <v>849.7</v>
      </c>
      <c r="D35" s="55">
        <v>1898.2</v>
      </c>
      <c r="E35" s="55">
        <v>2878.7</v>
      </c>
      <c r="F35" s="55">
        <v>45.9</v>
      </c>
      <c r="G35" s="55"/>
      <c r="H35" s="55"/>
      <c r="I35" s="55"/>
      <c r="J35" s="55">
        <v>0</v>
      </c>
      <c r="K35" s="55"/>
      <c r="L35" s="55">
        <v>48.03</v>
      </c>
      <c r="M35" s="55">
        <v>11</v>
      </c>
      <c r="N35" s="55">
        <v>608.1</v>
      </c>
      <c r="O35" s="55">
        <v>781</v>
      </c>
      <c r="P35" s="55">
        <f t="shared" si="0"/>
        <v>7120.63</v>
      </c>
      <c r="Q35" s="1"/>
      <c r="R35" s="1"/>
      <c r="S35" s="1"/>
      <c r="T35" s="1"/>
      <c r="U35" s="205"/>
      <c r="V35" s="52" t="s">
        <v>939</v>
      </c>
      <c r="W35" s="53" t="s">
        <v>910</v>
      </c>
      <c r="X35" s="53">
        <v>1017.35</v>
      </c>
    </row>
    <row r="36" spans="1:24" x14ac:dyDescent="0.3">
      <c r="A36" s="1"/>
      <c r="B36" s="54" t="s">
        <v>785</v>
      </c>
      <c r="C36" s="55">
        <v>859</v>
      </c>
      <c r="D36" s="55">
        <v>1800</v>
      </c>
      <c r="E36" s="55">
        <v>3013.5</v>
      </c>
      <c r="F36" s="55">
        <v>45.7</v>
      </c>
      <c r="G36" s="55"/>
      <c r="H36" s="55"/>
      <c r="I36" s="55"/>
      <c r="J36" s="55">
        <v>0</v>
      </c>
      <c r="K36" s="55"/>
      <c r="L36" s="55">
        <v>34.93</v>
      </c>
      <c r="M36" s="55">
        <v>11</v>
      </c>
      <c r="N36" s="55">
        <v>591.1</v>
      </c>
      <c r="O36" s="55">
        <v>796</v>
      </c>
      <c r="P36" s="55">
        <f t="shared" si="0"/>
        <v>7151.2300000000005</v>
      </c>
      <c r="Q36" s="1"/>
      <c r="R36" s="1"/>
      <c r="S36" s="1"/>
      <c r="T36" s="1"/>
      <c r="U36" s="205" t="s">
        <v>579</v>
      </c>
      <c r="V36" s="52" t="s">
        <v>940</v>
      </c>
      <c r="W36" s="53">
        <v>146.25</v>
      </c>
      <c r="X36" s="53" t="s">
        <v>910</v>
      </c>
    </row>
    <row r="37" spans="1:24" x14ac:dyDescent="0.3">
      <c r="A37" s="1"/>
      <c r="B37" s="54" t="s">
        <v>786</v>
      </c>
      <c r="C37" s="55">
        <v>856.7</v>
      </c>
      <c r="D37" s="55">
        <v>1911.2</v>
      </c>
      <c r="E37" s="55">
        <v>3012.7</v>
      </c>
      <c r="F37" s="55">
        <v>45.6</v>
      </c>
      <c r="G37" s="55"/>
      <c r="H37" s="55"/>
      <c r="I37" s="55"/>
      <c r="J37" s="55">
        <v>0</v>
      </c>
      <c r="K37" s="55"/>
      <c r="L37" s="55">
        <v>33.93</v>
      </c>
      <c r="M37" s="55">
        <v>11</v>
      </c>
      <c r="N37" s="55">
        <v>560.9</v>
      </c>
      <c r="O37" s="55">
        <v>781.8</v>
      </c>
      <c r="P37" s="55">
        <f t="shared" si="0"/>
        <v>7213.8300000000008</v>
      </c>
      <c r="Q37" s="1"/>
      <c r="R37" s="1"/>
      <c r="S37" s="1"/>
      <c r="T37" s="1"/>
      <c r="U37" s="205"/>
      <c r="V37" s="52" t="s">
        <v>941</v>
      </c>
      <c r="W37" s="53">
        <v>54.55</v>
      </c>
      <c r="X37" s="53" t="s">
        <v>910</v>
      </c>
    </row>
    <row r="38" spans="1:24" x14ac:dyDescent="0.3">
      <c r="A38" s="1"/>
      <c r="B38" s="56" t="s">
        <v>787</v>
      </c>
      <c r="C38" s="57">
        <v>854.4</v>
      </c>
      <c r="D38" s="57">
        <v>1964.5</v>
      </c>
      <c r="E38" s="57">
        <v>3012.3</v>
      </c>
      <c r="F38" s="57">
        <v>46.3</v>
      </c>
      <c r="G38" s="57"/>
      <c r="H38" s="57"/>
      <c r="I38" s="57"/>
      <c r="J38" s="57">
        <v>0</v>
      </c>
      <c r="K38" s="57"/>
      <c r="L38" s="57">
        <v>34.36</v>
      </c>
      <c r="M38" s="57">
        <v>11</v>
      </c>
      <c r="N38" s="57">
        <v>468.7</v>
      </c>
      <c r="O38" s="57">
        <v>827.6</v>
      </c>
      <c r="P38" s="57">
        <f t="shared" si="0"/>
        <v>7219.1600000000008</v>
      </c>
      <c r="Q38" s="1"/>
      <c r="R38" s="1"/>
      <c r="S38" s="1"/>
      <c r="T38" s="1"/>
      <c r="U38" s="205" t="s">
        <v>580</v>
      </c>
      <c r="V38" s="52" t="s">
        <v>942</v>
      </c>
      <c r="W38" s="53">
        <v>97.2</v>
      </c>
      <c r="X38" s="53" t="s">
        <v>910</v>
      </c>
    </row>
    <row r="39" spans="1:24" x14ac:dyDescent="0.3">
      <c r="A39" s="1"/>
      <c r="B39" s="50" t="s">
        <v>788</v>
      </c>
      <c r="C39" s="51">
        <v>868.4</v>
      </c>
      <c r="D39" s="51">
        <v>2319.1</v>
      </c>
      <c r="E39" s="51">
        <v>2886.2</v>
      </c>
      <c r="F39" s="51">
        <v>46.5</v>
      </c>
      <c r="G39" s="51"/>
      <c r="H39" s="51"/>
      <c r="I39" s="51"/>
      <c r="J39" s="51">
        <v>0</v>
      </c>
      <c r="K39" s="51"/>
      <c r="L39" s="51">
        <v>38.71</v>
      </c>
      <c r="M39" s="51">
        <v>11.7</v>
      </c>
      <c r="N39" s="51">
        <v>268</v>
      </c>
      <c r="O39" s="51">
        <v>849.1</v>
      </c>
      <c r="P39" s="51">
        <f t="shared" si="0"/>
        <v>7287.71</v>
      </c>
      <c r="Q39" s="1"/>
      <c r="R39" s="1"/>
      <c r="S39" s="1"/>
      <c r="T39" s="1"/>
      <c r="U39" s="205"/>
      <c r="V39" s="52" t="s">
        <v>943</v>
      </c>
      <c r="W39" s="53">
        <v>110.4</v>
      </c>
      <c r="X39" s="53" t="s">
        <v>910</v>
      </c>
    </row>
    <row r="40" spans="1:24" x14ac:dyDescent="0.3">
      <c r="A40" s="1"/>
      <c r="B40" s="54" t="s">
        <v>789</v>
      </c>
      <c r="C40" s="55">
        <v>869.6</v>
      </c>
      <c r="D40" s="55">
        <v>2402</v>
      </c>
      <c r="E40" s="55">
        <v>3015.8</v>
      </c>
      <c r="F40" s="55">
        <v>46.7</v>
      </c>
      <c r="G40" s="55"/>
      <c r="H40" s="55"/>
      <c r="I40" s="55"/>
      <c r="J40" s="55">
        <v>0</v>
      </c>
      <c r="K40" s="55"/>
      <c r="L40" s="55">
        <v>41.41</v>
      </c>
      <c r="M40" s="55">
        <v>11.4</v>
      </c>
      <c r="N40" s="55">
        <v>70.900000000000006</v>
      </c>
      <c r="O40" s="55">
        <v>837.9</v>
      </c>
      <c r="P40" s="55">
        <f t="shared" si="0"/>
        <v>7295.7099999999982</v>
      </c>
      <c r="Q40" s="1"/>
      <c r="R40" s="1"/>
      <c r="S40" s="1"/>
      <c r="T40" s="1"/>
      <c r="U40" s="205"/>
      <c r="V40" s="52" t="s">
        <v>944</v>
      </c>
      <c r="W40" s="53">
        <v>109</v>
      </c>
      <c r="X40" s="53" t="s">
        <v>910</v>
      </c>
    </row>
    <row r="41" spans="1:24" x14ac:dyDescent="0.3">
      <c r="A41" s="1"/>
      <c r="B41" s="54" t="s">
        <v>790</v>
      </c>
      <c r="C41" s="55">
        <v>874.9</v>
      </c>
      <c r="D41" s="55">
        <v>2379.6</v>
      </c>
      <c r="E41" s="55">
        <v>3125.9</v>
      </c>
      <c r="F41" s="55">
        <v>46.6</v>
      </c>
      <c r="G41" s="55"/>
      <c r="H41" s="55"/>
      <c r="I41" s="55"/>
      <c r="J41" s="55">
        <v>0</v>
      </c>
      <c r="K41" s="55"/>
      <c r="L41" s="55">
        <v>40.729999999999997</v>
      </c>
      <c r="M41" s="55">
        <v>10.7</v>
      </c>
      <c r="N41" s="55">
        <v>1.1000000000000001</v>
      </c>
      <c r="O41" s="55">
        <v>838.1</v>
      </c>
      <c r="P41" s="55">
        <f t="shared" si="0"/>
        <v>7317.63</v>
      </c>
      <c r="Q41" s="1"/>
      <c r="R41" s="1"/>
      <c r="S41" s="1"/>
      <c r="T41" s="1"/>
      <c r="U41" s="205"/>
      <c r="V41" s="52" t="s">
        <v>945</v>
      </c>
      <c r="W41" s="53">
        <v>179.75</v>
      </c>
      <c r="X41" s="53" t="s">
        <v>910</v>
      </c>
    </row>
    <row r="42" spans="1:24" x14ac:dyDescent="0.3">
      <c r="A42" s="1"/>
      <c r="B42" s="54" t="s">
        <v>791</v>
      </c>
      <c r="C42" s="55">
        <v>851.4</v>
      </c>
      <c r="D42" s="55">
        <v>2374.3000000000002</v>
      </c>
      <c r="E42" s="55">
        <v>3230.2</v>
      </c>
      <c r="F42" s="55">
        <v>47.2</v>
      </c>
      <c r="G42" s="55"/>
      <c r="H42" s="55"/>
      <c r="I42" s="55"/>
      <c r="J42" s="55">
        <v>0</v>
      </c>
      <c r="K42" s="55"/>
      <c r="L42" s="55">
        <v>42.84</v>
      </c>
      <c r="M42" s="55">
        <v>11.3</v>
      </c>
      <c r="N42" s="55">
        <v>0</v>
      </c>
      <c r="O42" s="55">
        <v>822.3</v>
      </c>
      <c r="P42" s="55">
        <f t="shared" si="0"/>
        <v>7379.54</v>
      </c>
      <c r="Q42" s="1"/>
      <c r="R42" s="1"/>
      <c r="S42" s="1"/>
      <c r="T42" s="1"/>
      <c r="U42" s="205" t="s">
        <v>565</v>
      </c>
      <c r="V42" s="52" t="s">
        <v>946</v>
      </c>
      <c r="W42" s="53">
        <v>80.45</v>
      </c>
      <c r="X42" s="53" t="s">
        <v>910</v>
      </c>
    </row>
    <row r="43" spans="1:24" x14ac:dyDescent="0.3">
      <c r="A43" s="1"/>
      <c r="B43" s="54" t="s">
        <v>792</v>
      </c>
      <c r="C43" s="55">
        <v>859.1</v>
      </c>
      <c r="D43" s="55">
        <v>2423.6999999999998</v>
      </c>
      <c r="E43" s="55">
        <v>3269.9</v>
      </c>
      <c r="F43" s="55">
        <v>47.6</v>
      </c>
      <c r="G43" s="55"/>
      <c r="H43" s="55"/>
      <c r="I43" s="55"/>
      <c r="J43" s="55">
        <v>0</v>
      </c>
      <c r="K43" s="55"/>
      <c r="L43" s="55">
        <v>46</v>
      </c>
      <c r="M43" s="55">
        <v>10.7</v>
      </c>
      <c r="N43" s="55">
        <v>0</v>
      </c>
      <c r="O43" s="55">
        <v>804.9</v>
      </c>
      <c r="P43" s="55">
        <f t="shared" si="0"/>
        <v>7461.9</v>
      </c>
      <c r="Q43" s="1"/>
      <c r="R43" s="1"/>
      <c r="S43" s="1"/>
      <c r="T43" s="1"/>
      <c r="U43" s="205" t="s">
        <v>550</v>
      </c>
      <c r="V43" s="52" t="s">
        <v>947</v>
      </c>
      <c r="W43" s="53">
        <v>440.85</v>
      </c>
      <c r="X43" s="53" t="s">
        <v>910</v>
      </c>
    </row>
    <row r="44" spans="1:24" x14ac:dyDescent="0.3">
      <c r="A44" s="1"/>
      <c r="B44" s="54" t="s">
        <v>793</v>
      </c>
      <c r="C44" s="55">
        <v>877.6</v>
      </c>
      <c r="D44" s="55">
        <v>2574.9</v>
      </c>
      <c r="E44" s="55">
        <v>3077.9</v>
      </c>
      <c r="F44" s="55">
        <v>47.7</v>
      </c>
      <c r="G44" s="55"/>
      <c r="H44" s="55"/>
      <c r="I44" s="55"/>
      <c r="J44" s="55">
        <v>0</v>
      </c>
      <c r="K44" s="55"/>
      <c r="L44" s="55">
        <v>43.54</v>
      </c>
      <c r="M44" s="55">
        <v>10.7</v>
      </c>
      <c r="N44" s="55">
        <v>0</v>
      </c>
      <c r="O44" s="55">
        <v>810.6</v>
      </c>
      <c r="P44" s="55">
        <f t="shared" si="0"/>
        <v>7442.94</v>
      </c>
      <c r="Q44" s="1"/>
      <c r="R44" s="1"/>
      <c r="S44" s="1"/>
      <c r="T44" s="1"/>
      <c r="U44" s="205" t="s">
        <v>566</v>
      </c>
      <c r="V44" s="52" t="s">
        <v>948</v>
      </c>
      <c r="W44" s="53">
        <v>441.6</v>
      </c>
      <c r="X44" s="53" t="s">
        <v>910</v>
      </c>
    </row>
    <row r="45" spans="1:24" x14ac:dyDescent="0.3">
      <c r="A45" s="1"/>
      <c r="B45" s="54" t="s">
        <v>794</v>
      </c>
      <c r="C45" s="55">
        <v>881.6</v>
      </c>
      <c r="D45" s="55">
        <v>2604.3000000000002</v>
      </c>
      <c r="E45" s="55">
        <v>3077.5</v>
      </c>
      <c r="F45" s="55">
        <v>48</v>
      </c>
      <c r="G45" s="55"/>
      <c r="H45" s="55"/>
      <c r="I45" s="55"/>
      <c r="J45" s="55">
        <v>0</v>
      </c>
      <c r="K45" s="55"/>
      <c r="L45" s="55">
        <v>40.729999999999997</v>
      </c>
      <c r="M45" s="55">
        <v>11.2</v>
      </c>
      <c r="N45" s="55">
        <v>0</v>
      </c>
      <c r="O45" s="55">
        <v>794.3</v>
      </c>
      <c r="P45" s="55">
        <f t="shared" si="0"/>
        <v>7457.6299999999992</v>
      </c>
      <c r="Q45" s="1"/>
      <c r="R45" s="1"/>
      <c r="S45" s="1"/>
      <c r="T45" s="1"/>
      <c r="U45" s="205" t="s">
        <v>544</v>
      </c>
      <c r="V45" s="52" t="s">
        <v>949</v>
      </c>
      <c r="W45" s="53" t="s">
        <v>910</v>
      </c>
      <c r="X45" s="53">
        <v>1653.15</v>
      </c>
    </row>
    <row r="46" spans="1:24" x14ac:dyDescent="0.3">
      <c r="A46" s="1"/>
      <c r="B46" s="56" t="s">
        <v>795</v>
      </c>
      <c r="C46" s="57">
        <v>877.4</v>
      </c>
      <c r="D46" s="57">
        <v>2635.6</v>
      </c>
      <c r="E46" s="57">
        <v>3080.7</v>
      </c>
      <c r="F46" s="57">
        <v>47.7</v>
      </c>
      <c r="G46" s="57"/>
      <c r="H46" s="57"/>
      <c r="I46" s="57"/>
      <c r="J46" s="57">
        <v>0</v>
      </c>
      <c r="K46" s="57"/>
      <c r="L46" s="57">
        <v>35.35</v>
      </c>
      <c r="M46" s="57">
        <v>10.9</v>
      </c>
      <c r="N46" s="57">
        <v>0</v>
      </c>
      <c r="O46" s="57">
        <v>794.2</v>
      </c>
      <c r="P46" s="57">
        <f t="shared" si="0"/>
        <v>7481.8499999999995</v>
      </c>
      <c r="Q46" s="1"/>
      <c r="R46" s="1"/>
      <c r="S46" s="1"/>
      <c r="T46" s="1"/>
      <c r="U46" s="205" t="s">
        <v>552</v>
      </c>
      <c r="V46" s="52" t="s">
        <v>950</v>
      </c>
      <c r="W46" s="53">
        <v>1468.35</v>
      </c>
      <c r="X46" s="53" t="s">
        <v>910</v>
      </c>
    </row>
    <row r="47" spans="1:24" x14ac:dyDescent="0.3">
      <c r="A47" s="1"/>
      <c r="B47" s="50" t="s">
        <v>796</v>
      </c>
      <c r="C47" s="51">
        <v>880.9</v>
      </c>
      <c r="D47" s="51">
        <v>2624.5</v>
      </c>
      <c r="E47" s="51">
        <v>3080.7</v>
      </c>
      <c r="F47" s="51">
        <v>47.8</v>
      </c>
      <c r="G47" s="51"/>
      <c r="H47" s="51"/>
      <c r="I47" s="51"/>
      <c r="J47" s="51">
        <v>12.9</v>
      </c>
      <c r="K47" s="51"/>
      <c r="L47" s="51">
        <v>36.75</v>
      </c>
      <c r="M47" s="51">
        <v>10.6</v>
      </c>
      <c r="N47" s="51">
        <v>0</v>
      </c>
      <c r="O47" s="51">
        <v>778.4</v>
      </c>
      <c r="P47" s="51">
        <f t="shared" si="0"/>
        <v>7472.55</v>
      </c>
      <c r="Q47" s="1"/>
      <c r="R47" s="1"/>
      <c r="S47" s="1"/>
      <c r="T47" s="1"/>
      <c r="U47" s="205" t="s">
        <v>299</v>
      </c>
      <c r="V47" s="52" t="s">
        <v>951</v>
      </c>
      <c r="W47" s="53">
        <v>28.7</v>
      </c>
      <c r="X47" s="53" t="s">
        <v>910</v>
      </c>
    </row>
    <row r="48" spans="1:24" x14ac:dyDescent="0.3">
      <c r="A48" s="1"/>
      <c r="B48" s="54" t="s">
        <v>797</v>
      </c>
      <c r="C48" s="55">
        <v>872.1</v>
      </c>
      <c r="D48" s="55">
        <v>2622.9</v>
      </c>
      <c r="E48" s="55">
        <v>3069.1</v>
      </c>
      <c r="F48" s="55">
        <v>47.7</v>
      </c>
      <c r="G48" s="55"/>
      <c r="H48" s="55"/>
      <c r="I48" s="55"/>
      <c r="J48" s="55">
        <v>17.2</v>
      </c>
      <c r="K48" s="55"/>
      <c r="L48" s="55">
        <v>38.24</v>
      </c>
      <c r="M48" s="55">
        <v>10.7</v>
      </c>
      <c r="N48" s="55">
        <v>0</v>
      </c>
      <c r="O48" s="55">
        <v>764.4</v>
      </c>
      <c r="P48" s="55">
        <f t="shared" si="0"/>
        <v>7442.3399999999992</v>
      </c>
      <c r="Q48" s="1"/>
      <c r="R48" s="1"/>
      <c r="S48" s="1"/>
      <c r="T48" s="1"/>
      <c r="U48" s="205" t="s">
        <v>71</v>
      </c>
      <c r="V48" s="52" t="s">
        <v>952</v>
      </c>
      <c r="W48" s="53" t="s">
        <v>910</v>
      </c>
      <c r="X48" s="53">
        <v>6725.85</v>
      </c>
    </row>
    <row r="49" spans="1:24" x14ac:dyDescent="0.3">
      <c r="A49" s="1"/>
      <c r="B49" s="54" t="s">
        <v>798</v>
      </c>
      <c r="C49" s="55">
        <v>883</v>
      </c>
      <c r="D49" s="55">
        <v>2562.6</v>
      </c>
      <c r="E49" s="55">
        <v>3075.2</v>
      </c>
      <c r="F49" s="55">
        <v>48.1</v>
      </c>
      <c r="G49" s="55"/>
      <c r="H49" s="55"/>
      <c r="I49" s="55"/>
      <c r="J49" s="55">
        <v>17</v>
      </c>
      <c r="K49" s="55"/>
      <c r="L49" s="55">
        <v>37.619999999999997</v>
      </c>
      <c r="M49" s="55">
        <v>10.7</v>
      </c>
      <c r="N49" s="55">
        <v>0</v>
      </c>
      <c r="O49" s="55">
        <v>680.9</v>
      </c>
      <c r="P49" s="55">
        <f t="shared" si="0"/>
        <v>7315.119999999999</v>
      </c>
      <c r="Q49" s="1"/>
      <c r="R49" s="1"/>
      <c r="S49" s="1"/>
      <c r="T49" s="1"/>
      <c r="U49" s="205"/>
      <c r="V49" s="52" t="s">
        <v>953</v>
      </c>
      <c r="W49" s="53">
        <v>102.75</v>
      </c>
      <c r="X49" s="53" t="s">
        <v>910</v>
      </c>
    </row>
    <row r="50" spans="1:24" x14ac:dyDescent="0.3">
      <c r="A50" s="1"/>
      <c r="B50" s="54" t="s">
        <v>799</v>
      </c>
      <c r="C50" s="55">
        <v>873</v>
      </c>
      <c r="D50" s="55">
        <v>2407.5</v>
      </c>
      <c r="E50" s="55">
        <v>3218.9</v>
      </c>
      <c r="F50" s="55">
        <v>48.2</v>
      </c>
      <c r="G50" s="55"/>
      <c r="H50" s="55"/>
      <c r="I50" s="55"/>
      <c r="J50" s="55">
        <v>19.100000000000001</v>
      </c>
      <c r="K50" s="55"/>
      <c r="L50" s="55">
        <v>39.54</v>
      </c>
      <c r="M50" s="55">
        <v>10.7</v>
      </c>
      <c r="N50" s="55">
        <v>0</v>
      </c>
      <c r="O50" s="55">
        <v>636.1</v>
      </c>
      <c r="P50" s="55">
        <f t="shared" si="0"/>
        <v>7253.04</v>
      </c>
      <c r="Q50" s="1"/>
      <c r="R50" s="1"/>
      <c r="S50" s="1"/>
      <c r="T50" s="1"/>
      <c r="U50" s="205" t="s">
        <v>548</v>
      </c>
      <c r="V50" s="52" t="s">
        <v>954</v>
      </c>
      <c r="W50" s="53" t="s">
        <v>910</v>
      </c>
      <c r="X50" s="53">
        <v>800.4</v>
      </c>
    </row>
    <row r="51" spans="1:24" x14ac:dyDescent="0.3">
      <c r="A51" s="1"/>
      <c r="B51" s="54" t="s">
        <v>800</v>
      </c>
      <c r="C51" s="55">
        <v>875.9</v>
      </c>
      <c r="D51" s="55">
        <v>2451.6999999999998</v>
      </c>
      <c r="E51" s="55">
        <v>3224.7</v>
      </c>
      <c r="F51" s="55">
        <v>48.3</v>
      </c>
      <c r="G51" s="55"/>
      <c r="H51" s="55"/>
      <c r="I51" s="55"/>
      <c r="J51" s="55">
        <v>22.4</v>
      </c>
      <c r="K51" s="55"/>
      <c r="L51" s="55">
        <v>38.79</v>
      </c>
      <c r="M51" s="55">
        <v>11</v>
      </c>
      <c r="N51" s="55">
        <v>0</v>
      </c>
      <c r="O51" s="55">
        <v>580.5</v>
      </c>
      <c r="P51" s="55">
        <f t="shared" si="0"/>
        <v>7253.2899999999991</v>
      </c>
      <c r="Q51" s="1"/>
      <c r="R51" s="1"/>
      <c r="S51" s="1"/>
      <c r="T51" s="1"/>
      <c r="U51" s="205" t="s">
        <v>562</v>
      </c>
      <c r="V51" s="52" t="s">
        <v>955</v>
      </c>
      <c r="W51" s="53">
        <v>73</v>
      </c>
      <c r="X51" s="53" t="s">
        <v>910</v>
      </c>
    </row>
    <row r="52" spans="1:24" x14ac:dyDescent="0.3">
      <c r="A52" s="1"/>
      <c r="B52" s="54" t="s">
        <v>801</v>
      </c>
      <c r="C52" s="55">
        <v>881.1</v>
      </c>
      <c r="D52" s="55">
        <v>2221.4</v>
      </c>
      <c r="E52" s="55">
        <v>3203.4</v>
      </c>
      <c r="F52" s="55">
        <v>47.9</v>
      </c>
      <c r="G52" s="55"/>
      <c r="H52" s="55"/>
      <c r="I52" s="55"/>
      <c r="J52" s="55">
        <v>25</v>
      </c>
      <c r="K52" s="55"/>
      <c r="L52" s="55">
        <v>38.96</v>
      </c>
      <c r="M52" s="55">
        <v>11.1</v>
      </c>
      <c r="N52" s="55">
        <v>0</v>
      </c>
      <c r="O52" s="55">
        <v>563</v>
      </c>
      <c r="P52" s="55">
        <f t="shared" si="0"/>
        <v>6991.86</v>
      </c>
      <c r="Q52" s="1"/>
      <c r="R52" s="1"/>
      <c r="S52" s="1"/>
      <c r="T52" s="1"/>
      <c r="U52" s="205" t="s">
        <v>81</v>
      </c>
      <c r="V52" s="52" t="s">
        <v>956</v>
      </c>
      <c r="W52" s="53">
        <v>58.15</v>
      </c>
      <c r="X52" s="53" t="s">
        <v>910</v>
      </c>
    </row>
    <row r="53" spans="1:24" x14ac:dyDescent="0.3">
      <c r="A53" s="1"/>
      <c r="B53" s="54" t="s">
        <v>802</v>
      </c>
      <c r="C53" s="55">
        <v>869.5</v>
      </c>
      <c r="D53" s="55">
        <v>2115.6999999999998</v>
      </c>
      <c r="E53" s="55">
        <v>3161.2</v>
      </c>
      <c r="F53" s="55">
        <v>47.6</v>
      </c>
      <c r="G53" s="55"/>
      <c r="H53" s="55"/>
      <c r="I53" s="55"/>
      <c r="J53" s="55">
        <v>26.1</v>
      </c>
      <c r="K53" s="55"/>
      <c r="L53" s="55">
        <v>38.299999999999997</v>
      </c>
      <c r="M53" s="55">
        <v>11.1</v>
      </c>
      <c r="N53" s="55">
        <v>0</v>
      </c>
      <c r="O53" s="55">
        <v>530.20000000000005</v>
      </c>
      <c r="P53" s="55">
        <f t="shared" si="0"/>
        <v>6799.7000000000007</v>
      </c>
      <c r="Q53" s="1"/>
      <c r="R53" s="1"/>
      <c r="S53" s="1"/>
      <c r="T53" s="1"/>
      <c r="U53" s="205"/>
      <c r="V53" s="52" t="s">
        <v>957</v>
      </c>
      <c r="W53" s="53" t="s">
        <v>910</v>
      </c>
      <c r="X53" s="53">
        <v>1852.7</v>
      </c>
    </row>
    <row r="54" spans="1:24" x14ac:dyDescent="0.3">
      <c r="A54" s="1"/>
      <c r="B54" s="56" t="s">
        <v>36</v>
      </c>
      <c r="C54" s="57">
        <v>839.1</v>
      </c>
      <c r="D54" s="57">
        <v>1866</v>
      </c>
      <c r="E54" s="57">
        <v>3167.3</v>
      </c>
      <c r="F54" s="57">
        <v>48</v>
      </c>
      <c r="G54" s="57"/>
      <c r="H54" s="57"/>
      <c r="I54" s="57"/>
      <c r="J54" s="57">
        <v>28.1</v>
      </c>
      <c r="K54" s="57"/>
      <c r="L54" s="57">
        <v>38.75</v>
      </c>
      <c r="M54" s="57">
        <v>11.1</v>
      </c>
      <c r="N54" s="57">
        <v>0</v>
      </c>
      <c r="O54" s="57">
        <v>517.20000000000005</v>
      </c>
      <c r="P54" s="57">
        <f t="shared" si="0"/>
        <v>6515.55</v>
      </c>
      <c r="Q54" s="1"/>
      <c r="R54" s="1"/>
      <c r="S54" s="1"/>
      <c r="T54" s="1"/>
      <c r="U54" s="205"/>
      <c r="V54" s="52" t="s">
        <v>85</v>
      </c>
      <c r="W54" s="53" t="s">
        <v>910</v>
      </c>
      <c r="X54" s="53">
        <v>728.7</v>
      </c>
    </row>
    <row r="55" spans="1:24" x14ac:dyDescent="0.3">
      <c r="A55" s="1"/>
      <c r="B55" s="58" t="s">
        <v>958</v>
      </c>
      <c r="C55" s="59">
        <f>+SUM(C7:C54)/2</f>
        <v>20622.650000000001</v>
      </c>
      <c r="D55" s="59">
        <f t="shared" ref="D55:P55" si="1">+SUM(D7:D54)/2</f>
        <v>47967.849999999991</v>
      </c>
      <c r="E55" s="59">
        <f t="shared" si="1"/>
        <v>75431.999999999985</v>
      </c>
      <c r="F55" s="59">
        <f t="shared" si="1"/>
        <v>1135.5500000000002</v>
      </c>
      <c r="G55" s="59">
        <f t="shared" si="1"/>
        <v>0</v>
      </c>
      <c r="H55" s="59">
        <f t="shared" si="1"/>
        <v>0</v>
      </c>
      <c r="I55" s="59">
        <f t="shared" si="1"/>
        <v>0</v>
      </c>
      <c r="J55" s="59">
        <f t="shared" si="1"/>
        <v>390</v>
      </c>
      <c r="K55" s="59">
        <f t="shared" si="1"/>
        <v>0</v>
      </c>
      <c r="L55" s="59">
        <f t="shared" si="1"/>
        <v>874.3599999999999</v>
      </c>
      <c r="M55" s="59">
        <f t="shared" si="1"/>
        <v>254.99999999999997</v>
      </c>
      <c r="N55" s="59">
        <f t="shared" si="1"/>
        <v>5315.0999999999995</v>
      </c>
      <c r="O55" s="59">
        <f t="shared" si="1"/>
        <v>15386.150000000001</v>
      </c>
      <c r="P55" s="59">
        <f t="shared" si="1"/>
        <v>167378.65999999997</v>
      </c>
      <c r="Q55" s="1"/>
      <c r="R55" s="1"/>
      <c r="S55" s="1"/>
      <c r="T55" s="1"/>
      <c r="U55" s="205"/>
      <c r="V55" s="52" t="s">
        <v>959</v>
      </c>
      <c r="W55" s="53">
        <v>178.7</v>
      </c>
      <c r="X55" s="53" t="s">
        <v>910</v>
      </c>
    </row>
    <row r="56" spans="1:24" x14ac:dyDescent="0.3">
      <c r="A56" s="1"/>
      <c r="B56" s="58" t="s">
        <v>960</v>
      </c>
      <c r="C56" s="59">
        <f>+C55*100/$P$55</f>
        <v>12.320955371491207</v>
      </c>
      <c r="D56" s="59">
        <f t="shared" ref="D56:O56" si="2">+D55*100/$P$55</f>
        <v>28.658282961519706</v>
      </c>
      <c r="E56" s="59">
        <f t="shared" si="2"/>
        <v>45.06667695869951</v>
      </c>
      <c r="F56" s="59">
        <f t="shared" si="2"/>
        <v>0.67843176663022653</v>
      </c>
      <c r="G56" s="59">
        <f t="shared" si="2"/>
        <v>0</v>
      </c>
      <c r="H56" s="59">
        <f t="shared" si="2"/>
        <v>0</v>
      </c>
      <c r="I56" s="59">
        <f t="shared" si="2"/>
        <v>0</v>
      </c>
      <c r="J56" s="59">
        <f t="shared" si="2"/>
        <v>0.23300461361083907</v>
      </c>
      <c r="K56" s="59">
        <f t="shared" si="2"/>
        <v>0</v>
      </c>
      <c r="L56" s="59">
        <f t="shared" si="2"/>
        <v>0.52238439476095699</v>
      </c>
      <c r="M56" s="59">
        <f t="shared" si="2"/>
        <v>0.15234917043785628</v>
      </c>
      <c r="N56" s="59">
        <f t="shared" si="2"/>
        <v>3.1754944148794122</v>
      </c>
      <c r="O56" s="59">
        <f t="shared" si="2"/>
        <v>9.1924203479702875</v>
      </c>
      <c r="P56" s="60" t="s">
        <v>961</v>
      </c>
      <c r="Q56" s="1"/>
      <c r="R56" s="1"/>
      <c r="S56" s="1"/>
      <c r="T56" s="1"/>
      <c r="U56" s="205" t="s">
        <v>87</v>
      </c>
      <c r="V56" s="52" t="s">
        <v>962</v>
      </c>
      <c r="W56" s="53" t="s">
        <v>910</v>
      </c>
      <c r="X56" s="53">
        <v>1720.95</v>
      </c>
    </row>
    <row r="57" spans="1:24" x14ac:dyDescent="0.3">
      <c r="A57" s="1"/>
      <c r="B57" s="1"/>
      <c r="C57" s="1"/>
      <c r="D57" s="1"/>
      <c r="E57" s="1"/>
      <c r="F57" s="1"/>
      <c r="G57" s="1"/>
      <c r="H57" s="1"/>
      <c r="I57" s="1"/>
      <c r="J57" s="1"/>
      <c r="K57" s="1"/>
      <c r="L57" s="1"/>
      <c r="M57" s="1"/>
      <c r="N57" s="1"/>
      <c r="O57" s="1"/>
      <c r="P57" s="1"/>
      <c r="Q57" s="1"/>
      <c r="R57" s="1"/>
      <c r="S57" s="1"/>
      <c r="T57" s="1"/>
      <c r="U57" s="205"/>
      <c r="V57" s="52" t="s">
        <v>963</v>
      </c>
      <c r="W57" s="53">
        <v>14.4</v>
      </c>
      <c r="X57" s="53" t="s">
        <v>910</v>
      </c>
    </row>
    <row r="58" spans="1:24" x14ac:dyDescent="0.3">
      <c r="A58" s="1"/>
      <c r="B58" s="1"/>
      <c r="C58" s="1"/>
      <c r="D58" s="1"/>
      <c r="E58" s="1"/>
      <c r="F58" s="1"/>
      <c r="G58" s="1"/>
      <c r="H58" s="1"/>
      <c r="I58" s="1"/>
      <c r="J58" s="1"/>
      <c r="K58" s="1"/>
      <c r="L58" s="1"/>
      <c r="M58" s="1"/>
      <c r="N58" s="1"/>
      <c r="O58" s="1"/>
      <c r="P58" s="1"/>
      <c r="Q58" s="1"/>
      <c r="R58" s="1"/>
      <c r="S58" s="1"/>
      <c r="T58" s="1"/>
      <c r="U58" s="205"/>
      <c r="V58" s="52" t="s">
        <v>964</v>
      </c>
      <c r="W58" s="53">
        <v>712.65</v>
      </c>
      <c r="X58" s="53" t="s">
        <v>910</v>
      </c>
    </row>
    <row r="59" spans="1:24" x14ac:dyDescent="0.3">
      <c r="A59" s="1"/>
      <c r="B59" s="1"/>
      <c r="C59" s="1"/>
      <c r="D59" s="1"/>
      <c r="E59" s="1"/>
      <c r="F59" s="1"/>
      <c r="G59" s="1"/>
      <c r="H59" s="1"/>
      <c r="I59" s="1"/>
      <c r="J59" s="1"/>
      <c r="K59" s="1"/>
      <c r="L59" s="1"/>
      <c r="M59" s="1"/>
      <c r="N59" s="1"/>
      <c r="O59" s="1"/>
      <c r="P59" s="1"/>
      <c r="Q59" s="1"/>
      <c r="R59" s="1"/>
      <c r="S59" s="1"/>
      <c r="T59" s="1"/>
      <c r="U59" s="205"/>
      <c r="V59" s="52" t="s">
        <v>965</v>
      </c>
      <c r="W59" s="53" t="s">
        <v>910</v>
      </c>
      <c r="X59" s="53">
        <v>2924</v>
      </c>
    </row>
    <row r="60" spans="1:24" x14ac:dyDescent="0.3">
      <c r="A60" s="1"/>
      <c r="B60" s="1"/>
      <c r="C60" s="1"/>
      <c r="D60" s="1"/>
      <c r="E60" s="1"/>
      <c r="F60" s="1"/>
      <c r="G60" s="1"/>
      <c r="H60" s="1"/>
      <c r="I60" s="1"/>
      <c r="J60" s="1"/>
      <c r="K60" s="1"/>
      <c r="L60" s="1"/>
      <c r="M60" s="1"/>
      <c r="N60" s="1"/>
      <c r="O60" s="1"/>
      <c r="P60" s="1"/>
      <c r="Q60" s="1"/>
      <c r="R60" s="1"/>
      <c r="S60" s="1"/>
      <c r="T60" s="1"/>
      <c r="U60" s="205"/>
      <c r="V60" s="52" t="s">
        <v>966</v>
      </c>
      <c r="W60" s="53" t="s">
        <v>910</v>
      </c>
      <c r="X60" s="53">
        <v>2258.15</v>
      </c>
    </row>
    <row r="61" spans="1:24" x14ac:dyDescent="0.3">
      <c r="A61" s="1"/>
      <c r="B61" s="1"/>
      <c r="C61" s="1"/>
      <c r="D61" s="1"/>
      <c r="E61" s="1"/>
      <c r="F61" s="1"/>
      <c r="G61" s="1"/>
      <c r="H61" s="1"/>
      <c r="I61" s="1"/>
      <c r="J61" s="1"/>
      <c r="K61" s="1"/>
      <c r="L61" s="1"/>
      <c r="M61" s="1"/>
      <c r="N61" s="1"/>
      <c r="O61" s="1"/>
      <c r="P61" s="1"/>
      <c r="Q61" s="1"/>
      <c r="R61" s="1"/>
      <c r="S61" s="1"/>
      <c r="T61" s="1"/>
      <c r="U61" s="205"/>
      <c r="V61" s="52" t="s">
        <v>967</v>
      </c>
      <c r="W61" s="53">
        <v>1530.65</v>
      </c>
      <c r="X61" s="53" t="s">
        <v>910</v>
      </c>
    </row>
    <row r="62" spans="1:24" x14ac:dyDescent="0.3">
      <c r="A62" s="1"/>
      <c r="B62" s="1"/>
      <c r="C62" s="1"/>
      <c r="D62" s="1"/>
      <c r="E62" s="1"/>
      <c r="F62" s="1"/>
      <c r="G62" s="1"/>
      <c r="H62" s="1"/>
      <c r="I62" s="1"/>
      <c r="J62" s="1"/>
      <c r="K62" s="1"/>
      <c r="L62" s="1"/>
      <c r="M62" s="1"/>
      <c r="N62" s="1"/>
      <c r="O62" s="1"/>
      <c r="P62" s="1"/>
      <c r="Q62" s="1"/>
      <c r="R62" s="1"/>
      <c r="S62" s="1"/>
      <c r="T62" s="1"/>
      <c r="U62" s="205" t="s">
        <v>561</v>
      </c>
      <c r="V62" s="52" t="s">
        <v>968</v>
      </c>
      <c r="W62" s="53">
        <v>206.5</v>
      </c>
      <c r="X62" s="53" t="s">
        <v>910</v>
      </c>
    </row>
    <row r="63" spans="1:24" x14ac:dyDescent="0.3">
      <c r="A63" s="1"/>
      <c r="B63" s="1"/>
      <c r="C63" s="1"/>
      <c r="D63" s="1"/>
      <c r="E63" s="1"/>
      <c r="F63" s="1"/>
      <c r="G63" s="1"/>
      <c r="H63" s="1"/>
      <c r="I63" s="1"/>
      <c r="J63" s="1"/>
      <c r="K63" s="1"/>
      <c r="L63" s="1"/>
      <c r="M63" s="1"/>
      <c r="N63" s="1"/>
      <c r="O63" s="1"/>
      <c r="P63" s="1"/>
      <c r="Q63" s="1"/>
      <c r="R63" s="1"/>
      <c r="S63" s="1"/>
      <c r="T63" s="1"/>
      <c r="U63" s="205" t="s">
        <v>446</v>
      </c>
      <c r="V63" s="52" t="s">
        <v>969</v>
      </c>
      <c r="W63" s="53" t="s">
        <v>910</v>
      </c>
      <c r="X63" s="53">
        <v>1342.85</v>
      </c>
    </row>
    <row r="64" spans="1:24" x14ac:dyDescent="0.3">
      <c r="A64" s="1"/>
      <c r="B64" s="1"/>
      <c r="C64" s="1"/>
      <c r="D64" s="1"/>
      <c r="E64" s="1"/>
      <c r="F64" s="1"/>
      <c r="G64" s="1"/>
      <c r="H64" s="1"/>
      <c r="I64" s="1"/>
      <c r="J64" s="1"/>
      <c r="K64" s="1"/>
      <c r="L64" s="1"/>
      <c r="M64" s="1"/>
      <c r="N64" s="1"/>
      <c r="O64" s="1"/>
      <c r="P64" s="1"/>
      <c r="Q64" s="1"/>
      <c r="R64" s="1"/>
      <c r="S64" s="1"/>
      <c r="T64" s="1"/>
      <c r="U64" s="205" t="s">
        <v>970</v>
      </c>
      <c r="V64" s="52" t="s">
        <v>971</v>
      </c>
      <c r="W64" s="53">
        <v>455.6</v>
      </c>
      <c r="X64" s="53" t="s">
        <v>910</v>
      </c>
    </row>
    <row r="65" spans="1:24" x14ac:dyDescent="0.3">
      <c r="A65" s="1"/>
      <c r="B65" s="1"/>
      <c r="C65" s="1"/>
      <c r="D65" s="1"/>
      <c r="E65" s="1"/>
      <c r="F65" s="1"/>
      <c r="G65" s="1"/>
      <c r="H65" s="1"/>
      <c r="I65" s="1"/>
      <c r="J65" s="1"/>
      <c r="K65" s="1"/>
      <c r="L65" s="1"/>
      <c r="M65" s="1"/>
      <c r="N65" s="1"/>
      <c r="O65" s="1"/>
      <c r="P65" s="1"/>
      <c r="Q65" s="1"/>
      <c r="R65" s="1"/>
      <c r="S65" s="1"/>
      <c r="T65" s="1"/>
      <c r="U65" s="205"/>
      <c r="V65" s="52" t="s">
        <v>972</v>
      </c>
      <c r="W65" s="53">
        <v>240.1</v>
      </c>
      <c r="X65" s="53" t="s">
        <v>910</v>
      </c>
    </row>
    <row r="66" spans="1:24" x14ac:dyDescent="0.3">
      <c r="A66" s="1"/>
      <c r="B66" s="1"/>
      <c r="C66" s="1"/>
      <c r="D66" s="1"/>
      <c r="E66" s="1"/>
      <c r="F66" s="1"/>
      <c r="G66" s="1"/>
      <c r="H66" s="1"/>
      <c r="I66" s="1"/>
      <c r="J66" s="1"/>
      <c r="K66" s="1"/>
      <c r="L66" s="1"/>
      <c r="M66" s="1"/>
      <c r="N66" s="1"/>
      <c r="O66" s="1"/>
      <c r="P66" s="1"/>
      <c r="Q66" s="1"/>
      <c r="R66" s="1"/>
      <c r="S66" s="1"/>
      <c r="T66" s="1"/>
      <c r="U66" s="205" t="s">
        <v>102</v>
      </c>
      <c r="V66" s="52" t="s">
        <v>973</v>
      </c>
      <c r="W66" s="53">
        <v>52.8</v>
      </c>
      <c r="X66" s="53" t="s">
        <v>910</v>
      </c>
    </row>
    <row r="67" spans="1:24" x14ac:dyDescent="0.3">
      <c r="A67" s="1"/>
      <c r="B67" s="1"/>
      <c r="C67" s="1"/>
      <c r="D67" s="1"/>
      <c r="E67" s="1"/>
      <c r="F67" s="1"/>
      <c r="G67" s="1"/>
      <c r="H67" s="1"/>
      <c r="I67" s="1"/>
      <c r="J67" s="1"/>
      <c r="K67" s="1"/>
      <c r="L67" s="1"/>
      <c r="M67" s="1"/>
      <c r="N67" s="1"/>
      <c r="O67" s="1"/>
      <c r="P67" s="1"/>
      <c r="Q67" s="1"/>
      <c r="R67" s="1"/>
      <c r="S67" s="1"/>
      <c r="T67" s="1"/>
      <c r="U67" s="205"/>
      <c r="V67" s="52" t="s">
        <v>974</v>
      </c>
      <c r="W67" s="53">
        <v>818.75</v>
      </c>
      <c r="X67" s="53" t="s">
        <v>910</v>
      </c>
    </row>
    <row r="68" spans="1:24" x14ac:dyDescent="0.3">
      <c r="A68" s="1"/>
      <c r="B68" s="1"/>
      <c r="C68" s="1"/>
      <c r="D68" s="1"/>
      <c r="E68" s="1"/>
      <c r="F68" s="1"/>
      <c r="G68" s="1"/>
      <c r="H68" s="1"/>
      <c r="I68" s="1"/>
      <c r="J68" s="1"/>
      <c r="K68" s="1"/>
      <c r="L68" s="1"/>
      <c r="M68" s="1"/>
      <c r="N68" s="1"/>
      <c r="O68" s="1"/>
      <c r="P68" s="1"/>
      <c r="Q68" s="1"/>
      <c r="R68" s="1"/>
      <c r="S68" s="1"/>
      <c r="T68" s="1"/>
      <c r="U68" s="205"/>
      <c r="V68" s="52" t="s">
        <v>103</v>
      </c>
      <c r="W68" s="53" t="s">
        <v>910</v>
      </c>
      <c r="X68" s="53">
        <v>1466</v>
      </c>
    </row>
    <row r="69" spans="1:24" x14ac:dyDescent="0.3">
      <c r="A69" s="1"/>
      <c r="B69" s="1"/>
      <c r="C69" s="1"/>
      <c r="D69" s="1"/>
      <c r="E69" s="1"/>
      <c r="F69" s="1"/>
      <c r="G69" s="1"/>
      <c r="H69" s="1"/>
      <c r="I69" s="1"/>
      <c r="J69" s="1"/>
      <c r="K69" s="1"/>
      <c r="L69" s="1"/>
      <c r="M69" s="1"/>
      <c r="N69" s="1"/>
      <c r="O69" s="1"/>
      <c r="P69" s="1"/>
      <c r="Q69" s="1"/>
      <c r="R69" s="1"/>
      <c r="S69" s="1"/>
      <c r="T69" s="1"/>
      <c r="U69" s="205"/>
      <c r="V69" s="52" t="s">
        <v>975</v>
      </c>
      <c r="W69" s="53" t="s">
        <v>910</v>
      </c>
      <c r="X69" s="53">
        <v>179.15</v>
      </c>
    </row>
    <row r="70" spans="1:24" x14ac:dyDescent="0.3">
      <c r="A70" s="1"/>
      <c r="B70" s="1"/>
      <c r="C70" s="1"/>
      <c r="D70" s="1"/>
      <c r="E70" s="1"/>
      <c r="F70" s="1"/>
      <c r="G70" s="1"/>
      <c r="H70" s="1"/>
      <c r="I70" s="1"/>
      <c r="J70" s="1"/>
      <c r="K70" s="1"/>
      <c r="L70" s="1"/>
      <c r="M70" s="1"/>
      <c r="N70" s="1"/>
      <c r="O70" s="1"/>
      <c r="P70" s="1"/>
      <c r="Q70" s="1"/>
      <c r="R70" s="1"/>
      <c r="S70" s="1"/>
      <c r="T70" s="1"/>
      <c r="U70" s="205"/>
      <c r="V70" s="52" t="s">
        <v>976</v>
      </c>
      <c r="W70" s="53" t="s">
        <v>910</v>
      </c>
      <c r="X70" s="53">
        <v>599.15</v>
      </c>
    </row>
    <row r="71" spans="1:24" x14ac:dyDescent="0.3">
      <c r="A71" s="1"/>
      <c r="B71" s="1"/>
      <c r="C71" s="1"/>
      <c r="D71" s="1"/>
      <c r="E71" s="1"/>
      <c r="F71" s="1"/>
      <c r="G71" s="1"/>
      <c r="H71" s="1"/>
      <c r="I71" s="1"/>
      <c r="J71" s="1"/>
      <c r="K71" s="1"/>
      <c r="L71" s="1"/>
      <c r="M71" s="1"/>
      <c r="N71" s="1"/>
      <c r="O71" s="1"/>
      <c r="P71" s="1"/>
      <c r="Q71" s="1"/>
      <c r="R71" s="1"/>
      <c r="S71" s="1"/>
      <c r="T71" s="1"/>
      <c r="U71" s="205"/>
      <c r="V71" s="52" t="s">
        <v>977</v>
      </c>
      <c r="W71" s="53">
        <v>162.05000000000001</v>
      </c>
      <c r="X71" s="53" t="s">
        <v>910</v>
      </c>
    </row>
    <row r="72" spans="1:24" x14ac:dyDescent="0.3">
      <c r="A72" s="1"/>
      <c r="B72" s="1"/>
      <c r="C72" s="1"/>
      <c r="D72" s="1"/>
      <c r="E72" s="1"/>
      <c r="F72" s="1"/>
      <c r="G72" s="1"/>
      <c r="H72" s="1"/>
      <c r="I72" s="1"/>
      <c r="J72" s="1"/>
      <c r="K72" s="1"/>
      <c r="L72" s="1"/>
      <c r="M72" s="1"/>
      <c r="N72" s="1"/>
      <c r="O72" s="1"/>
      <c r="P72" s="1"/>
      <c r="Q72" s="1"/>
      <c r="R72" s="1"/>
      <c r="S72" s="1"/>
      <c r="T72" s="1"/>
      <c r="U72" s="205"/>
      <c r="V72" s="52" t="s">
        <v>978</v>
      </c>
      <c r="W72" s="53">
        <v>85.05</v>
      </c>
      <c r="X72" s="53" t="s">
        <v>910</v>
      </c>
    </row>
    <row r="73" spans="1:24" x14ac:dyDescent="0.3">
      <c r="A73" s="1"/>
      <c r="B73" s="1"/>
      <c r="C73" s="1"/>
      <c r="D73" s="1"/>
      <c r="E73" s="1"/>
      <c r="F73" s="1"/>
      <c r="G73" s="1"/>
      <c r="H73" s="1"/>
      <c r="I73" s="1"/>
      <c r="J73" s="1"/>
      <c r="K73" s="1"/>
      <c r="L73" s="1"/>
      <c r="M73" s="1"/>
      <c r="N73" s="1"/>
      <c r="O73" s="1"/>
      <c r="P73" s="1"/>
      <c r="Q73" s="1"/>
      <c r="R73" s="1"/>
      <c r="S73" s="1"/>
      <c r="T73" s="1"/>
      <c r="U73" s="205"/>
      <c r="V73" s="52" t="s">
        <v>979</v>
      </c>
      <c r="W73" s="53">
        <v>1577.75</v>
      </c>
      <c r="X73" s="53" t="s">
        <v>910</v>
      </c>
    </row>
    <row r="74" spans="1:24" x14ac:dyDescent="0.3">
      <c r="A74" s="1"/>
      <c r="B74" s="1"/>
      <c r="C74" s="1"/>
      <c r="D74" s="1"/>
      <c r="E74" s="1"/>
      <c r="F74" s="1"/>
      <c r="G74" s="1"/>
      <c r="H74" s="1"/>
      <c r="I74" s="1"/>
      <c r="J74" s="1"/>
      <c r="K74" s="1"/>
      <c r="L74" s="1"/>
      <c r="M74" s="1"/>
      <c r="N74" s="1"/>
      <c r="O74" s="1"/>
      <c r="P74" s="1"/>
      <c r="Q74" s="1"/>
      <c r="R74" s="1"/>
      <c r="S74" s="1"/>
      <c r="T74" s="1"/>
      <c r="U74" s="61" t="s">
        <v>958</v>
      </c>
      <c r="V74" s="62"/>
      <c r="W74" s="63">
        <v>20622.650000000001</v>
      </c>
      <c r="X74" s="63">
        <v>47967.85</v>
      </c>
    </row>
  </sheetData>
  <mergeCells count="37">
    <mergeCell ref="B3:L3"/>
    <mergeCell ref="U7"/>
    <mergeCell ref="U8"/>
    <mergeCell ref="U9"/>
    <mergeCell ref="U10"/>
    <mergeCell ref="U11:U12"/>
    <mergeCell ref="U13:U15"/>
    <mergeCell ref="U16:U19"/>
    <mergeCell ref="U20"/>
    <mergeCell ref="U21:U22"/>
    <mergeCell ref="U23"/>
    <mergeCell ref="U24:U25"/>
    <mergeCell ref="U26"/>
    <mergeCell ref="U27"/>
    <mergeCell ref="U28"/>
    <mergeCell ref="U29:U30"/>
    <mergeCell ref="U31"/>
    <mergeCell ref="U32"/>
    <mergeCell ref="U33"/>
    <mergeCell ref="U34:U35"/>
    <mergeCell ref="U36:U37"/>
    <mergeCell ref="U38:U41"/>
    <mergeCell ref="U42"/>
    <mergeCell ref="U43"/>
    <mergeCell ref="U44"/>
    <mergeCell ref="U45"/>
    <mergeCell ref="U46"/>
    <mergeCell ref="U47"/>
    <mergeCell ref="U48:U49"/>
    <mergeCell ref="U50"/>
    <mergeCell ref="U64:U65"/>
    <mergeCell ref="U66:U73"/>
    <mergeCell ref="U51"/>
    <mergeCell ref="U52:U55"/>
    <mergeCell ref="U56:U61"/>
    <mergeCell ref="U62"/>
    <mergeCell ref="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7" t="s">
        <v>980</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row>
    <row r="6" spans="1:68" ht="43.95" customHeight="1" x14ac:dyDescent="0.3">
      <c r="A6" s="1"/>
      <c r="B6" s="206" t="s">
        <v>534</v>
      </c>
      <c r="C6" s="206" t="s">
        <v>587</v>
      </c>
      <c r="D6" s="206" t="s">
        <v>588</v>
      </c>
      <c r="E6" s="206" t="s">
        <v>589</v>
      </c>
      <c r="F6" s="206" t="s">
        <v>574</v>
      </c>
      <c r="G6" s="206" t="s">
        <v>575</v>
      </c>
      <c r="H6" s="206" t="s">
        <v>576</v>
      </c>
      <c r="I6" s="206" t="s">
        <v>585</v>
      </c>
      <c r="J6" s="206" t="s">
        <v>556</v>
      </c>
      <c r="K6" s="206" t="s">
        <v>228</v>
      </c>
      <c r="L6" s="206"/>
      <c r="M6" s="206"/>
      <c r="N6" s="206"/>
      <c r="O6" s="206"/>
      <c r="P6" s="206" t="s">
        <v>573</v>
      </c>
      <c r="Q6" s="206" t="s">
        <v>253</v>
      </c>
      <c r="R6" s="206" t="s">
        <v>577</v>
      </c>
      <c r="S6" s="206" t="s">
        <v>563</v>
      </c>
      <c r="T6" s="206" t="s">
        <v>564</v>
      </c>
      <c r="U6" s="206" t="s">
        <v>23</v>
      </c>
      <c r="V6" s="206" t="s">
        <v>578</v>
      </c>
      <c r="W6" s="206"/>
      <c r="X6" s="206" t="s">
        <v>557</v>
      </c>
      <c r="Y6" s="206" t="s">
        <v>55</v>
      </c>
      <c r="Z6" s="206"/>
      <c r="AA6" s="206"/>
      <c r="AB6" s="206"/>
      <c r="AC6" s="206"/>
      <c r="AD6" s="206" t="s">
        <v>579</v>
      </c>
      <c r="AE6" s="206"/>
      <c r="AF6" s="206" t="s">
        <v>580</v>
      </c>
      <c r="AG6" s="206"/>
      <c r="AH6" s="206"/>
      <c r="AI6" s="206"/>
      <c r="AJ6" s="206" t="s">
        <v>558</v>
      </c>
      <c r="AK6" s="206" t="s">
        <v>285</v>
      </c>
      <c r="AL6" s="206" t="s">
        <v>559</v>
      </c>
      <c r="AM6" s="206" t="s">
        <v>565</v>
      </c>
      <c r="AN6" s="206" t="s">
        <v>566</v>
      </c>
      <c r="AO6" s="206" t="s">
        <v>981</v>
      </c>
      <c r="AP6" s="206" t="s">
        <v>581</v>
      </c>
      <c r="AQ6" s="206" t="s">
        <v>560</v>
      </c>
      <c r="AR6" s="206" t="s">
        <v>562</v>
      </c>
      <c r="AS6" s="206" t="s">
        <v>582</v>
      </c>
      <c r="AT6" s="206" t="s">
        <v>567</v>
      </c>
      <c r="AU6" s="206" t="s">
        <v>81</v>
      </c>
      <c r="AV6" s="206"/>
      <c r="AW6" s="206" t="s">
        <v>87</v>
      </c>
      <c r="AX6" s="206"/>
      <c r="AY6" s="206"/>
      <c r="AZ6" s="206"/>
      <c r="BA6" s="206"/>
      <c r="BB6" s="206" t="s">
        <v>568</v>
      </c>
      <c r="BC6" s="206" t="s">
        <v>569</v>
      </c>
      <c r="BD6" s="206" t="s">
        <v>570</v>
      </c>
      <c r="BE6" s="206" t="s">
        <v>561</v>
      </c>
      <c r="BF6" s="206" t="s">
        <v>571</v>
      </c>
      <c r="BG6" s="206"/>
      <c r="BH6" s="206"/>
      <c r="BI6" s="206"/>
      <c r="BJ6" s="206" t="s">
        <v>583</v>
      </c>
      <c r="BK6" s="206" t="s">
        <v>446</v>
      </c>
      <c r="BL6" s="206" t="s">
        <v>590</v>
      </c>
      <c r="BM6" s="206" t="s">
        <v>584</v>
      </c>
      <c r="BN6" s="206"/>
      <c r="BO6" s="206" t="s">
        <v>572</v>
      </c>
      <c r="BP6" s="64" t="s">
        <v>982</v>
      </c>
    </row>
    <row r="7" spans="1:68" x14ac:dyDescent="0.3">
      <c r="A7" s="1"/>
      <c r="B7" s="206"/>
      <c r="C7" s="64" t="s">
        <v>983</v>
      </c>
      <c r="D7" s="64" t="s">
        <v>984</v>
      </c>
      <c r="E7" s="64" t="s">
        <v>985</v>
      </c>
      <c r="F7" s="64" t="s">
        <v>986</v>
      </c>
      <c r="G7" s="64" t="s">
        <v>911</v>
      </c>
      <c r="H7" s="64" t="s">
        <v>987</v>
      </c>
      <c r="I7" s="64" t="s">
        <v>988</v>
      </c>
      <c r="J7" s="64" t="s">
        <v>910</v>
      </c>
      <c r="K7" s="64" t="s">
        <v>919</v>
      </c>
      <c r="L7" s="64" t="s">
        <v>989</v>
      </c>
      <c r="M7" s="64" t="s">
        <v>920</v>
      </c>
      <c r="N7" s="64" t="s">
        <v>921</v>
      </c>
      <c r="O7" s="64" t="s">
        <v>990</v>
      </c>
      <c r="P7" s="64" t="s">
        <v>926</v>
      </c>
      <c r="Q7" s="64" t="s">
        <v>929</v>
      </c>
      <c r="R7" s="64" t="s">
        <v>930</v>
      </c>
      <c r="S7" s="64" t="s">
        <v>931</v>
      </c>
      <c r="T7" s="64" t="s">
        <v>936</v>
      </c>
      <c r="U7" s="64" t="s">
        <v>937</v>
      </c>
      <c r="V7" s="64" t="s">
        <v>910</v>
      </c>
      <c r="W7" s="64" t="s">
        <v>910</v>
      </c>
      <c r="X7" s="64" t="s">
        <v>910</v>
      </c>
      <c r="Y7" s="64" t="s">
        <v>910</v>
      </c>
      <c r="Z7" s="64" t="s">
        <v>910</v>
      </c>
      <c r="AA7" s="64" t="s">
        <v>910</v>
      </c>
      <c r="AB7" s="64" t="s">
        <v>910</v>
      </c>
      <c r="AC7" s="64" t="s">
        <v>910</v>
      </c>
      <c r="AD7" s="64" t="s">
        <v>940</v>
      </c>
      <c r="AE7" s="64" t="s">
        <v>941</v>
      </c>
      <c r="AF7" s="64" t="s">
        <v>991</v>
      </c>
      <c r="AG7" s="64" t="s">
        <v>992</v>
      </c>
      <c r="AH7" s="64" t="s">
        <v>993</v>
      </c>
      <c r="AI7" s="64" t="s">
        <v>945</v>
      </c>
      <c r="AJ7" s="64" t="s">
        <v>910</v>
      </c>
      <c r="AK7" s="64" t="s">
        <v>910</v>
      </c>
      <c r="AL7" s="64" t="s">
        <v>910</v>
      </c>
      <c r="AM7" s="64" t="s">
        <v>994</v>
      </c>
      <c r="AN7" s="64" t="s">
        <v>948</v>
      </c>
      <c r="AO7" s="64" t="s">
        <v>995</v>
      </c>
      <c r="AP7" s="64" t="s">
        <v>910</v>
      </c>
      <c r="AQ7" s="64" t="s">
        <v>910</v>
      </c>
      <c r="AR7" s="64" t="s">
        <v>955</v>
      </c>
      <c r="AS7" s="64" t="s">
        <v>910</v>
      </c>
      <c r="AT7" s="64" t="s">
        <v>910</v>
      </c>
      <c r="AU7" s="64" t="s">
        <v>996</v>
      </c>
      <c r="AV7" s="64" t="s">
        <v>997</v>
      </c>
      <c r="AW7" s="64" t="s">
        <v>910</v>
      </c>
      <c r="AX7" s="64" t="s">
        <v>910</v>
      </c>
      <c r="AY7" s="64" t="s">
        <v>910</v>
      </c>
      <c r="AZ7" s="64" t="s">
        <v>910</v>
      </c>
      <c r="BA7" s="64" t="s">
        <v>963</v>
      </c>
      <c r="BB7" s="64" t="s">
        <v>910</v>
      </c>
      <c r="BC7" s="64" t="s">
        <v>910</v>
      </c>
      <c r="BD7" s="64" t="s">
        <v>910</v>
      </c>
      <c r="BE7" s="64" t="s">
        <v>998</v>
      </c>
      <c r="BF7" s="64" t="s">
        <v>999</v>
      </c>
      <c r="BG7" s="64" t="s">
        <v>1000</v>
      </c>
      <c r="BH7" s="64" t="s">
        <v>1001</v>
      </c>
      <c r="BI7" s="64" t="s">
        <v>1002</v>
      </c>
      <c r="BJ7" s="64" t="s">
        <v>910</v>
      </c>
      <c r="BK7" s="64" t="s">
        <v>1003</v>
      </c>
      <c r="BL7" s="64" t="s">
        <v>1004</v>
      </c>
      <c r="BM7" s="64" t="s">
        <v>971</v>
      </c>
      <c r="BN7" s="64" t="s">
        <v>1005</v>
      </c>
      <c r="BO7" s="64" t="s">
        <v>910</v>
      </c>
      <c r="BP7" s="64" t="s">
        <v>747</v>
      </c>
    </row>
    <row r="8" spans="1:68" x14ac:dyDescent="0.3">
      <c r="A8" s="1"/>
      <c r="B8" s="50" t="s">
        <v>1006</v>
      </c>
      <c r="C8" s="65">
        <v>15.5</v>
      </c>
      <c r="D8" s="65"/>
      <c r="E8" s="65">
        <v>7.48</v>
      </c>
      <c r="F8" s="65">
        <v>10.9</v>
      </c>
      <c r="G8" s="65">
        <v>1.4</v>
      </c>
      <c r="H8" s="65"/>
      <c r="I8" s="65">
        <v>9.4</v>
      </c>
      <c r="J8" s="65"/>
      <c r="K8" s="65">
        <v>5.3</v>
      </c>
      <c r="L8" s="65"/>
      <c r="M8" s="65">
        <v>3.9</v>
      </c>
      <c r="N8" s="65">
        <v>5.6</v>
      </c>
      <c r="O8" s="65">
        <v>3.3</v>
      </c>
      <c r="P8" s="65">
        <v>2.4</v>
      </c>
      <c r="Q8" s="65">
        <v>2.2999999999999998</v>
      </c>
      <c r="R8" s="65">
        <v>12.8</v>
      </c>
      <c r="S8" s="65">
        <v>20.399999999999999</v>
      </c>
      <c r="T8" s="65">
        <v>9.1999999999999993</v>
      </c>
      <c r="U8" s="65">
        <v>4.5</v>
      </c>
      <c r="V8" s="65">
        <v>30.1</v>
      </c>
      <c r="W8" s="65">
        <v>11.7</v>
      </c>
      <c r="X8" s="65">
        <v>70.3</v>
      </c>
      <c r="Y8" s="65">
        <v>51.4</v>
      </c>
      <c r="Z8" s="65">
        <v>52.1</v>
      </c>
      <c r="AA8" s="65"/>
      <c r="AB8" s="65">
        <v>8.6999999999999993</v>
      </c>
      <c r="AC8" s="65">
        <v>9.1</v>
      </c>
      <c r="AD8" s="65">
        <v>6.2</v>
      </c>
      <c r="AE8" s="65">
        <v>2.2999999999999998</v>
      </c>
      <c r="AF8" s="65">
        <v>4.2</v>
      </c>
      <c r="AG8" s="65">
        <v>4.7</v>
      </c>
      <c r="AH8" s="65">
        <v>4.7</v>
      </c>
      <c r="AI8" s="65">
        <v>7.8</v>
      </c>
      <c r="AJ8" s="65"/>
      <c r="AK8" s="65">
        <v>9.6999999999999993</v>
      </c>
      <c r="AL8" s="65">
        <v>13</v>
      </c>
      <c r="AM8" s="65">
        <v>3.4</v>
      </c>
      <c r="AN8" s="65">
        <v>18.399999999999999</v>
      </c>
      <c r="AO8" s="65"/>
      <c r="AP8" s="65"/>
      <c r="AQ8" s="65"/>
      <c r="AR8" s="65">
        <v>3.2</v>
      </c>
      <c r="AS8" s="65"/>
      <c r="AT8" s="65"/>
      <c r="AU8" s="65">
        <v>1.9</v>
      </c>
      <c r="AV8" s="65">
        <v>9.9</v>
      </c>
      <c r="AW8" s="65">
        <v>71.099999999999994</v>
      </c>
      <c r="AX8" s="65"/>
      <c r="AY8" s="65">
        <v>69.5</v>
      </c>
      <c r="AZ8" s="65"/>
      <c r="BA8" s="65">
        <v>0.6</v>
      </c>
      <c r="BB8" s="65"/>
      <c r="BC8" s="65">
        <v>24</v>
      </c>
      <c r="BD8" s="65">
        <v>57.8</v>
      </c>
      <c r="BE8" s="65">
        <v>8.4</v>
      </c>
      <c r="BF8" s="65">
        <v>4.5</v>
      </c>
      <c r="BG8" s="65">
        <v>2.9</v>
      </c>
      <c r="BH8" s="65">
        <v>1.2</v>
      </c>
      <c r="BI8" s="65">
        <v>1.1000000000000001</v>
      </c>
      <c r="BJ8" s="65"/>
      <c r="BK8" s="65"/>
      <c r="BL8" s="65"/>
      <c r="BM8" s="65">
        <v>17.8</v>
      </c>
      <c r="BN8" s="65">
        <v>10</v>
      </c>
      <c r="BO8" s="65"/>
      <c r="BP8" s="66">
        <v>706.08</v>
      </c>
    </row>
    <row r="9" spans="1:68" x14ac:dyDescent="0.3">
      <c r="A9" s="1"/>
      <c r="B9" s="54" t="s">
        <v>1007</v>
      </c>
      <c r="C9" s="67">
        <v>16</v>
      </c>
      <c r="D9" s="67"/>
      <c r="E9" s="67">
        <v>7.58</v>
      </c>
      <c r="F9" s="67">
        <v>8.5</v>
      </c>
      <c r="G9" s="67">
        <v>1.4</v>
      </c>
      <c r="H9" s="67"/>
      <c r="I9" s="67">
        <v>9.1</v>
      </c>
      <c r="J9" s="67"/>
      <c r="K9" s="67">
        <v>5.4</v>
      </c>
      <c r="L9" s="67"/>
      <c r="M9" s="67">
        <v>4</v>
      </c>
      <c r="N9" s="67">
        <v>5.7</v>
      </c>
      <c r="O9" s="67">
        <v>3.3</v>
      </c>
      <c r="P9" s="67">
        <v>2.4</v>
      </c>
      <c r="Q9" s="67">
        <v>2.2999999999999998</v>
      </c>
      <c r="R9" s="67">
        <v>12.8</v>
      </c>
      <c r="S9" s="67">
        <v>20.5</v>
      </c>
      <c r="T9" s="67">
        <v>9.3000000000000007</v>
      </c>
      <c r="U9" s="67">
        <v>4.5</v>
      </c>
      <c r="V9" s="67">
        <v>30.3</v>
      </c>
      <c r="W9" s="67">
        <v>12.3</v>
      </c>
      <c r="X9" s="67">
        <v>95.8</v>
      </c>
      <c r="Y9" s="67">
        <v>47.1</v>
      </c>
      <c r="Z9" s="67">
        <v>50.1</v>
      </c>
      <c r="AA9" s="67"/>
      <c r="AB9" s="67">
        <v>9</v>
      </c>
      <c r="AC9" s="67">
        <v>8</v>
      </c>
      <c r="AD9" s="67">
        <v>6.2</v>
      </c>
      <c r="AE9" s="67">
        <v>2.2999999999999998</v>
      </c>
      <c r="AF9" s="67">
        <v>4.2</v>
      </c>
      <c r="AG9" s="67">
        <v>4.7</v>
      </c>
      <c r="AH9" s="67">
        <v>4.7</v>
      </c>
      <c r="AI9" s="67">
        <v>7.8</v>
      </c>
      <c r="AJ9" s="67"/>
      <c r="AK9" s="67">
        <v>9.3000000000000007</v>
      </c>
      <c r="AL9" s="67">
        <v>14.3</v>
      </c>
      <c r="AM9" s="67">
        <v>3.5</v>
      </c>
      <c r="AN9" s="67">
        <v>18.399999999999999</v>
      </c>
      <c r="AO9" s="67"/>
      <c r="AP9" s="67"/>
      <c r="AQ9" s="67"/>
      <c r="AR9" s="67">
        <v>3.2</v>
      </c>
      <c r="AS9" s="67"/>
      <c r="AT9" s="67"/>
      <c r="AU9" s="67">
        <v>1.8</v>
      </c>
      <c r="AV9" s="67"/>
      <c r="AW9" s="67">
        <v>75.400000000000006</v>
      </c>
      <c r="AX9" s="67"/>
      <c r="AY9" s="67">
        <v>80.400000000000006</v>
      </c>
      <c r="AZ9" s="67"/>
      <c r="BA9" s="67">
        <v>0.6</v>
      </c>
      <c r="BB9" s="67"/>
      <c r="BC9" s="67">
        <v>25.9</v>
      </c>
      <c r="BD9" s="67">
        <v>65.5</v>
      </c>
      <c r="BE9" s="67">
        <v>8.6</v>
      </c>
      <c r="BF9" s="67">
        <v>4.5</v>
      </c>
      <c r="BG9" s="67">
        <v>2.9</v>
      </c>
      <c r="BH9" s="67">
        <v>2.1</v>
      </c>
      <c r="BI9" s="67">
        <v>1.1000000000000001</v>
      </c>
      <c r="BJ9" s="67"/>
      <c r="BK9" s="67"/>
      <c r="BL9" s="67"/>
      <c r="BM9" s="67">
        <v>17.7</v>
      </c>
      <c r="BN9" s="67">
        <v>10</v>
      </c>
      <c r="BO9" s="67"/>
      <c r="BP9" s="68">
        <v>740.48</v>
      </c>
    </row>
    <row r="10" spans="1:68" x14ac:dyDescent="0.3">
      <c r="A10" s="1"/>
      <c r="B10" s="54" t="s">
        <v>1008</v>
      </c>
      <c r="C10" s="67">
        <v>16</v>
      </c>
      <c r="D10" s="67"/>
      <c r="E10" s="67">
        <v>7.64</v>
      </c>
      <c r="F10" s="67">
        <v>8.5</v>
      </c>
      <c r="G10" s="67">
        <v>1.3</v>
      </c>
      <c r="H10" s="67"/>
      <c r="I10" s="67">
        <v>7.8</v>
      </c>
      <c r="J10" s="67"/>
      <c r="K10" s="67">
        <v>5.4</v>
      </c>
      <c r="L10" s="67"/>
      <c r="M10" s="67">
        <v>4</v>
      </c>
      <c r="N10" s="67">
        <v>5.4</v>
      </c>
      <c r="O10" s="67">
        <v>3.4</v>
      </c>
      <c r="P10" s="67">
        <v>2.4</v>
      </c>
      <c r="Q10" s="67">
        <v>2.2999999999999998</v>
      </c>
      <c r="R10" s="67">
        <v>12.8</v>
      </c>
      <c r="S10" s="67">
        <v>20.3</v>
      </c>
      <c r="T10" s="67">
        <v>9.3000000000000007</v>
      </c>
      <c r="U10" s="67">
        <v>4.5</v>
      </c>
      <c r="V10" s="67">
        <v>30.2</v>
      </c>
      <c r="W10" s="67">
        <v>9</v>
      </c>
      <c r="X10" s="67">
        <v>113.9</v>
      </c>
      <c r="Y10" s="67">
        <v>41.8</v>
      </c>
      <c r="Z10" s="67">
        <v>55.3</v>
      </c>
      <c r="AA10" s="67"/>
      <c r="AB10" s="67">
        <v>7</v>
      </c>
      <c r="AC10" s="67">
        <v>8.5</v>
      </c>
      <c r="AD10" s="67">
        <v>6.2</v>
      </c>
      <c r="AE10" s="67">
        <v>2.2999999999999998</v>
      </c>
      <c r="AF10" s="67">
        <v>4.2</v>
      </c>
      <c r="AG10" s="67">
        <v>4.7</v>
      </c>
      <c r="AH10" s="67">
        <v>4.7</v>
      </c>
      <c r="AI10" s="67">
        <v>8.1999999999999993</v>
      </c>
      <c r="AJ10" s="67"/>
      <c r="AK10" s="67">
        <v>10</v>
      </c>
      <c r="AL10" s="67">
        <v>15.3</v>
      </c>
      <c r="AM10" s="67">
        <v>3.4</v>
      </c>
      <c r="AN10" s="67">
        <v>18.399999999999999</v>
      </c>
      <c r="AO10" s="67"/>
      <c r="AP10" s="67"/>
      <c r="AQ10" s="67"/>
      <c r="AR10" s="67">
        <v>3.2</v>
      </c>
      <c r="AS10" s="67"/>
      <c r="AT10" s="67"/>
      <c r="AU10" s="67"/>
      <c r="AV10" s="67"/>
      <c r="AW10" s="67">
        <v>87.5</v>
      </c>
      <c r="AX10" s="67"/>
      <c r="AY10" s="67">
        <v>87.2</v>
      </c>
      <c r="AZ10" s="67"/>
      <c r="BA10" s="67">
        <v>0.6</v>
      </c>
      <c r="BB10" s="67"/>
      <c r="BC10" s="67">
        <v>25.6</v>
      </c>
      <c r="BD10" s="67">
        <v>64.400000000000006</v>
      </c>
      <c r="BE10" s="67">
        <v>8.6</v>
      </c>
      <c r="BF10" s="67">
        <v>4.5</v>
      </c>
      <c r="BG10" s="67">
        <v>2.9</v>
      </c>
      <c r="BH10" s="67">
        <v>2.1</v>
      </c>
      <c r="BI10" s="67">
        <v>1.1000000000000001</v>
      </c>
      <c r="BJ10" s="67"/>
      <c r="BK10" s="67"/>
      <c r="BL10" s="67"/>
      <c r="BM10" s="67">
        <v>17.7</v>
      </c>
      <c r="BN10" s="67">
        <v>10</v>
      </c>
      <c r="BO10" s="67"/>
      <c r="BP10" s="68">
        <v>769.54</v>
      </c>
    </row>
    <row r="11" spans="1:68" x14ac:dyDescent="0.3">
      <c r="A11" s="1"/>
      <c r="B11" s="54" t="s">
        <v>1009</v>
      </c>
      <c r="C11" s="67">
        <v>16</v>
      </c>
      <c r="D11" s="67"/>
      <c r="E11" s="67">
        <v>7.24</v>
      </c>
      <c r="F11" s="67">
        <v>8.6999999999999993</v>
      </c>
      <c r="G11" s="67">
        <v>1.3</v>
      </c>
      <c r="H11" s="67"/>
      <c r="I11" s="67">
        <v>9.6999999999999993</v>
      </c>
      <c r="J11" s="67"/>
      <c r="K11" s="67">
        <v>5.4</v>
      </c>
      <c r="L11" s="67"/>
      <c r="M11" s="67">
        <v>3.9</v>
      </c>
      <c r="N11" s="67">
        <v>5.3</v>
      </c>
      <c r="O11" s="67">
        <v>3.4</v>
      </c>
      <c r="P11" s="67">
        <v>2.4</v>
      </c>
      <c r="Q11" s="67">
        <v>2.2999999999999998</v>
      </c>
      <c r="R11" s="67">
        <v>12.8</v>
      </c>
      <c r="S11" s="67">
        <v>20</v>
      </c>
      <c r="T11" s="67">
        <v>9.3000000000000007</v>
      </c>
      <c r="U11" s="67">
        <v>7.5</v>
      </c>
      <c r="V11" s="67">
        <v>29.5</v>
      </c>
      <c r="W11" s="67">
        <v>7</v>
      </c>
      <c r="X11" s="67">
        <v>117.6</v>
      </c>
      <c r="Y11" s="67">
        <v>59.3</v>
      </c>
      <c r="Z11" s="67">
        <v>56</v>
      </c>
      <c r="AA11" s="67"/>
      <c r="AB11" s="67">
        <v>7.8</v>
      </c>
      <c r="AC11" s="67">
        <v>7.8</v>
      </c>
      <c r="AD11" s="67">
        <v>6.2</v>
      </c>
      <c r="AE11" s="67">
        <v>2.2999999999999998</v>
      </c>
      <c r="AF11" s="67">
        <v>4</v>
      </c>
      <c r="AG11" s="67">
        <v>4.7</v>
      </c>
      <c r="AH11" s="67">
        <v>4.7</v>
      </c>
      <c r="AI11" s="67">
        <v>8.1</v>
      </c>
      <c r="AJ11" s="67"/>
      <c r="AK11" s="67">
        <v>10.5</v>
      </c>
      <c r="AL11" s="67">
        <v>14.1</v>
      </c>
      <c r="AM11" s="67">
        <v>3.4</v>
      </c>
      <c r="AN11" s="67">
        <v>18.399999999999999</v>
      </c>
      <c r="AO11" s="67"/>
      <c r="AP11" s="67"/>
      <c r="AQ11" s="67"/>
      <c r="AR11" s="67">
        <v>3.2</v>
      </c>
      <c r="AS11" s="67"/>
      <c r="AT11" s="67"/>
      <c r="AU11" s="67"/>
      <c r="AV11" s="67"/>
      <c r="AW11" s="67">
        <v>75.5</v>
      </c>
      <c r="AX11" s="67"/>
      <c r="AY11" s="67">
        <v>74.3</v>
      </c>
      <c r="AZ11" s="67"/>
      <c r="BA11" s="67">
        <v>0.6</v>
      </c>
      <c r="BB11" s="67"/>
      <c r="BC11" s="67">
        <v>27.3</v>
      </c>
      <c r="BD11" s="67">
        <v>76.599999999999994</v>
      </c>
      <c r="BE11" s="67">
        <v>8.6</v>
      </c>
      <c r="BF11" s="67">
        <v>4.5</v>
      </c>
      <c r="BG11" s="67">
        <v>2.9</v>
      </c>
      <c r="BH11" s="67">
        <v>2.1</v>
      </c>
      <c r="BI11" s="67">
        <v>1.1000000000000001</v>
      </c>
      <c r="BJ11" s="67"/>
      <c r="BK11" s="67"/>
      <c r="BL11" s="67"/>
      <c r="BM11" s="67">
        <v>17.8</v>
      </c>
      <c r="BN11" s="67">
        <v>10</v>
      </c>
      <c r="BO11" s="67"/>
      <c r="BP11" s="68">
        <v>781.14</v>
      </c>
    </row>
    <row r="12" spans="1:68" x14ac:dyDescent="0.3">
      <c r="A12" s="1"/>
      <c r="B12" s="54" t="s">
        <v>1010</v>
      </c>
      <c r="C12" s="67">
        <v>15.8</v>
      </c>
      <c r="D12" s="67"/>
      <c r="E12" s="67">
        <v>7.46</v>
      </c>
      <c r="F12" s="67">
        <v>8.6999999999999993</v>
      </c>
      <c r="G12" s="67">
        <v>1.3</v>
      </c>
      <c r="H12" s="67"/>
      <c r="I12" s="67">
        <v>9.6999999999999993</v>
      </c>
      <c r="J12" s="67"/>
      <c r="K12" s="67">
        <v>5.4</v>
      </c>
      <c r="L12" s="67"/>
      <c r="M12" s="67">
        <v>3.9</v>
      </c>
      <c r="N12" s="67">
        <v>5.3</v>
      </c>
      <c r="O12" s="67">
        <v>3.4</v>
      </c>
      <c r="P12" s="67">
        <v>2.4</v>
      </c>
      <c r="Q12" s="67">
        <v>2.2999999999999998</v>
      </c>
      <c r="R12" s="67">
        <v>12.8</v>
      </c>
      <c r="S12" s="67">
        <v>20.2</v>
      </c>
      <c r="T12" s="67">
        <v>9.3000000000000007</v>
      </c>
      <c r="U12" s="67">
        <v>7.5</v>
      </c>
      <c r="V12" s="67">
        <v>19.8</v>
      </c>
      <c r="W12" s="67">
        <v>8.8000000000000007</v>
      </c>
      <c r="X12" s="67">
        <v>116</v>
      </c>
      <c r="Y12" s="67">
        <v>75.5</v>
      </c>
      <c r="Z12" s="67">
        <v>67.8</v>
      </c>
      <c r="AA12" s="67"/>
      <c r="AB12" s="67">
        <v>9.6</v>
      </c>
      <c r="AC12" s="67">
        <v>11.2</v>
      </c>
      <c r="AD12" s="67">
        <v>6.2</v>
      </c>
      <c r="AE12" s="67">
        <v>2.2999999999999998</v>
      </c>
      <c r="AF12" s="67">
        <v>4</v>
      </c>
      <c r="AG12" s="67">
        <v>4.9000000000000004</v>
      </c>
      <c r="AH12" s="67">
        <v>4.9000000000000004</v>
      </c>
      <c r="AI12" s="67">
        <v>8.1</v>
      </c>
      <c r="AJ12" s="67"/>
      <c r="AK12" s="67">
        <v>9.6</v>
      </c>
      <c r="AL12" s="67">
        <v>14.1</v>
      </c>
      <c r="AM12" s="67">
        <v>3.4</v>
      </c>
      <c r="AN12" s="67">
        <v>18.399999999999999</v>
      </c>
      <c r="AO12" s="67"/>
      <c r="AP12" s="67"/>
      <c r="AQ12" s="67"/>
      <c r="AR12" s="67">
        <v>3.2</v>
      </c>
      <c r="AS12" s="67"/>
      <c r="AT12" s="67"/>
      <c r="AU12" s="67"/>
      <c r="AV12" s="67"/>
      <c r="AW12" s="67">
        <v>75.8</v>
      </c>
      <c r="AX12" s="67"/>
      <c r="AY12" s="67">
        <v>68.400000000000006</v>
      </c>
      <c r="AZ12" s="67"/>
      <c r="BA12" s="67">
        <v>0.6</v>
      </c>
      <c r="BB12" s="67"/>
      <c r="BC12" s="67">
        <v>29.3</v>
      </c>
      <c r="BD12" s="67">
        <v>72.8</v>
      </c>
      <c r="BE12" s="67">
        <v>8.6</v>
      </c>
      <c r="BF12" s="67">
        <v>4.5</v>
      </c>
      <c r="BG12" s="67">
        <v>2.9</v>
      </c>
      <c r="BH12" s="67">
        <v>1.8</v>
      </c>
      <c r="BI12" s="67">
        <v>1.1000000000000001</v>
      </c>
      <c r="BJ12" s="67"/>
      <c r="BK12" s="67"/>
      <c r="BL12" s="67"/>
      <c r="BM12" s="67">
        <v>17.7</v>
      </c>
      <c r="BN12" s="67">
        <v>10</v>
      </c>
      <c r="BO12" s="67"/>
      <c r="BP12" s="68">
        <v>796.76</v>
      </c>
    </row>
    <row r="13" spans="1:68" x14ac:dyDescent="0.3">
      <c r="A13" s="1"/>
      <c r="B13" s="54" t="s">
        <v>1011</v>
      </c>
      <c r="C13" s="67">
        <v>16.100000000000001</v>
      </c>
      <c r="D13" s="67"/>
      <c r="E13" s="67">
        <v>7.39</v>
      </c>
      <c r="F13" s="67">
        <v>8.8000000000000007</v>
      </c>
      <c r="G13" s="67">
        <v>1.3</v>
      </c>
      <c r="H13" s="67"/>
      <c r="I13" s="67">
        <v>9.5</v>
      </c>
      <c r="J13" s="67"/>
      <c r="K13" s="67">
        <v>5.4</v>
      </c>
      <c r="L13" s="67"/>
      <c r="M13" s="67">
        <v>4</v>
      </c>
      <c r="N13" s="67">
        <v>5.4</v>
      </c>
      <c r="O13" s="67">
        <v>3.4</v>
      </c>
      <c r="P13" s="67">
        <v>2.4</v>
      </c>
      <c r="Q13" s="67">
        <v>2.2999999999999998</v>
      </c>
      <c r="R13" s="67">
        <v>12.9</v>
      </c>
      <c r="S13" s="67">
        <v>20.3</v>
      </c>
      <c r="T13" s="67">
        <v>9.3000000000000007</v>
      </c>
      <c r="U13" s="67">
        <v>7.5</v>
      </c>
      <c r="V13" s="67">
        <v>12.2</v>
      </c>
      <c r="W13" s="67">
        <v>10.199999999999999</v>
      </c>
      <c r="X13" s="67">
        <v>108.1</v>
      </c>
      <c r="Y13" s="67">
        <v>69.900000000000006</v>
      </c>
      <c r="Z13" s="67">
        <v>66.3</v>
      </c>
      <c r="AA13" s="67"/>
      <c r="AB13" s="67">
        <v>11.3</v>
      </c>
      <c r="AC13" s="67">
        <v>9.6999999999999993</v>
      </c>
      <c r="AD13" s="67">
        <v>6.2</v>
      </c>
      <c r="AE13" s="67">
        <v>2.2999999999999998</v>
      </c>
      <c r="AF13" s="67">
        <v>4</v>
      </c>
      <c r="AG13" s="67">
        <v>4.9000000000000004</v>
      </c>
      <c r="AH13" s="67">
        <v>4.9000000000000004</v>
      </c>
      <c r="AI13" s="67">
        <v>8.1</v>
      </c>
      <c r="AJ13" s="67"/>
      <c r="AK13" s="67">
        <v>12.3</v>
      </c>
      <c r="AL13" s="67">
        <v>14</v>
      </c>
      <c r="AM13" s="67">
        <v>3.4</v>
      </c>
      <c r="AN13" s="67">
        <v>18.399999999999999</v>
      </c>
      <c r="AO13" s="67"/>
      <c r="AP13" s="67"/>
      <c r="AQ13" s="67"/>
      <c r="AR13" s="67">
        <v>3.2</v>
      </c>
      <c r="AS13" s="67"/>
      <c r="AT13" s="67"/>
      <c r="AU13" s="67"/>
      <c r="AV13" s="67"/>
      <c r="AW13" s="67">
        <v>61.9</v>
      </c>
      <c r="AX13" s="67"/>
      <c r="AY13" s="67">
        <v>59.8</v>
      </c>
      <c r="AZ13" s="67"/>
      <c r="BA13" s="67">
        <v>0.6</v>
      </c>
      <c r="BB13" s="67"/>
      <c r="BC13" s="67">
        <v>27.5</v>
      </c>
      <c r="BD13" s="67">
        <v>73.7</v>
      </c>
      <c r="BE13" s="67">
        <v>8.6</v>
      </c>
      <c r="BF13" s="67">
        <v>4.5</v>
      </c>
      <c r="BG13" s="67">
        <v>2.9</v>
      </c>
      <c r="BH13" s="67">
        <v>2.1</v>
      </c>
      <c r="BI13" s="67">
        <v>1.1000000000000001</v>
      </c>
      <c r="BJ13" s="67"/>
      <c r="BK13" s="67"/>
      <c r="BL13" s="67"/>
      <c r="BM13" s="67">
        <v>17.7</v>
      </c>
      <c r="BN13" s="67">
        <v>10</v>
      </c>
      <c r="BO13" s="67"/>
      <c r="BP13" s="68">
        <v>755.79</v>
      </c>
    </row>
    <row r="14" spans="1:68" x14ac:dyDescent="0.3">
      <c r="A14" s="1"/>
      <c r="B14" s="54" t="s">
        <v>1012</v>
      </c>
      <c r="C14" s="67">
        <v>16</v>
      </c>
      <c r="D14" s="67"/>
      <c r="E14" s="67">
        <v>7.4</v>
      </c>
      <c r="F14" s="67">
        <v>8.8000000000000007</v>
      </c>
      <c r="G14" s="67">
        <v>1.3</v>
      </c>
      <c r="H14" s="67"/>
      <c r="I14" s="67">
        <v>9.5</v>
      </c>
      <c r="J14" s="67"/>
      <c r="K14" s="67">
        <v>5.5</v>
      </c>
      <c r="L14" s="67"/>
      <c r="M14" s="67">
        <v>4</v>
      </c>
      <c r="N14" s="67">
        <v>5.4</v>
      </c>
      <c r="O14" s="67">
        <v>3.5</v>
      </c>
      <c r="P14" s="67">
        <v>2.4</v>
      </c>
      <c r="Q14" s="67">
        <v>2.2999999999999998</v>
      </c>
      <c r="R14" s="67">
        <v>12.8</v>
      </c>
      <c r="S14" s="67">
        <v>20.399999999999999</v>
      </c>
      <c r="T14" s="67">
        <v>9.1999999999999993</v>
      </c>
      <c r="U14" s="67">
        <v>7.5</v>
      </c>
      <c r="V14" s="67">
        <v>6.2</v>
      </c>
      <c r="W14" s="67">
        <v>10.8</v>
      </c>
      <c r="X14" s="67">
        <v>108.9</v>
      </c>
      <c r="Y14" s="67">
        <v>68.599999999999994</v>
      </c>
      <c r="Z14" s="67">
        <v>57.3</v>
      </c>
      <c r="AA14" s="67"/>
      <c r="AB14" s="67">
        <v>10.3</v>
      </c>
      <c r="AC14" s="67">
        <v>8.1999999999999993</v>
      </c>
      <c r="AD14" s="67">
        <v>6.2</v>
      </c>
      <c r="AE14" s="67">
        <v>2.2999999999999998</v>
      </c>
      <c r="AF14" s="67">
        <v>4</v>
      </c>
      <c r="AG14" s="67">
        <v>4.7</v>
      </c>
      <c r="AH14" s="67">
        <v>4.8</v>
      </c>
      <c r="AI14" s="67">
        <v>8.1</v>
      </c>
      <c r="AJ14" s="67"/>
      <c r="AK14" s="67">
        <v>10</v>
      </c>
      <c r="AL14" s="67">
        <v>12.5</v>
      </c>
      <c r="AM14" s="67">
        <v>3.4</v>
      </c>
      <c r="AN14" s="67">
        <v>18.399999999999999</v>
      </c>
      <c r="AO14" s="67"/>
      <c r="AP14" s="67"/>
      <c r="AQ14" s="67"/>
      <c r="AR14" s="67">
        <v>3.2</v>
      </c>
      <c r="AS14" s="67"/>
      <c r="AT14" s="67"/>
      <c r="AU14" s="67"/>
      <c r="AV14" s="67"/>
      <c r="AW14" s="67">
        <v>62.3</v>
      </c>
      <c r="AX14" s="67"/>
      <c r="AY14" s="67">
        <v>52.6</v>
      </c>
      <c r="AZ14" s="67"/>
      <c r="BA14" s="67">
        <v>0.6</v>
      </c>
      <c r="BB14" s="67"/>
      <c r="BC14" s="67">
        <v>27</v>
      </c>
      <c r="BD14" s="67">
        <v>73.2</v>
      </c>
      <c r="BE14" s="67">
        <v>8.6</v>
      </c>
      <c r="BF14" s="67">
        <v>4.5</v>
      </c>
      <c r="BG14" s="67">
        <v>2.9</v>
      </c>
      <c r="BH14" s="67">
        <v>2.1</v>
      </c>
      <c r="BI14" s="67">
        <v>1.1000000000000001</v>
      </c>
      <c r="BJ14" s="67"/>
      <c r="BK14" s="67"/>
      <c r="BL14" s="67"/>
      <c r="BM14" s="67">
        <v>17.8</v>
      </c>
      <c r="BN14" s="67">
        <v>10</v>
      </c>
      <c r="BO14" s="67"/>
      <c r="BP14" s="68">
        <v>726.6</v>
      </c>
    </row>
    <row r="15" spans="1:68" x14ac:dyDescent="0.3">
      <c r="A15" s="1"/>
      <c r="B15" s="56" t="s">
        <v>1013</v>
      </c>
      <c r="C15" s="69">
        <v>16</v>
      </c>
      <c r="D15" s="69"/>
      <c r="E15" s="69">
        <v>8.06</v>
      </c>
      <c r="F15" s="69">
        <v>8.8000000000000007</v>
      </c>
      <c r="G15" s="69">
        <v>1.3</v>
      </c>
      <c r="H15" s="69"/>
      <c r="I15" s="69">
        <v>9.4</v>
      </c>
      <c r="J15" s="69"/>
      <c r="K15" s="69">
        <v>5.5</v>
      </c>
      <c r="L15" s="69"/>
      <c r="M15" s="69">
        <v>3.9</v>
      </c>
      <c r="N15" s="69">
        <v>5.4</v>
      </c>
      <c r="O15" s="69">
        <v>3.5</v>
      </c>
      <c r="P15" s="69">
        <v>2.4</v>
      </c>
      <c r="Q15" s="69">
        <v>2.2999999999999998</v>
      </c>
      <c r="R15" s="69">
        <v>12.8</v>
      </c>
      <c r="S15" s="69">
        <v>20.5</v>
      </c>
      <c r="T15" s="69">
        <v>9.1999999999999993</v>
      </c>
      <c r="U15" s="69">
        <v>7.5</v>
      </c>
      <c r="V15" s="69">
        <v>13.5</v>
      </c>
      <c r="W15" s="69">
        <v>13.5</v>
      </c>
      <c r="X15" s="69">
        <v>106</v>
      </c>
      <c r="Y15" s="69">
        <v>61</v>
      </c>
      <c r="Z15" s="69">
        <v>49.9</v>
      </c>
      <c r="AA15" s="69"/>
      <c r="AB15" s="69">
        <v>9.6</v>
      </c>
      <c r="AC15" s="69">
        <v>9</v>
      </c>
      <c r="AD15" s="69">
        <v>6.2</v>
      </c>
      <c r="AE15" s="69">
        <v>2.2999999999999998</v>
      </c>
      <c r="AF15" s="69">
        <v>4</v>
      </c>
      <c r="AG15" s="69">
        <v>4.7</v>
      </c>
      <c r="AH15" s="69">
        <v>4.8</v>
      </c>
      <c r="AI15" s="69">
        <v>8.1</v>
      </c>
      <c r="AJ15" s="69"/>
      <c r="AK15" s="69">
        <v>10.199999999999999</v>
      </c>
      <c r="AL15" s="69">
        <v>12.4</v>
      </c>
      <c r="AM15" s="69">
        <v>3.4</v>
      </c>
      <c r="AN15" s="69">
        <v>18.399999999999999</v>
      </c>
      <c r="AO15" s="69"/>
      <c r="AP15" s="69"/>
      <c r="AQ15" s="69"/>
      <c r="AR15" s="69">
        <v>3.2</v>
      </c>
      <c r="AS15" s="69"/>
      <c r="AT15" s="69"/>
      <c r="AU15" s="69"/>
      <c r="AV15" s="69"/>
      <c r="AW15" s="69">
        <v>68.3</v>
      </c>
      <c r="AX15" s="69"/>
      <c r="AY15" s="69">
        <v>61.7</v>
      </c>
      <c r="AZ15" s="69"/>
      <c r="BA15" s="69">
        <v>0.6</v>
      </c>
      <c r="BB15" s="69"/>
      <c r="BC15" s="69">
        <v>26.8</v>
      </c>
      <c r="BD15" s="69">
        <v>66.900000000000006</v>
      </c>
      <c r="BE15" s="69">
        <v>8.6</v>
      </c>
      <c r="BF15" s="69">
        <v>4.5</v>
      </c>
      <c r="BG15" s="69">
        <v>2.9</v>
      </c>
      <c r="BH15" s="69">
        <v>2.1</v>
      </c>
      <c r="BI15" s="69">
        <v>1.1000000000000001</v>
      </c>
      <c r="BJ15" s="69"/>
      <c r="BK15" s="69"/>
      <c r="BL15" s="69"/>
      <c r="BM15" s="69">
        <v>17.8</v>
      </c>
      <c r="BN15" s="69">
        <v>10</v>
      </c>
      <c r="BO15" s="69"/>
      <c r="BP15" s="70">
        <v>728.06</v>
      </c>
    </row>
    <row r="16" spans="1:68" x14ac:dyDescent="0.3">
      <c r="A16" s="1"/>
      <c r="B16" s="50" t="s">
        <v>1014</v>
      </c>
      <c r="C16" s="65">
        <v>16.100000000000001</v>
      </c>
      <c r="D16" s="65"/>
      <c r="E16" s="65">
        <v>6.94</v>
      </c>
      <c r="F16" s="65">
        <v>8.9</v>
      </c>
      <c r="G16" s="65">
        <v>1.2</v>
      </c>
      <c r="H16" s="65"/>
      <c r="I16" s="65">
        <v>9.3000000000000007</v>
      </c>
      <c r="J16" s="65"/>
      <c r="K16" s="65">
        <v>5.5</v>
      </c>
      <c r="L16" s="65"/>
      <c r="M16" s="65">
        <v>4</v>
      </c>
      <c r="N16" s="65">
        <v>5.4</v>
      </c>
      <c r="O16" s="65">
        <v>3.5</v>
      </c>
      <c r="P16" s="65">
        <v>2.4</v>
      </c>
      <c r="Q16" s="65">
        <v>2.2999999999999998</v>
      </c>
      <c r="R16" s="65">
        <v>12.8</v>
      </c>
      <c r="S16" s="65">
        <v>20.3</v>
      </c>
      <c r="T16" s="65">
        <v>9.1999999999999993</v>
      </c>
      <c r="U16" s="65">
        <v>7.5</v>
      </c>
      <c r="V16" s="65">
        <v>23.1</v>
      </c>
      <c r="W16" s="65">
        <v>15.8</v>
      </c>
      <c r="X16" s="65">
        <v>116.9</v>
      </c>
      <c r="Y16" s="65">
        <v>43.9</v>
      </c>
      <c r="Z16" s="65">
        <v>37.4</v>
      </c>
      <c r="AA16" s="65"/>
      <c r="AB16" s="65">
        <v>10.3</v>
      </c>
      <c r="AC16" s="65">
        <v>6.8</v>
      </c>
      <c r="AD16" s="65">
        <v>6.2</v>
      </c>
      <c r="AE16" s="65">
        <v>2.2999999999999998</v>
      </c>
      <c r="AF16" s="65">
        <v>4</v>
      </c>
      <c r="AG16" s="65">
        <v>4.5999999999999996</v>
      </c>
      <c r="AH16" s="65">
        <v>4.7</v>
      </c>
      <c r="AI16" s="65">
        <v>8.1</v>
      </c>
      <c r="AJ16" s="65"/>
      <c r="AK16" s="65">
        <v>11.8</v>
      </c>
      <c r="AL16" s="65">
        <v>13</v>
      </c>
      <c r="AM16" s="65">
        <v>3.4</v>
      </c>
      <c r="AN16" s="65">
        <v>18.399999999999999</v>
      </c>
      <c r="AO16" s="65"/>
      <c r="AP16" s="65"/>
      <c r="AQ16" s="65"/>
      <c r="AR16" s="65">
        <v>3.1</v>
      </c>
      <c r="AS16" s="65"/>
      <c r="AT16" s="65"/>
      <c r="AU16" s="65"/>
      <c r="AV16" s="65"/>
      <c r="AW16" s="65">
        <v>60.2</v>
      </c>
      <c r="AX16" s="65"/>
      <c r="AY16" s="65">
        <v>53.6</v>
      </c>
      <c r="AZ16" s="65"/>
      <c r="BA16" s="65">
        <v>0.6</v>
      </c>
      <c r="BB16" s="65"/>
      <c r="BC16" s="65">
        <v>30.8</v>
      </c>
      <c r="BD16" s="65">
        <v>70.099999999999994</v>
      </c>
      <c r="BE16" s="65">
        <v>8.6</v>
      </c>
      <c r="BF16" s="65">
        <v>4.5</v>
      </c>
      <c r="BG16" s="65">
        <v>2.9</v>
      </c>
      <c r="BH16" s="65">
        <v>2.1</v>
      </c>
      <c r="BI16" s="65">
        <v>1.1000000000000001</v>
      </c>
      <c r="BJ16" s="65"/>
      <c r="BK16" s="65"/>
      <c r="BL16" s="65"/>
      <c r="BM16" s="65">
        <v>17.7</v>
      </c>
      <c r="BN16" s="65">
        <v>10</v>
      </c>
      <c r="BO16" s="65"/>
      <c r="BP16" s="66">
        <v>711.34</v>
      </c>
    </row>
    <row r="17" spans="1:68" x14ac:dyDescent="0.3">
      <c r="A17" s="1"/>
      <c r="B17" s="54" t="s">
        <v>1015</v>
      </c>
      <c r="C17" s="67">
        <v>16</v>
      </c>
      <c r="D17" s="67"/>
      <c r="E17" s="67">
        <v>7.79</v>
      </c>
      <c r="F17" s="67">
        <v>8.9</v>
      </c>
      <c r="G17" s="67">
        <v>1.2</v>
      </c>
      <c r="H17" s="67"/>
      <c r="I17" s="67">
        <v>8.9</v>
      </c>
      <c r="J17" s="67"/>
      <c r="K17" s="67">
        <v>5.5</v>
      </c>
      <c r="L17" s="67"/>
      <c r="M17" s="67">
        <v>4</v>
      </c>
      <c r="N17" s="67">
        <v>5.5</v>
      </c>
      <c r="O17" s="67">
        <v>3.6</v>
      </c>
      <c r="P17" s="67">
        <v>2.4</v>
      </c>
      <c r="Q17" s="67">
        <v>2.2999999999999998</v>
      </c>
      <c r="R17" s="67">
        <v>12.8</v>
      </c>
      <c r="S17" s="67">
        <v>20.399999999999999</v>
      </c>
      <c r="T17" s="67">
        <v>9.1</v>
      </c>
      <c r="U17" s="67">
        <v>7.5</v>
      </c>
      <c r="V17" s="67">
        <v>18.899999999999999</v>
      </c>
      <c r="W17" s="67">
        <v>14.1</v>
      </c>
      <c r="X17" s="67">
        <v>99.3</v>
      </c>
      <c r="Y17" s="67">
        <v>42.5</v>
      </c>
      <c r="Z17" s="67">
        <v>31</v>
      </c>
      <c r="AA17" s="67"/>
      <c r="AB17" s="67">
        <v>6.7</v>
      </c>
      <c r="AC17" s="67">
        <v>5.2</v>
      </c>
      <c r="AD17" s="67">
        <v>6.2</v>
      </c>
      <c r="AE17" s="67">
        <v>2.2999999999999998</v>
      </c>
      <c r="AF17" s="67">
        <v>4</v>
      </c>
      <c r="AG17" s="67">
        <v>4.5999999999999996</v>
      </c>
      <c r="AH17" s="67">
        <v>4.7</v>
      </c>
      <c r="AI17" s="67">
        <v>8.1</v>
      </c>
      <c r="AJ17" s="67"/>
      <c r="AK17" s="67">
        <v>9.1</v>
      </c>
      <c r="AL17" s="67">
        <v>13.4</v>
      </c>
      <c r="AM17" s="67">
        <v>3.4</v>
      </c>
      <c r="AN17" s="67">
        <v>18.399999999999999</v>
      </c>
      <c r="AO17" s="67"/>
      <c r="AP17" s="67"/>
      <c r="AQ17" s="67"/>
      <c r="AR17" s="67">
        <v>3.1</v>
      </c>
      <c r="AS17" s="67"/>
      <c r="AT17" s="67"/>
      <c r="AU17" s="67"/>
      <c r="AV17" s="67"/>
      <c r="AW17" s="67">
        <v>66.099999999999994</v>
      </c>
      <c r="AX17" s="67"/>
      <c r="AY17" s="67">
        <v>59.9</v>
      </c>
      <c r="AZ17" s="67"/>
      <c r="BA17" s="67">
        <v>0.6</v>
      </c>
      <c r="BB17" s="67"/>
      <c r="BC17" s="67">
        <v>25.6</v>
      </c>
      <c r="BD17" s="67">
        <v>67.599999999999994</v>
      </c>
      <c r="BE17" s="67">
        <v>8.6999999999999993</v>
      </c>
      <c r="BF17" s="67">
        <v>4.5</v>
      </c>
      <c r="BG17" s="67">
        <v>2.9</v>
      </c>
      <c r="BH17" s="67">
        <v>2.1</v>
      </c>
      <c r="BI17" s="67">
        <v>1.1000000000000001</v>
      </c>
      <c r="BJ17" s="67"/>
      <c r="BK17" s="67"/>
      <c r="BL17" s="67"/>
      <c r="BM17" s="67">
        <v>17.899999999999999</v>
      </c>
      <c r="BN17" s="67">
        <v>10</v>
      </c>
      <c r="BO17" s="67"/>
      <c r="BP17" s="68">
        <v>677.89</v>
      </c>
    </row>
    <row r="18" spans="1:68" x14ac:dyDescent="0.3">
      <c r="A18" s="1"/>
      <c r="B18" s="54" t="s">
        <v>1016</v>
      </c>
      <c r="C18" s="67">
        <v>16</v>
      </c>
      <c r="D18" s="67"/>
      <c r="E18" s="67">
        <v>6.82</v>
      </c>
      <c r="F18" s="67">
        <v>8.9</v>
      </c>
      <c r="G18" s="67">
        <v>1.2</v>
      </c>
      <c r="H18" s="67"/>
      <c r="I18" s="67">
        <v>9.1999999999999993</v>
      </c>
      <c r="J18" s="67"/>
      <c r="K18" s="67">
        <v>5.6</v>
      </c>
      <c r="L18" s="67"/>
      <c r="M18" s="67">
        <v>4</v>
      </c>
      <c r="N18" s="67">
        <v>5.4</v>
      </c>
      <c r="O18" s="67">
        <v>1.9</v>
      </c>
      <c r="P18" s="67">
        <v>2.4</v>
      </c>
      <c r="Q18" s="67">
        <v>2.2000000000000002</v>
      </c>
      <c r="R18" s="67">
        <v>12.8</v>
      </c>
      <c r="S18" s="67">
        <v>20.3</v>
      </c>
      <c r="T18" s="67">
        <v>9.1</v>
      </c>
      <c r="U18" s="67">
        <v>7.5</v>
      </c>
      <c r="V18" s="67">
        <v>18.899999999999999</v>
      </c>
      <c r="W18" s="67">
        <v>11.5</v>
      </c>
      <c r="X18" s="67">
        <v>90.5</v>
      </c>
      <c r="Y18" s="67">
        <v>39</v>
      </c>
      <c r="Z18" s="67">
        <v>40</v>
      </c>
      <c r="AA18" s="67"/>
      <c r="AB18" s="67">
        <v>7.7</v>
      </c>
      <c r="AC18" s="67">
        <v>5.2</v>
      </c>
      <c r="AD18" s="67">
        <v>6.2</v>
      </c>
      <c r="AE18" s="67">
        <v>2.2999999999999998</v>
      </c>
      <c r="AF18" s="67">
        <v>4</v>
      </c>
      <c r="AG18" s="67">
        <v>4.5</v>
      </c>
      <c r="AH18" s="67">
        <v>4.5999999999999996</v>
      </c>
      <c r="AI18" s="67">
        <v>8.1</v>
      </c>
      <c r="AJ18" s="67"/>
      <c r="AK18" s="67">
        <v>13.2</v>
      </c>
      <c r="AL18" s="67">
        <v>17.5</v>
      </c>
      <c r="AM18" s="67">
        <v>3.4</v>
      </c>
      <c r="AN18" s="67">
        <v>18.399999999999999</v>
      </c>
      <c r="AO18" s="67"/>
      <c r="AP18" s="67"/>
      <c r="AQ18" s="67"/>
      <c r="AR18" s="67">
        <v>3.1</v>
      </c>
      <c r="AS18" s="67"/>
      <c r="AT18" s="67"/>
      <c r="AU18" s="67"/>
      <c r="AV18" s="67"/>
      <c r="AW18" s="67">
        <v>56.7</v>
      </c>
      <c r="AX18" s="67"/>
      <c r="AY18" s="67">
        <v>47.5</v>
      </c>
      <c r="AZ18" s="67"/>
      <c r="BA18" s="67">
        <v>0.6</v>
      </c>
      <c r="BB18" s="67"/>
      <c r="BC18" s="67">
        <v>27.9</v>
      </c>
      <c r="BD18" s="67">
        <v>73.3</v>
      </c>
      <c r="BE18" s="67">
        <v>8.6999999999999993</v>
      </c>
      <c r="BF18" s="67">
        <v>4.5</v>
      </c>
      <c r="BG18" s="67">
        <v>2.9</v>
      </c>
      <c r="BH18" s="67">
        <v>2.1</v>
      </c>
      <c r="BI18" s="67">
        <v>1.1000000000000001</v>
      </c>
      <c r="BJ18" s="67"/>
      <c r="BK18" s="67"/>
      <c r="BL18" s="67"/>
      <c r="BM18" s="67">
        <v>17.8</v>
      </c>
      <c r="BN18" s="67">
        <v>10</v>
      </c>
      <c r="BO18" s="67"/>
      <c r="BP18" s="68">
        <v>664.52</v>
      </c>
    </row>
    <row r="19" spans="1:68" x14ac:dyDescent="0.3">
      <c r="A19" s="1"/>
      <c r="B19" s="54" t="s">
        <v>1017</v>
      </c>
      <c r="C19" s="67">
        <v>16</v>
      </c>
      <c r="D19" s="67"/>
      <c r="E19" s="67">
        <v>8.1199999999999992</v>
      </c>
      <c r="F19" s="67">
        <v>8.9</v>
      </c>
      <c r="G19" s="67">
        <v>1.3</v>
      </c>
      <c r="H19" s="67"/>
      <c r="I19" s="67">
        <v>9.5</v>
      </c>
      <c r="J19" s="67"/>
      <c r="K19" s="67">
        <v>5.5</v>
      </c>
      <c r="L19" s="67"/>
      <c r="M19" s="67">
        <v>3.8</v>
      </c>
      <c r="N19" s="67">
        <v>5.3</v>
      </c>
      <c r="O19" s="67">
        <v>1.8</v>
      </c>
      <c r="P19" s="67">
        <v>2.4</v>
      </c>
      <c r="Q19" s="67">
        <v>2.2000000000000002</v>
      </c>
      <c r="R19" s="67">
        <v>12.8</v>
      </c>
      <c r="S19" s="67">
        <v>20.2</v>
      </c>
      <c r="T19" s="67">
        <v>9.1</v>
      </c>
      <c r="U19" s="67">
        <v>7.5</v>
      </c>
      <c r="V19" s="67">
        <v>19.8</v>
      </c>
      <c r="W19" s="67">
        <v>11.5</v>
      </c>
      <c r="X19" s="67">
        <v>95.7</v>
      </c>
      <c r="Y19" s="67">
        <v>50.5</v>
      </c>
      <c r="Z19" s="67">
        <v>38.1</v>
      </c>
      <c r="AA19" s="67"/>
      <c r="AB19" s="67">
        <v>7.8</v>
      </c>
      <c r="AC19" s="67">
        <v>8.1</v>
      </c>
      <c r="AD19" s="67">
        <v>6.2</v>
      </c>
      <c r="AE19" s="67">
        <v>2.2999999999999998</v>
      </c>
      <c r="AF19" s="67">
        <v>4.0999999999999996</v>
      </c>
      <c r="AG19" s="67">
        <v>4.5</v>
      </c>
      <c r="AH19" s="67">
        <v>4.5999999999999996</v>
      </c>
      <c r="AI19" s="67">
        <v>8.1999999999999993</v>
      </c>
      <c r="AJ19" s="67"/>
      <c r="AK19" s="67">
        <v>14.4</v>
      </c>
      <c r="AL19" s="67">
        <v>16.600000000000001</v>
      </c>
      <c r="AM19" s="67">
        <v>3.4</v>
      </c>
      <c r="AN19" s="67">
        <v>18.399999999999999</v>
      </c>
      <c r="AO19" s="67"/>
      <c r="AP19" s="67"/>
      <c r="AQ19" s="67"/>
      <c r="AR19" s="67">
        <v>3.2</v>
      </c>
      <c r="AS19" s="67"/>
      <c r="AT19" s="67">
        <v>0.1</v>
      </c>
      <c r="AU19" s="67"/>
      <c r="AV19" s="67"/>
      <c r="AW19" s="67">
        <v>44.8</v>
      </c>
      <c r="AX19" s="67"/>
      <c r="AY19" s="67">
        <v>40.1</v>
      </c>
      <c r="AZ19" s="67"/>
      <c r="BA19" s="67">
        <v>0.6</v>
      </c>
      <c r="BB19" s="67"/>
      <c r="BC19" s="67">
        <v>26.9</v>
      </c>
      <c r="BD19" s="67">
        <v>69</v>
      </c>
      <c r="BE19" s="67">
        <v>8.8000000000000007</v>
      </c>
      <c r="BF19" s="67">
        <v>4.5</v>
      </c>
      <c r="BG19" s="67">
        <v>2.9</v>
      </c>
      <c r="BH19" s="67">
        <v>2.1</v>
      </c>
      <c r="BI19" s="67">
        <v>1.1000000000000001</v>
      </c>
      <c r="BJ19" s="67"/>
      <c r="BK19" s="67"/>
      <c r="BL19" s="67"/>
      <c r="BM19" s="67">
        <v>17.7</v>
      </c>
      <c r="BN19" s="67">
        <v>10</v>
      </c>
      <c r="BO19" s="67"/>
      <c r="BP19" s="68">
        <v>660.42</v>
      </c>
    </row>
    <row r="20" spans="1:68" x14ac:dyDescent="0.3">
      <c r="A20" s="1"/>
      <c r="B20" s="54" t="s">
        <v>1018</v>
      </c>
      <c r="C20" s="67">
        <v>16</v>
      </c>
      <c r="D20" s="67"/>
      <c r="E20" s="67">
        <v>7.98</v>
      </c>
      <c r="F20" s="67">
        <v>9.1</v>
      </c>
      <c r="G20" s="67">
        <v>1.2</v>
      </c>
      <c r="H20" s="67"/>
      <c r="I20" s="67">
        <v>9.6</v>
      </c>
      <c r="J20" s="67"/>
      <c r="K20" s="67">
        <v>5.5</v>
      </c>
      <c r="L20" s="67"/>
      <c r="M20" s="67">
        <v>3.9</v>
      </c>
      <c r="N20" s="67">
        <v>5.4</v>
      </c>
      <c r="O20" s="67">
        <v>1.7</v>
      </c>
      <c r="P20" s="67">
        <v>2.4</v>
      </c>
      <c r="Q20" s="67">
        <v>2.2000000000000002</v>
      </c>
      <c r="R20" s="67">
        <v>12.9</v>
      </c>
      <c r="S20" s="67">
        <v>20.5</v>
      </c>
      <c r="T20" s="67">
        <v>9.1</v>
      </c>
      <c r="U20" s="67">
        <v>7.5</v>
      </c>
      <c r="V20" s="67">
        <v>19.3</v>
      </c>
      <c r="W20" s="67">
        <v>9.5</v>
      </c>
      <c r="X20" s="67">
        <v>90.1</v>
      </c>
      <c r="Y20" s="67">
        <v>42.5</v>
      </c>
      <c r="Z20" s="67">
        <v>48.7</v>
      </c>
      <c r="AA20" s="67">
        <v>0.3</v>
      </c>
      <c r="AB20" s="67">
        <v>7.7</v>
      </c>
      <c r="AC20" s="67">
        <v>6.9</v>
      </c>
      <c r="AD20" s="67">
        <v>6.2</v>
      </c>
      <c r="AE20" s="67">
        <v>2.2999999999999998</v>
      </c>
      <c r="AF20" s="67">
        <v>4.0999999999999996</v>
      </c>
      <c r="AG20" s="67">
        <v>4.5</v>
      </c>
      <c r="AH20" s="67">
        <v>4.5999999999999996</v>
      </c>
      <c r="AI20" s="67">
        <v>8.1999999999999993</v>
      </c>
      <c r="AJ20" s="67"/>
      <c r="AK20" s="67">
        <v>17.899999999999999</v>
      </c>
      <c r="AL20" s="67"/>
      <c r="AM20" s="67">
        <v>3.4</v>
      </c>
      <c r="AN20" s="67">
        <v>18.399999999999999</v>
      </c>
      <c r="AO20" s="67"/>
      <c r="AP20" s="67">
        <v>1.3</v>
      </c>
      <c r="AQ20" s="67"/>
      <c r="AR20" s="67">
        <v>3</v>
      </c>
      <c r="AS20" s="67"/>
      <c r="AT20" s="67">
        <v>2.2000000000000002</v>
      </c>
      <c r="AU20" s="67"/>
      <c r="AV20" s="67">
        <v>0.2</v>
      </c>
      <c r="AW20" s="67">
        <v>42.8</v>
      </c>
      <c r="AX20" s="67">
        <v>2.1</v>
      </c>
      <c r="AY20" s="67">
        <v>37.9</v>
      </c>
      <c r="AZ20" s="67">
        <v>1.7</v>
      </c>
      <c r="BA20" s="67">
        <v>0.6</v>
      </c>
      <c r="BB20" s="67">
        <v>2.2999999999999998</v>
      </c>
      <c r="BC20" s="67">
        <v>26.9</v>
      </c>
      <c r="BD20" s="67">
        <v>66.099999999999994</v>
      </c>
      <c r="BE20" s="67">
        <v>8.6999999999999993</v>
      </c>
      <c r="BF20" s="67">
        <v>4.5</v>
      </c>
      <c r="BG20" s="67">
        <v>2.9</v>
      </c>
      <c r="BH20" s="67">
        <v>2.1</v>
      </c>
      <c r="BI20" s="67">
        <v>1.1000000000000001</v>
      </c>
      <c r="BJ20" s="67"/>
      <c r="BK20" s="67"/>
      <c r="BL20" s="67"/>
      <c r="BM20" s="67">
        <v>17.8</v>
      </c>
      <c r="BN20" s="67">
        <v>10</v>
      </c>
      <c r="BO20" s="67"/>
      <c r="BP20" s="68">
        <v>643.78</v>
      </c>
    </row>
    <row r="21" spans="1:68" x14ac:dyDescent="0.3">
      <c r="A21" s="1"/>
      <c r="B21" s="54" t="s">
        <v>1019</v>
      </c>
      <c r="C21" s="67">
        <v>15.9</v>
      </c>
      <c r="D21" s="67"/>
      <c r="E21" s="67">
        <v>7.54</v>
      </c>
      <c r="F21" s="67">
        <v>17.2</v>
      </c>
      <c r="G21" s="67">
        <v>1.2</v>
      </c>
      <c r="H21" s="67"/>
      <c r="I21" s="67">
        <v>9.6999999999999993</v>
      </c>
      <c r="J21" s="67"/>
      <c r="K21" s="67">
        <v>5.5</v>
      </c>
      <c r="L21" s="67"/>
      <c r="M21" s="67">
        <v>4</v>
      </c>
      <c r="N21" s="67">
        <v>5.5</v>
      </c>
      <c r="O21" s="67">
        <v>1.6</v>
      </c>
      <c r="P21" s="67">
        <v>2.4</v>
      </c>
      <c r="Q21" s="67">
        <v>2.2000000000000002</v>
      </c>
      <c r="R21" s="67">
        <v>12.7</v>
      </c>
      <c r="S21" s="67">
        <v>20.5</v>
      </c>
      <c r="T21" s="67">
        <v>9.1</v>
      </c>
      <c r="U21" s="67">
        <v>4.5</v>
      </c>
      <c r="V21" s="67">
        <v>19.2</v>
      </c>
      <c r="W21" s="67">
        <v>8.1</v>
      </c>
      <c r="X21" s="67">
        <v>95.4</v>
      </c>
      <c r="Y21" s="67">
        <v>60.4</v>
      </c>
      <c r="Z21" s="67">
        <v>57.9</v>
      </c>
      <c r="AA21" s="67">
        <v>4.8</v>
      </c>
      <c r="AB21" s="67">
        <v>10.8</v>
      </c>
      <c r="AC21" s="67">
        <v>9.1</v>
      </c>
      <c r="AD21" s="67">
        <v>6.2</v>
      </c>
      <c r="AE21" s="67">
        <v>2.2999999999999998</v>
      </c>
      <c r="AF21" s="67">
        <v>4.0999999999999996</v>
      </c>
      <c r="AG21" s="67">
        <v>4.5</v>
      </c>
      <c r="AH21" s="67">
        <v>4.5999999999999996</v>
      </c>
      <c r="AI21" s="67">
        <v>8.3000000000000007</v>
      </c>
      <c r="AJ21" s="67">
        <v>14</v>
      </c>
      <c r="AK21" s="67">
        <v>17.899999999999999</v>
      </c>
      <c r="AL21" s="67"/>
      <c r="AM21" s="67">
        <v>3.4</v>
      </c>
      <c r="AN21" s="67">
        <v>18.399999999999999</v>
      </c>
      <c r="AO21" s="67"/>
      <c r="AP21" s="67">
        <v>46.8</v>
      </c>
      <c r="AQ21" s="67"/>
      <c r="AR21" s="67">
        <v>2.9</v>
      </c>
      <c r="AS21" s="67">
        <v>1.6</v>
      </c>
      <c r="AT21" s="67">
        <v>8.3000000000000007</v>
      </c>
      <c r="AU21" s="67"/>
      <c r="AV21" s="67">
        <v>9.9</v>
      </c>
      <c r="AW21" s="67">
        <v>38.6</v>
      </c>
      <c r="AX21" s="67">
        <v>26.7</v>
      </c>
      <c r="AY21" s="67">
        <v>37.299999999999997</v>
      </c>
      <c r="AZ21" s="67">
        <v>21.7</v>
      </c>
      <c r="BA21" s="67">
        <v>0.6</v>
      </c>
      <c r="BB21" s="67">
        <v>9.3000000000000007</v>
      </c>
      <c r="BC21" s="67">
        <v>25.4</v>
      </c>
      <c r="BD21" s="67">
        <v>64.599999999999994</v>
      </c>
      <c r="BE21" s="67">
        <v>8.8000000000000007</v>
      </c>
      <c r="BF21" s="67">
        <v>4.5</v>
      </c>
      <c r="BG21" s="67">
        <v>2.9</v>
      </c>
      <c r="BH21" s="67">
        <v>2.1</v>
      </c>
      <c r="BI21" s="67">
        <v>1.1000000000000001</v>
      </c>
      <c r="BJ21" s="67">
        <v>1.5</v>
      </c>
      <c r="BK21" s="67"/>
      <c r="BL21" s="67"/>
      <c r="BM21" s="67">
        <v>17.7</v>
      </c>
      <c r="BN21" s="67">
        <v>10</v>
      </c>
      <c r="BO21" s="67">
        <v>0.5</v>
      </c>
      <c r="BP21" s="68">
        <v>811.74</v>
      </c>
    </row>
    <row r="22" spans="1:68" x14ac:dyDescent="0.3">
      <c r="A22" s="1"/>
      <c r="B22" s="54" t="s">
        <v>1020</v>
      </c>
      <c r="C22" s="67">
        <v>16</v>
      </c>
      <c r="D22" s="67"/>
      <c r="E22" s="67">
        <v>7.78</v>
      </c>
      <c r="F22" s="67">
        <v>20.2</v>
      </c>
      <c r="G22" s="67">
        <v>1.2</v>
      </c>
      <c r="H22" s="67"/>
      <c r="I22" s="67">
        <v>9.6999999999999993</v>
      </c>
      <c r="J22" s="67"/>
      <c r="K22" s="67">
        <v>5.5</v>
      </c>
      <c r="L22" s="67"/>
      <c r="M22" s="67">
        <v>3.6</v>
      </c>
      <c r="N22" s="67">
        <v>5.2</v>
      </c>
      <c r="O22" s="67">
        <v>1.5</v>
      </c>
      <c r="P22" s="67">
        <v>2.4</v>
      </c>
      <c r="Q22" s="67">
        <v>2.2000000000000002</v>
      </c>
      <c r="R22" s="67">
        <v>12.8</v>
      </c>
      <c r="S22" s="67">
        <v>19.3</v>
      </c>
      <c r="T22" s="67">
        <v>9.1</v>
      </c>
      <c r="U22" s="67">
        <v>4.5</v>
      </c>
      <c r="V22" s="67">
        <v>22</v>
      </c>
      <c r="W22" s="67">
        <v>8.1</v>
      </c>
      <c r="X22" s="67">
        <v>114.9</v>
      </c>
      <c r="Y22" s="67">
        <v>54.2</v>
      </c>
      <c r="Z22" s="67">
        <v>57.8</v>
      </c>
      <c r="AA22" s="67">
        <v>14.3</v>
      </c>
      <c r="AB22" s="67">
        <v>11.5</v>
      </c>
      <c r="AC22" s="67">
        <v>7.6</v>
      </c>
      <c r="AD22" s="67">
        <v>6.2</v>
      </c>
      <c r="AE22" s="67">
        <v>2.2999999999999998</v>
      </c>
      <c r="AF22" s="67">
        <v>4.0999999999999996</v>
      </c>
      <c r="AG22" s="67">
        <v>4.5</v>
      </c>
      <c r="AH22" s="67">
        <v>4.5999999999999996</v>
      </c>
      <c r="AI22" s="67">
        <v>8.3000000000000007</v>
      </c>
      <c r="AJ22" s="67">
        <v>36.6</v>
      </c>
      <c r="AK22" s="67"/>
      <c r="AL22" s="67"/>
      <c r="AM22" s="67">
        <v>3.4</v>
      </c>
      <c r="AN22" s="67">
        <v>18.399999999999999</v>
      </c>
      <c r="AO22" s="67"/>
      <c r="AP22" s="67">
        <v>127.3</v>
      </c>
      <c r="AQ22" s="67"/>
      <c r="AR22" s="67">
        <v>3</v>
      </c>
      <c r="AS22" s="67">
        <v>4.2</v>
      </c>
      <c r="AT22" s="67">
        <v>11.8</v>
      </c>
      <c r="AU22" s="67">
        <v>2.7</v>
      </c>
      <c r="AV22" s="67">
        <v>10</v>
      </c>
      <c r="AW22" s="67">
        <v>50.4</v>
      </c>
      <c r="AX22" s="67">
        <v>71.2</v>
      </c>
      <c r="AY22" s="67">
        <v>47.7</v>
      </c>
      <c r="AZ22" s="67">
        <v>57.1</v>
      </c>
      <c r="BA22" s="67">
        <v>0.6</v>
      </c>
      <c r="BB22" s="67">
        <v>14.1</v>
      </c>
      <c r="BC22" s="67">
        <v>24.7</v>
      </c>
      <c r="BD22" s="67">
        <v>66.2</v>
      </c>
      <c r="BE22" s="67">
        <v>8.8000000000000007</v>
      </c>
      <c r="BF22" s="67">
        <v>4.5</v>
      </c>
      <c r="BG22" s="67">
        <v>2.9</v>
      </c>
      <c r="BH22" s="67">
        <v>2.1</v>
      </c>
      <c r="BI22" s="67">
        <v>1.1000000000000001</v>
      </c>
      <c r="BJ22" s="67">
        <v>4.0999999999999996</v>
      </c>
      <c r="BK22" s="67"/>
      <c r="BL22" s="67"/>
      <c r="BM22" s="67">
        <v>17.7</v>
      </c>
      <c r="BN22" s="67">
        <v>10</v>
      </c>
      <c r="BO22" s="67">
        <v>1</v>
      </c>
      <c r="BP22" s="68">
        <v>1042.98</v>
      </c>
    </row>
    <row r="23" spans="1:68" x14ac:dyDescent="0.3">
      <c r="A23" s="1"/>
      <c r="B23" s="56" t="s">
        <v>1021</v>
      </c>
      <c r="C23" s="69">
        <v>16</v>
      </c>
      <c r="D23" s="69"/>
      <c r="E23" s="69">
        <v>7.62</v>
      </c>
      <c r="F23" s="69">
        <v>20.2</v>
      </c>
      <c r="G23" s="69">
        <v>1.2</v>
      </c>
      <c r="H23" s="69"/>
      <c r="I23" s="69">
        <v>9.6</v>
      </c>
      <c r="J23" s="69">
        <v>0.1</v>
      </c>
      <c r="K23" s="69">
        <v>5.8</v>
      </c>
      <c r="L23" s="69"/>
      <c r="M23" s="69">
        <v>4</v>
      </c>
      <c r="N23" s="69">
        <v>5.4</v>
      </c>
      <c r="O23" s="69">
        <v>1.6</v>
      </c>
      <c r="P23" s="69">
        <v>2.4</v>
      </c>
      <c r="Q23" s="69">
        <v>2.2000000000000002</v>
      </c>
      <c r="R23" s="69">
        <v>12.7</v>
      </c>
      <c r="S23" s="69">
        <v>20.100000000000001</v>
      </c>
      <c r="T23" s="69">
        <v>9.1</v>
      </c>
      <c r="U23" s="69">
        <v>4</v>
      </c>
      <c r="V23" s="69">
        <v>23.5</v>
      </c>
      <c r="W23" s="69">
        <v>8.6</v>
      </c>
      <c r="X23" s="69">
        <v>120.7</v>
      </c>
      <c r="Y23" s="69">
        <v>60.1</v>
      </c>
      <c r="Z23" s="69">
        <v>71.7</v>
      </c>
      <c r="AA23" s="69">
        <v>24</v>
      </c>
      <c r="AB23" s="69">
        <v>10.9</v>
      </c>
      <c r="AC23" s="69">
        <v>8.6</v>
      </c>
      <c r="AD23" s="69">
        <v>6.2</v>
      </c>
      <c r="AE23" s="69">
        <v>2.2999999999999998</v>
      </c>
      <c r="AF23" s="69">
        <v>4.0999999999999996</v>
      </c>
      <c r="AG23" s="69">
        <v>4.5</v>
      </c>
      <c r="AH23" s="69">
        <v>4.5999999999999996</v>
      </c>
      <c r="AI23" s="69">
        <v>8.1999999999999993</v>
      </c>
      <c r="AJ23" s="69">
        <v>57.2</v>
      </c>
      <c r="AK23" s="69"/>
      <c r="AL23" s="69"/>
      <c r="AM23" s="69">
        <v>3.4</v>
      </c>
      <c r="AN23" s="69">
        <v>18.399999999999999</v>
      </c>
      <c r="AO23" s="69"/>
      <c r="AP23" s="69">
        <v>194.7</v>
      </c>
      <c r="AQ23" s="69"/>
      <c r="AR23" s="69">
        <v>2.8</v>
      </c>
      <c r="AS23" s="69">
        <v>6.7</v>
      </c>
      <c r="AT23" s="69">
        <v>12.6</v>
      </c>
      <c r="AU23" s="69">
        <v>2.6</v>
      </c>
      <c r="AV23" s="69">
        <v>10</v>
      </c>
      <c r="AW23" s="69">
        <v>50.3</v>
      </c>
      <c r="AX23" s="69">
        <v>109.9</v>
      </c>
      <c r="AY23" s="69">
        <v>51</v>
      </c>
      <c r="AZ23" s="69">
        <v>81</v>
      </c>
      <c r="BA23" s="69">
        <v>0.6</v>
      </c>
      <c r="BB23" s="69">
        <v>15</v>
      </c>
      <c r="BC23" s="69">
        <v>29.1</v>
      </c>
      <c r="BD23" s="69">
        <v>71.7</v>
      </c>
      <c r="BE23" s="69">
        <v>8.8000000000000007</v>
      </c>
      <c r="BF23" s="69">
        <v>4.5</v>
      </c>
      <c r="BG23" s="69">
        <v>2.9</v>
      </c>
      <c r="BH23" s="69">
        <v>1.4</v>
      </c>
      <c r="BI23" s="69">
        <v>1.1000000000000001</v>
      </c>
      <c r="BJ23" s="69">
        <v>6.7</v>
      </c>
      <c r="BK23" s="69"/>
      <c r="BL23" s="69"/>
      <c r="BM23" s="69">
        <v>17.7</v>
      </c>
      <c r="BN23" s="69">
        <v>10</v>
      </c>
      <c r="BO23" s="69">
        <v>1.4</v>
      </c>
      <c r="BP23" s="70">
        <v>1251.52</v>
      </c>
    </row>
    <row r="24" spans="1:68" x14ac:dyDescent="0.3">
      <c r="A24" s="1"/>
      <c r="B24" s="50" t="s">
        <v>1022</v>
      </c>
      <c r="C24" s="65">
        <v>16</v>
      </c>
      <c r="D24" s="65"/>
      <c r="E24" s="65">
        <v>7.78</v>
      </c>
      <c r="F24" s="65">
        <v>19.8</v>
      </c>
      <c r="G24" s="65">
        <v>1.2</v>
      </c>
      <c r="H24" s="65"/>
      <c r="I24" s="65">
        <v>9.6</v>
      </c>
      <c r="J24" s="65">
        <v>0.6</v>
      </c>
      <c r="K24" s="65">
        <v>4.5999999999999996</v>
      </c>
      <c r="L24" s="65"/>
      <c r="M24" s="65">
        <v>4</v>
      </c>
      <c r="N24" s="65">
        <v>5.0999999999999996</v>
      </c>
      <c r="O24" s="65">
        <v>1.6</v>
      </c>
      <c r="P24" s="65">
        <v>2.4</v>
      </c>
      <c r="Q24" s="65">
        <v>2.2000000000000002</v>
      </c>
      <c r="R24" s="65">
        <v>12.8</v>
      </c>
      <c r="S24" s="65">
        <v>20.399999999999999</v>
      </c>
      <c r="T24" s="65">
        <v>9.6</v>
      </c>
      <c r="U24" s="65">
        <v>4</v>
      </c>
      <c r="V24" s="65">
        <v>23.5</v>
      </c>
      <c r="W24" s="65">
        <v>7.7</v>
      </c>
      <c r="X24" s="65">
        <v>122.8</v>
      </c>
      <c r="Y24" s="65">
        <v>63.7</v>
      </c>
      <c r="Z24" s="65">
        <v>70.8</v>
      </c>
      <c r="AA24" s="65">
        <v>28.7</v>
      </c>
      <c r="AB24" s="65">
        <v>9.9</v>
      </c>
      <c r="AC24" s="65">
        <v>10.199999999999999</v>
      </c>
      <c r="AD24" s="65">
        <v>6.2</v>
      </c>
      <c r="AE24" s="65">
        <v>2.2999999999999998</v>
      </c>
      <c r="AF24" s="65">
        <v>4.0999999999999996</v>
      </c>
      <c r="AG24" s="65">
        <v>4.5</v>
      </c>
      <c r="AH24" s="65">
        <v>4.5999999999999996</v>
      </c>
      <c r="AI24" s="65">
        <v>8.1</v>
      </c>
      <c r="AJ24" s="65">
        <v>62</v>
      </c>
      <c r="AK24" s="65">
        <v>8.6</v>
      </c>
      <c r="AL24" s="65"/>
      <c r="AM24" s="65">
        <v>3.3</v>
      </c>
      <c r="AN24" s="65">
        <v>18.399999999999999</v>
      </c>
      <c r="AO24" s="65"/>
      <c r="AP24" s="65">
        <v>203.6</v>
      </c>
      <c r="AQ24" s="65"/>
      <c r="AR24" s="65">
        <v>3</v>
      </c>
      <c r="AS24" s="65">
        <v>8.9</v>
      </c>
      <c r="AT24" s="65">
        <v>12.7</v>
      </c>
      <c r="AU24" s="65">
        <v>2.6</v>
      </c>
      <c r="AV24" s="65">
        <v>9.9</v>
      </c>
      <c r="AW24" s="65">
        <v>63.6</v>
      </c>
      <c r="AX24" s="65">
        <v>117.6</v>
      </c>
      <c r="AY24" s="65">
        <v>62</v>
      </c>
      <c r="AZ24" s="65">
        <v>84.7</v>
      </c>
      <c r="BA24" s="65">
        <v>0.6</v>
      </c>
      <c r="BB24" s="65">
        <v>15.3</v>
      </c>
      <c r="BC24" s="65">
        <v>31.6</v>
      </c>
      <c r="BD24" s="65">
        <v>76.400000000000006</v>
      </c>
      <c r="BE24" s="65">
        <v>8.8000000000000007</v>
      </c>
      <c r="BF24" s="65">
        <v>4.5</v>
      </c>
      <c r="BG24" s="65">
        <v>2.9</v>
      </c>
      <c r="BH24" s="65">
        <v>1.4</v>
      </c>
      <c r="BI24" s="65">
        <v>1.1000000000000001</v>
      </c>
      <c r="BJ24" s="65">
        <v>8.9</v>
      </c>
      <c r="BK24" s="65"/>
      <c r="BL24" s="65"/>
      <c r="BM24" s="65">
        <v>17.7</v>
      </c>
      <c r="BN24" s="65">
        <v>10</v>
      </c>
      <c r="BO24" s="65">
        <v>1.4</v>
      </c>
      <c r="BP24" s="66">
        <v>1330.28</v>
      </c>
    </row>
    <row r="25" spans="1:68" x14ac:dyDescent="0.3">
      <c r="A25" s="1"/>
      <c r="B25" s="54" t="s">
        <v>1023</v>
      </c>
      <c r="C25" s="67">
        <v>16</v>
      </c>
      <c r="D25" s="67"/>
      <c r="E25" s="67">
        <v>8.07</v>
      </c>
      <c r="F25" s="67">
        <v>19.5</v>
      </c>
      <c r="G25" s="67">
        <v>1.2</v>
      </c>
      <c r="H25" s="67"/>
      <c r="I25" s="67">
        <v>9</v>
      </c>
      <c r="J25" s="67">
        <v>0.8</v>
      </c>
      <c r="K25" s="67">
        <v>6.4</v>
      </c>
      <c r="L25" s="67"/>
      <c r="M25" s="67">
        <v>3.9</v>
      </c>
      <c r="N25" s="67">
        <v>5.0999999999999996</v>
      </c>
      <c r="O25" s="67">
        <v>1.6</v>
      </c>
      <c r="P25" s="67">
        <v>2.2999999999999998</v>
      </c>
      <c r="Q25" s="67">
        <v>2.2000000000000002</v>
      </c>
      <c r="R25" s="67">
        <v>12.6</v>
      </c>
      <c r="S25" s="67">
        <v>20.2</v>
      </c>
      <c r="T25" s="67">
        <v>9.8000000000000007</v>
      </c>
      <c r="U25" s="67">
        <v>4</v>
      </c>
      <c r="V25" s="67">
        <v>22.2</v>
      </c>
      <c r="W25" s="67">
        <v>7.9</v>
      </c>
      <c r="X25" s="67">
        <v>108.1</v>
      </c>
      <c r="Y25" s="67">
        <v>58.8</v>
      </c>
      <c r="Z25" s="67">
        <v>71.3</v>
      </c>
      <c r="AA25" s="67">
        <v>29.2</v>
      </c>
      <c r="AB25" s="67">
        <v>8</v>
      </c>
      <c r="AC25" s="67">
        <v>8.6999999999999993</v>
      </c>
      <c r="AD25" s="67">
        <v>6.2</v>
      </c>
      <c r="AE25" s="67">
        <v>2.2999999999999998</v>
      </c>
      <c r="AF25" s="67">
        <v>4.0999999999999996</v>
      </c>
      <c r="AG25" s="67">
        <v>4.5</v>
      </c>
      <c r="AH25" s="67">
        <v>4.5999999999999996</v>
      </c>
      <c r="AI25" s="67">
        <v>8</v>
      </c>
      <c r="AJ25" s="67">
        <v>63.9</v>
      </c>
      <c r="AK25" s="67">
        <v>9.4</v>
      </c>
      <c r="AL25" s="67"/>
      <c r="AM25" s="67">
        <v>3.3</v>
      </c>
      <c r="AN25" s="67">
        <v>18.399999999999999</v>
      </c>
      <c r="AO25" s="67"/>
      <c r="AP25" s="67">
        <v>209.8</v>
      </c>
      <c r="AQ25" s="67">
        <v>0.1</v>
      </c>
      <c r="AR25" s="67">
        <v>2.9</v>
      </c>
      <c r="AS25" s="67">
        <v>10.8</v>
      </c>
      <c r="AT25" s="67">
        <v>12.9</v>
      </c>
      <c r="AU25" s="67">
        <v>3.7</v>
      </c>
      <c r="AV25" s="67">
        <v>10</v>
      </c>
      <c r="AW25" s="67">
        <v>55.1</v>
      </c>
      <c r="AX25" s="67">
        <v>119.4</v>
      </c>
      <c r="AY25" s="67">
        <v>61.4</v>
      </c>
      <c r="AZ25" s="67">
        <v>86.4</v>
      </c>
      <c r="BA25" s="67">
        <v>0.6</v>
      </c>
      <c r="BB25" s="67">
        <v>15.7</v>
      </c>
      <c r="BC25" s="67">
        <v>31.5</v>
      </c>
      <c r="BD25" s="67">
        <v>77.8</v>
      </c>
      <c r="BE25" s="67">
        <v>8.8000000000000007</v>
      </c>
      <c r="BF25" s="67">
        <v>4.5</v>
      </c>
      <c r="BG25" s="67">
        <v>2.9</v>
      </c>
      <c r="BH25" s="67">
        <v>1.2</v>
      </c>
      <c r="BI25" s="67">
        <v>1.1000000000000001</v>
      </c>
      <c r="BJ25" s="67">
        <v>10.9</v>
      </c>
      <c r="BK25" s="67"/>
      <c r="BL25" s="67"/>
      <c r="BM25" s="67">
        <v>17.7</v>
      </c>
      <c r="BN25" s="67">
        <v>10</v>
      </c>
      <c r="BO25" s="67">
        <v>1.6</v>
      </c>
      <c r="BP25" s="68">
        <v>1318.37</v>
      </c>
    </row>
    <row r="26" spans="1:68" x14ac:dyDescent="0.3">
      <c r="A26" s="1"/>
      <c r="B26" s="54" t="s">
        <v>1024</v>
      </c>
      <c r="C26" s="67">
        <v>16</v>
      </c>
      <c r="D26" s="67"/>
      <c r="E26" s="67">
        <v>5.09</v>
      </c>
      <c r="F26" s="67">
        <v>20.2</v>
      </c>
      <c r="G26" s="67">
        <v>1.2</v>
      </c>
      <c r="H26" s="67"/>
      <c r="I26" s="67">
        <v>9.6</v>
      </c>
      <c r="J26" s="67">
        <v>0.9</v>
      </c>
      <c r="K26" s="67">
        <v>6.3</v>
      </c>
      <c r="L26" s="67"/>
      <c r="M26" s="67">
        <v>4.0999999999999996</v>
      </c>
      <c r="N26" s="67">
        <v>5.2</v>
      </c>
      <c r="O26" s="67">
        <v>1.6</v>
      </c>
      <c r="P26" s="67">
        <v>2.2000000000000002</v>
      </c>
      <c r="Q26" s="67">
        <v>2.2000000000000002</v>
      </c>
      <c r="R26" s="67">
        <v>12.6</v>
      </c>
      <c r="S26" s="67">
        <v>20.399999999999999</v>
      </c>
      <c r="T26" s="67">
        <v>9.8000000000000007</v>
      </c>
      <c r="U26" s="67">
        <v>4</v>
      </c>
      <c r="V26" s="67">
        <v>25.1</v>
      </c>
      <c r="W26" s="67">
        <v>9</v>
      </c>
      <c r="X26" s="67">
        <v>109.8</v>
      </c>
      <c r="Y26" s="67">
        <v>71.900000000000006</v>
      </c>
      <c r="Z26" s="67">
        <v>80.7</v>
      </c>
      <c r="AA26" s="67">
        <v>29.2</v>
      </c>
      <c r="AB26" s="67">
        <v>14.8</v>
      </c>
      <c r="AC26" s="67">
        <v>10.4</v>
      </c>
      <c r="AD26" s="67">
        <v>6.1</v>
      </c>
      <c r="AE26" s="67">
        <v>2.2999999999999998</v>
      </c>
      <c r="AF26" s="67">
        <v>4.0999999999999996</v>
      </c>
      <c r="AG26" s="67">
        <v>4.5</v>
      </c>
      <c r="AH26" s="67">
        <v>4.5999999999999996</v>
      </c>
      <c r="AI26" s="67">
        <v>8</v>
      </c>
      <c r="AJ26" s="67">
        <v>64.2</v>
      </c>
      <c r="AK26" s="67">
        <v>12.4</v>
      </c>
      <c r="AL26" s="67"/>
      <c r="AM26" s="67">
        <v>3.3</v>
      </c>
      <c r="AN26" s="67">
        <v>18.399999999999999</v>
      </c>
      <c r="AO26" s="67"/>
      <c r="AP26" s="67">
        <v>214.1</v>
      </c>
      <c r="AQ26" s="67">
        <v>0.1</v>
      </c>
      <c r="AR26" s="67">
        <v>2.9</v>
      </c>
      <c r="AS26" s="67">
        <v>12.7</v>
      </c>
      <c r="AT26" s="67">
        <v>13.1</v>
      </c>
      <c r="AU26" s="67">
        <v>4</v>
      </c>
      <c r="AV26" s="67">
        <v>10</v>
      </c>
      <c r="AW26" s="67">
        <v>57.2</v>
      </c>
      <c r="AX26" s="67">
        <v>120.5</v>
      </c>
      <c r="AY26" s="67">
        <v>67</v>
      </c>
      <c r="AZ26" s="67">
        <v>87.8</v>
      </c>
      <c r="BA26" s="67">
        <v>0.6</v>
      </c>
      <c r="BB26" s="67">
        <v>16</v>
      </c>
      <c r="BC26" s="67">
        <v>27.8</v>
      </c>
      <c r="BD26" s="67">
        <v>67.400000000000006</v>
      </c>
      <c r="BE26" s="67">
        <v>8.9</v>
      </c>
      <c r="BF26" s="67">
        <v>4.5</v>
      </c>
      <c r="BG26" s="67">
        <v>2.9</v>
      </c>
      <c r="BH26" s="67">
        <v>1.2</v>
      </c>
      <c r="BI26" s="67">
        <v>1.1000000000000001</v>
      </c>
      <c r="BJ26" s="67">
        <v>12.7</v>
      </c>
      <c r="BK26" s="67"/>
      <c r="BL26" s="67"/>
      <c r="BM26" s="67">
        <v>17.7</v>
      </c>
      <c r="BN26" s="67">
        <v>10</v>
      </c>
      <c r="BO26" s="67">
        <v>2.8</v>
      </c>
      <c r="BP26" s="68">
        <v>1363.19</v>
      </c>
    </row>
    <row r="27" spans="1:68" x14ac:dyDescent="0.3">
      <c r="A27" s="1"/>
      <c r="B27" s="54" t="s">
        <v>775</v>
      </c>
      <c r="C27" s="67">
        <v>16.100000000000001</v>
      </c>
      <c r="D27" s="67"/>
      <c r="E27" s="67">
        <v>6.81</v>
      </c>
      <c r="F27" s="67">
        <v>20.2</v>
      </c>
      <c r="G27" s="67">
        <v>1.2</v>
      </c>
      <c r="H27" s="67"/>
      <c r="I27" s="67">
        <v>7.4</v>
      </c>
      <c r="J27" s="67">
        <v>1</v>
      </c>
      <c r="K27" s="67">
        <v>6.3</v>
      </c>
      <c r="L27" s="67"/>
      <c r="M27" s="67">
        <v>4.2</v>
      </c>
      <c r="N27" s="67">
        <v>5.2</v>
      </c>
      <c r="O27" s="67">
        <v>1.6</v>
      </c>
      <c r="P27" s="67">
        <v>2.2999999999999998</v>
      </c>
      <c r="Q27" s="67">
        <v>2.2000000000000002</v>
      </c>
      <c r="R27" s="67">
        <v>12.5</v>
      </c>
      <c r="S27" s="67">
        <v>20.5</v>
      </c>
      <c r="T27" s="67">
        <v>9.8000000000000007</v>
      </c>
      <c r="U27" s="67">
        <v>4</v>
      </c>
      <c r="V27" s="67">
        <v>25.7</v>
      </c>
      <c r="W27" s="67">
        <v>9.5</v>
      </c>
      <c r="X27" s="67">
        <v>118</v>
      </c>
      <c r="Y27" s="67">
        <v>85.3</v>
      </c>
      <c r="Z27" s="67">
        <v>83.7</v>
      </c>
      <c r="AA27" s="67">
        <v>28.9</v>
      </c>
      <c r="AB27" s="67">
        <v>16.7</v>
      </c>
      <c r="AC27" s="67">
        <v>12.2</v>
      </c>
      <c r="AD27" s="67">
        <v>6.1</v>
      </c>
      <c r="AE27" s="67">
        <v>2.2999999999999998</v>
      </c>
      <c r="AF27" s="67">
        <v>4.0999999999999996</v>
      </c>
      <c r="AG27" s="67">
        <v>4.5</v>
      </c>
      <c r="AH27" s="67">
        <v>4.5999999999999996</v>
      </c>
      <c r="AI27" s="67">
        <v>8</v>
      </c>
      <c r="AJ27" s="67">
        <v>64.8</v>
      </c>
      <c r="AK27" s="67">
        <v>15.1</v>
      </c>
      <c r="AL27" s="67"/>
      <c r="AM27" s="67">
        <v>3.3</v>
      </c>
      <c r="AN27" s="67">
        <v>18.399999999999999</v>
      </c>
      <c r="AO27" s="67"/>
      <c r="AP27" s="67">
        <v>217.8</v>
      </c>
      <c r="AQ27" s="67">
        <v>0.1</v>
      </c>
      <c r="AR27" s="67">
        <v>2.9</v>
      </c>
      <c r="AS27" s="67">
        <v>14.1</v>
      </c>
      <c r="AT27" s="67">
        <v>13.1</v>
      </c>
      <c r="AU27" s="67">
        <v>4</v>
      </c>
      <c r="AV27" s="67">
        <v>10</v>
      </c>
      <c r="AW27" s="67">
        <v>75.099999999999994</v>
      </c>
      <c r="AX27" s="67">
        <v>120.5</v>
      </c>
      <c r="AY27" s="67">
        <v>87.4</v>
      </c>
      <c r="AZ27" s="67">
        <v>88.4</v>
      </c>
      <c r="BA27" s="67">
        <v>0.6</v>
      </c>
      <c r="BB27" s="67">
        <v>15.9</v>
      </c>
      <c r="BC27" s="67">
        <v>31.8</v>
      </c>
      <c r="BD27" s="67">
        <v>78.099999999999994</v>
      </c>
      <c r="BE27" s="67">
        <v>8.9</v>
      </c>
      <c r="BF27" s="67">
        <v>4.5</v>
      </c>
      <c r="BG27" s="67">
        <v>2.9</v>
      </c>
      <c r="BH27" s="67">
        <v>1.2</v>
      </c>
      <c r="BI27" s="67">
        <v>1.1000000000000001</v>
      </c>
      <c r="BJ27" s="67">
        <v>14.2</v>
      </c>
      <c r="BK27" s="67"/>
      <c r="BL27" s="67"/>
      <c r="BM27" s="67">
        <v>17.7</v>
      </c>
      <c r="BN27" s="67">
        <v>10</v>
      </c>
      <c r="BO27" s="67">
        <v>3.7</v>
      </c>
      <c r="BP27" s="68">
        <v>1456.51</v>
      </c>
    </row>
    <row r="28" spans="1:68" x14ac:dyDescent="0.3">
      <c r="A28" s="1"/>
      <c r="B28" s="54" t="s">
        <v>776</v>
      </c>
      <c r="C28" s="67">
        <v>16</v>
      </c>
      <c r="D28" s="67"/>
      <c r="E28" s="67">
        <v>7.1</v>
      </c>
      <c r="F28" s="67">
        <v>20.2</v>
      </c>
      <c r="G28" s="67">
        <v>1.2</v>
      </c>
      <c r="H28" s="67"/>
      <c r="I28" s="67">
        <v>7.6</v>
      </c>
      <c r="J28" s="67">
        <v>1.1000000000000001</v>
      </c>
      <c r="K28" s="67">
        <v>6.4</v>
      </c>
      <c r="L28" s="67"/>
      <c r="M28" s="67">
        <v>3.9</v>
      </c>
      <c r="N28" s="67">
        <v>5</v>
      </c>
      <c r="O28" s="67">
        <v>1.6</v>
      </c>
      <c r="P28" s="67">
        <v>2.4</v>
      </c>
      <c r="Q28" s="67">
        <v>2.2000000000000002</v>
      </c>
      <c r="R28" s="67">
        <v>11.5</v>
      </c>
      <c r="S28" s="67">
        <v>20</v>
      </c>
      <c r="T28" s="67">
        <v>9.6</v>
      </c>
      <c r="U28" s="67">
        <v>4</v>
      </c>
      <c r="V28" s="67">
        <v>27</v>
      </c>
      <c r="W28" s="67">
        <v>9.4</v>
      </c>
      <c r="X28" s="67">
        <v>113.8</v>
      </c>
      <c r="Y28" s="67">
        <v>83.8</v>
      </c>
      <c r="Z28" s="67">
        <v>76.400000000000006</v>
      </c>
      <c r="AA28" s="67">
        <v>28.6</v>
      </c>
      <c r="AB28" s="67">
        <v>15.8</v>
      </c>
      <c r="AC28" s="67">
        <v>12.5</v>
      </c>
      <c r="AD28" s="67">
        <v>6.1</v>
      </c>
      <c r="AE28" s="67">
        <v>2.2999999999999998</v>
      </c>
      <c r="AF28" s="67">
        <v>4.0999999999999996</v>
      </c>
      <c r="AG28" s="67">
        <v>4.5</v>
      </c>
      <c r="AH28" s="67">
        <v>4.5999999999999996</v>
      </c>
      <c r="AI28" s="67">
        <v>8.5</v>
      </c>
      <c r="AJ28" s="67">
        <v>65</v>
      </c>
      <c r="AK28" s="67">
        <v>16.399999999999999</v>
      </c>
      <c r="AL28" s="67"/>
      <c r="AM28" s="67">
        <v>3.3</v>
      </c>
      <c r="AN28" s="67">
        <v>18.399999999999999</v>
      </c>
      <c r="AO28" s="67"/>
      <c r="AP28" s="67">
        <v>217.9</v>
      </c>
      <c r="AQ28" s="67">
        <v>0.1</v>
      </c>
      <c r="AR28" s="67">
        <v>3.1</v>
      </c>
      <c r="AS28" s="67">
        <v>15.2</v>
      </c>
      <c r="AT28" s="67">
        <v>13.2</v>
      </c>
      <c r="AU28" s="67">
        <v>4</v>
      </c>
      <c r="AV28" s="67">
        <v>10</v>
      </c>
      <c r="AW28" s="67">
        <v>104.2</v>
      </c>
      <c r="AX28" s="67">
        <v>120.1</v>
      </c>
      <c r="AY28" s="67">
        <v>107.1</v>
      </c>
      <c r="AZ28" s="67">
        <v>88.1</v>
      </c>
      <c r="BA28" s="67">
        <v>0.6</v>
      </c>
      <c r="BB28" s="67">
        <v>15.6</v>
      </c>
      <c r="BC28" s="67">
        <v>31.2</v>
      </c>
      <c r="BD28" s="67">
        <v>78.599999999999994</v>
      </c>
      <c r="BE28" s="67">
        <v>8.9</v>
      </c>
      <c r="BF28" s="67">
        <v>4.5</v>
      </c>
      <c r="BG28" s="67">
        <v>2.9</v>
      </c>
      <c r="BH28" s="67">
        <v>1.6</v>
      </c>
      <c r="BI28" s="67">
        <v>1.1000000000000001</v>
      </c>
      <c r="BJ28" s="67">
        <v>15.5</v>
      </c>
      <c r="BK28" s="67"/>
      <c r="BL28" s="67"/>
      <c r="BM28" s="67">
        <v>17.8</v>
      </c>
      <c r="BN28" s="67">
        <v>9.9</v>
      </c>
      <c r="BO28" s="67">
        <v>4.7</v>
      </c>
      <c r="BP28" s="68">
        <v>1496.2</v>
      </c>
    </row>
    <row r="29" spans="1:68" x14ac:dyDescent="0.3">
      <c r="A29" s="1"/>
      <c r="B29" s="54" t="s">
        <v>777</v>
      </c>
      <c r="C29" s="67">
        <v>16</v>
      </c>
      <c r="D29" s="67"/>
      <c r="E29" s="67">
        <v>7.69</v>
      </c>
      <c r="F29" s="67">
        <v>20.2</v>
      </c>
      <c r="G29" s="67">
        <v>1.2</v>
      </c>
      <c r="H29" s="67"/>
      <c r="I29" s="67">
        <v>8.6999999999999993</v>
      </c>
      <c r="J29" s="67">
        <v>1.2</v>
      </c>
      <c r="K29" s="67">
        <v>6.3</v>
      </c>
      <c r="L29" s="67"/>
      <c r="M29" s="67">
        <v>3.9</v>
      </c>
      <c r="N29" s="67">
        <v>5.0999999999999996</v>
      </c>
      <c r="O29" s="67">
        <v>1.6</v>
      </c>
      <c r="P29" s="67">
        <v>2.4</v>
      </c>
      <c r="Q29" s="67">
        <v>2.2000000000000002</v>
      </c>
      <c r="R29" s="67">
        <v>10</v>
      </c>
      <c r="S29" s="67">
        <v>20.3</v>
      </c>
      <c r="T29" s="67">
        <v>9.1999999999999993</v>
      </c>
      <c r="U29" s="67">
        <v>4</v>
      </c>
      <c r="V29" s="67">
        <v>25.5</v>
      </c>
      <c r="W29" s="67">
        <v>12</v>
      </c>
      <c r="X29" s="67">
        <v>112.1</v>
      </c>
      <c r="Y29" s="67">
        <v>93.8</v>
      </c>
      <c r="Z29" s="67">
        <v>87.8</v>
      </c>
      <c r="AA29" s="67">
        <v>28.7</v>
      </c>
      <c r="AB29" s="67">
        <v>16.8</v>
      </c>
      <c r="AC29" s="67">
        <v>14.2</v>
      </c>
      <c r="AD29" s="67">
        <v>6.1</v>
      </c>
      <c r="AE29" s="67">
        <v>2.2999999999999998</v>
      </c>
      <c r="AF29" s="67">
        <v>4.0999999999999996</v>
      </c>
      <c r="AG29" s="67">
        <v>4.5</v>
      </c>
      <c r="AH29" s="67">
        <v>4.5999999999999996</v>
      </c>
      <c r="AI29" s="67">
        <v>8.4</v>
      </c>
      <c r="AJ29" s="67">
        <v>65.3</v>
      </c>
      <c r="AK29" s="67">
        <v>12.8</v>
      </c>
      <c r="AL29" s="67"/>
      <c r="AM29" s="67">
        <v>3.3</v>
      </c>
      <c r="AN29" s="67">
        <v>18.399999999999999</v>
      </c>
      <c r="AO29" s="67"/>
      <c r="AP29" s="67">
        <v>217.4</v>
      </c>
      <c r="AQ29" s="67">
        <v>0.1</v>
      </c>
      <c r="AR29" s="67">
        <v>3.2</v>
      </c>
      <c r="AS29" s="67">
        <v>15.9</v>
      </c>
      <c r="AT29" s="67">
        <v>13.2</v>
      </c>
      <c r="AU29" s="67">
        <v>4</v>
      </c>
      <c r="AV29" s="67">
        <v>9.9</v>
      </c>
      <c r="AW29" s="67">
        <v>116.2</v>
      </c>
      <c r="AX29" s="67">
        <v>117.6</v>
      </c>
      <c r="AY29" s="67">
        <v>110.9</v>
      </c>
      <c r="AZ29" s="67">
        <v>87.2</v>
      </c>
      <c r="BA29" s="67">
        <v>0.6</v>
      </c>
      <c r="BB29" s="67">
        <v>15.7</v>
      </c>
      <c r="BC29" s="67">
        <v>31.3</v>
      </c>
      <c r="BD29" s="67">
        <v>75.2</v>
      </c>
      <c r="BE29" s="67">
        <v>8.9</v>
      </c>
      <c r="BF29" s="67">
        <v>4.5</v>
      </c>
      <c r="BG29" s="67">
        <v>2.9</v>
      </c>
      <c r="BH29" s="67">
        <v>1.4</v>
      </c>
      <c r="BI29" s="67">
        <v>1.1000000000000001</v>
      </c>
      <c r="BJ29" s="67">
        <v>16.3</v>
      </c>
      <c r="BK29" s="67"/>
      <c r="BL29" s="67"/>
      <c r="BM29" s="67">
        <v>20</v>
      </c>
      <c r="BN29" s="67">
        <v>10</v>
      </c>
      <c r="BO29" s="67">
        <v>8.6</v>
      </c>
      <c r="BP29" s="68">
        <v>1532.79</v>
      </c>
    </row>
    <row r="30" spans="1:68" x14ac:dyDescent="0.3">
      <c r="A30" s="1"/>
      <c r="B30" s="54" t="s">
        <v>778</v>
      </c>
      <c r="C30" s="67">
        <v>16</v>
      </c>
      <c r="D30" s="67"/>
      <c r="E30" s="67">
        <v>8.23</v>
      </c>
      <c r="F30" s="67">
        <v>20.2</v>
      </c>
      <c r="G30" s="67">
        <v>1.2</v>
      </c>
      <c r="H30" s="67"/>
      <c r="I30" s="67">
        <v>9.1</v>
      </c>
      <c r="J30" s="67">
        <v>1.2</v>
      </c>
      <c r="K30" s="67">
        <v>5.7</v>
      </c>
      <c r="L30" s="67"/>
      <c r="M30" s="67">
        <v>3.4</v>
      </c>
      <c r="N30" s="67">
        <v>5</v>
      </c>
      <c r="O30" s="67">
        <v>2.8</v>
      </c>
      <c r="P30" s="67">
        <v>2.4</v>
      </c>
      <c r="Q30" s="67">
        <v>2.2000000000000002</v>
      </c>
      <c r="R30" s="67">
        <v>10</v>
      </c>
      <c r="S30" s="67">
        <v>20</v>
      </c>
      <c r="T30" s="67">
        <v>9.1999999999999993</v>
      </c>
      <c r="U30" s="67">
        <v>7.5</v>
      </c>
      <c r="V30" s="67">
        <v>25.8</v>
      </c>
      <c r="W30" s="67">
        <v>12.2</v>
      </c>
      <c r="X30" s="67">
        <v>119.8</v>
      </c>
      <c r="Y30" s="67">
        <v>86.7</v>
      </c>
      <c r="Z30" s="67">
        <v>75.3</v>
      </c>
      <c r="AA30" s="67">
        <v>28.7</v>
      </c>
      <c r="AB30" s="67">
        <v>17.8</v>
      </c>
      <c r="AC30" s="67">
        <v>14.2</v>
      </c>
      <c r="AD30" s="67">
        <v>6.1</v>
      </c>
      <c r="AE30" s="67">
        <v>2.2999999999999998</v>
      </c>
      <c r="AF30" s="67">
        <v>3.9</v>
      </c>
      <c r="AG30" s="67">
        <v>4.5</v>
      </c>
      <c r="AH30" s="67">
        <v>4.5999999999999996</v>
      </c>
      <c r="AI30" s="67">
        <v>7.9</v>
      </c>
      <c r="AJ30" s="67">
        <v>66.099999999999994</v>
      </c>
      <c r="AK30" s="67">
        <v>13.3</v>
      </c>
      <c r="AL30" s="67"/>
      <c r="AM30" s="67">
        <v>3.3</v>
      </c>
      <c r="AN30" s="67">
        <v>18.399999999999999</v>
      </c>
      <c r="AO30" s="67"/>
      <c r="AP30" s="67">
        <v>218.1</v>
      </c>
      <c r="AQ30" s="67">
        <v>0.1</v>
      </c>
      <c r="AR30" s="67">
        <v>3.2</v>
      </c>
      <c r="AS30" s="67">
        <v>16.3</v>
      </c>
      <c r="AT30" s="67">
        <v>13.2</v>
      </c>
      <c r="AU30" s="67">
        <v>4.0999999999999996</v>
      </c>
      <c r="AV30" s="67">
        <v>9.9</v>
      </c>
      <c r="AW30" s="67">
        <v>111.5</v>
      </c>
      <c r="AX30" s="67">
        <v>118.2</v>
      </c>
      <c r="AY30" s="67">
        <v>117.7</v>
      </c>
      <c r="AZ30" s="67">
        <v>87.4</v>
      </c>
      <c r="BA30" s="67">
        <v>0.6</v>
      </c>
      <c r="BB30" s="67">
        <v>15.8</v>
      </c>
      <c r="BC30" s="67">
        <v>30.8</v>
      </c>
      <c r="BD30" s="67">
        <v>73.3</v>
      </c>
      <c r="BE30" s="67">
        <v>8.8000000000000007</v>
      </c>
      <c r="BF30" s="67">
        <v>4.5</v>
      </c>
      <c r="BG30" s="67">
        <v>2.9</v>
      </c>
      <c r="BH30" s="67">
        <v>2.1</v>
      </c>
      <c r="BI30" s="67">
        <v>1.1000000000000001</v>
      </c>
      <c r="BJ30" s="67">
        <v>16.7</v>
      </c>
      <c r="BK30" s="67"/>
      <c r="BL30" s="67"/>
      <c r="BM30" s="67">
        <v>20</v>
      </c>
      <c r="BN30" s="67">
        <v>10.1</v>
      </c>
      <c r="BO30" s="67">
        <v>15.1</v>
      </c>
      <c r="BP30" s="68">
        <v>1536.53</v>
      </c>
    </row>
    <row r="31" spans="1:68" x14ac:dyDescent="0.3">
      <c r="A31" s="1"/>
      <c r="B31" s="56" t="s">
        <v>779</v>
      </c>
      <c r="C31" s="69">
        <v>16</v>
      </c>
      <c r="D31" s="69">
        <v>4.4000000000000004</v>
      </c>
      <c r="E31" s="69">
        <v>7.77</v>
      </c>
      <c r="F31" s="69">
        <v>17</v>
      </c>
      <c r="G31" s="69">
        <v>1.2</v>
      </c>
      <c r="H31" s="69"/>
      <c r="I31" s="69">
        <v>9.5</v>
      </c>
      <c r="J31" s="69">
        <v>1.2</v>
      </c>
      <c r="K31" s="69">
        <v>5.7</v>
      </c>
      <c r="L31" s="69"/>
      <c r="M31" s="69">
        <v>3.3</v>
      </c>
      <c r="N31" s="69">
        <v>4.8</v>
      </c>
      <c r="O31" s="69">
        <v>3</v>
      </c>
      <c r="P31" s="69">
        <v>2.4</v>
      </c>
      <c r="Q31" s="69">
        <v>2.2000000000000002</v>
      </c>
      <c r="R31" s="69">
        <v>10</v>
      </c>
      <c r="S31" s="69">
        <v>19.600000000000001</v>
      </c>
      <c r="T31" s="69">
        <v>9.1999999999999993</v>
      </c>
      <c r="U31" s="69">
        <v>7.5</v>
      </c>
      <c r="V31" s="69">
        <v>26.4</v>
      </c>
      <c r="W31" s="69">
        <v>13</v>
      </c>
      <c r="X31" s="69">
        <v>121.1</v>
      </c>
      <c r="Y31" s="69">
        <v>85</v>
      </c>
      <c r="Z31" s="69">
        <v>81.2</v>
      </c>
      <c r="AA31" s="69">
        <v>28.9</v>
      </c>
      <c r="AB31" s="69">
        <v>16.5</v>
      </c>
      <c r="AC31" s="69">
        <v>14.4</v>
      </c>
      <c r="AD31" s="69">
        <v>6</v>
      </c>
      <c r="AE31" s="69">
        <v>2.2999999999999998</v>
      </c>
      <c r="AF31" s="69">
        <v>3.9</v>
      </c>
      <c r="AG31" s="69">
        <v>4.5</v>
      </c>
      <c r="AH31" s="69">
        <v>4.5999999999999996</v>
      </c>
      <c r="AI31" s="69">
        <v>7.8</v>
      </c>
      <c r="AJ31" s="69">
        <v>66.2</v>
      </c>
      <c r="AK31" s="69">
        <v>14.1</v>
      </c>
      <c r="AL31" s="69"/>
      <c r="AM31" s="69">
        <v>3.3</v>
      </c>
      <c r="AN31" s="69">
        <v>18.399999999999999</v>
      </c>
      <c r="AO31" s="69"/>
      <c r="AP31" s="69">
        <v>219.2</v>
      </c>
      <c r="AQ31" s="69">
        <v>0.2</v>
      </c>
      <c r="AR31" s="69">
        <v>2.9</v>
      </c>
      <c r="AS31" s="69">
        <v>16.7</v>
      </c>
      <c r="AT31" s="69">
        <v>13.2</v>
      </c>
      <c r="AU31" s="69">
        <v>4.0999999999999996</v>
      </c>
      <c r="AV31" s="69">
        <v>9.9</v>
      </c>
      <c r="AW31" s="69">
        <v>113.6</v>
      </c>
      <c r="AX31" s="69">
        <v>120.2</v>
      </c>
      <c r="AY31" s="69">
        <v>117.2</v>
      </c>
      <c r="AZ31" s="69">
        <v>88.1</v>
      </c>
      <c r="BA31" s="69">
        <v>0.6</v>
      </c>
      <c r="BB31" s="69">
        <v>15.8</v>
      </c>
      <c r="BC31" s="69">
        <v>30.1</v>
      </c>
      <c r="BD31" s="69">
        <v>78.099999999999994</v>
      </c>
      <c r="BE31" s="69">
        <v>8.8000000000000007</v>
      </c>
      <c r="BF31" s="69">
        <v>4.5</v>
      </c>
      <c r="BG31" s="69">
        <v>2.9</v>
      </c>
      <c r="BH31" s="69">
        <v>2.1</v>
      </c>
      <c r="BI31" s="69">
        <v>1.1000000000000001</v>
      </c>
      <c r="BJ31" s="69">
        <v>17</v>
      </c>
      <c r="BK31" s="69"/>
      <c r="BL31" s="69"/>
      <c r="BM31" s="69">
        <v>20.100000000000001</v>
      </c>
      <c r="BN31" s="69">
        <v>10</v>
      </c>
      <c r="BO31" s="69">
        <v>15.8</v>
      </c>
      <c r="BP31" s="70">
        <v>1554.57</v>
      </c>
    </row>
    <row r="32" spans="1:68" x14ac:dyDescent="0.3">
      <c r="A32" s="1"/>
      <c r="B32" s="50" t="s">
        <v>780</v>
      </c>
      <c r="C32" s="65">
        <v>15.9</v>
      </c>
      <c r="D32" s="65">
        <v>6</v>
      </c>
      <c r="E32" s="65">
        <v>7.55</v>
      </c>
      <c r="F32" s="65">
        <v>11</v>
      </c>
      <c r="G32" s="65">
        <v>1.2</v>
      </c>
      <c r="H32" s="65"/>
      <c r="I32" s="65">
        <v>9.6</v>
      </c>
      <c r="J32" s="65">
        <v>1.2</v>
      </c>
      <c r="K32" s="65">
        <v>4.0999999999999996</v>
      </c>
      <c r="L32" s="65"/>
      <c r="M32" s="65">
        <v>3.6</v>
      </c>
      <c r="N32" s="65">
        <v>5</v>
      </c>
      <c r="O32" s="65">
        <v>3</v>
      </c>
      <c r="P32" s="65">
        <v>2.4</v>
      </c>
      <c r="Q32" s="65">
        <v>2.2000000000000002</v>
      </c>
      <c r="R32" s="65">
        <v>10</v>
      </c>
      <c r="S32" s="65">
        <v>20.100000000000001</v>
      </c>
      <c r="T32" s="65">
        <v>9.4</v>
      </c>
      <c r="U32" s="65">
        <v>7.5</v>
      </c>
      <c r="V32" s="65">
        <v>24.9</v>
      </c>
      <c r="W32" s="65">
        <v>16.100000000000001</v>
      </c>
      <c r="X32" s="65">
        <v>122.3</v>
      </c>
      <c r="Y32" s="65">
        <v>92</v>
      </c>
      <c r="Z32" s="65">
        <v>87.7</v>
      </c>
      <c r="AA32" s="65">
        <v>28.9</v>
      </c>
      <c r="AB32" s="65">
        <v>17.100000000000001</v>
      </c>
      <c r="AC32" s="65">
        <v>15.1</v>
      </c>
      <c r="AD32" s="65">
        <v>6</v>
      </c>
      <c r="AE32" s="65">
        <v>2.2999999999999998</v>
      </c>
      <c r="AF32" s="65">
        <v>4</v>
      </c>
      <c r="AG32" s="65">
        <v>4.5</v>
      </c>
      <c r="AH32" s="65">
        <v>4.5999999999999996</v>
      </c>
      <c r="AI32" s="65">
        <v>7.7</v>
      </c>
      <c r="AJ32" s="65">
        <v>66.599999999999994</v>
      </c>
      <c r="AK32" s="65"/>
      <c r="AL32" s="65"/>
      <c r="AM32" s="65">
        <v>3.3</v>
      </c>
      <c r="AN32" s="65">
        <v>18.399999999999999</v>
      </c>
      <c r="AO32" s="65"/>
      <c r="AP32" s="65">
        <v>220.6</v>
      </c>
      <c r="AQ32" s="65">
        <v>0.2</v>
      </c>
      <c r="AR32" s="65">
        <v>2.6</v>
      </c>
      <c r="AS32" s="65">
        <v>16.399999999999999</v>
      </c>
      <c r="AT32" s="65">
        <v>13</v>
      </c>
      <c r="AU32" s="65">
        <v>4.0999999999999996</v>
      </c>
      <c r="AV32" s="65">
        <v>9.9</v>
      </c>
      <c r="AW32" s="65">
        <v>115.2</v>
      </c>
      <c r="AX32" s="65">
        <v>121.4</v>
      </c>
      <c r="AY32" s="65">
        <v>114.6</v>
      </c>
      <c r="AZ32" s="65">
        <v>89</v>
      </c>
      <c r="BA32" s="65">
        <v>0.6</v>
      </c>
      <c r="BB32" s="65">
        <v>15.5</v>
      </c>
      <c r="BC32" s="65">
        <v>31.8</v>
      </c>
      <c r="BD32" s="65">
        <v>81.2</v>
      </c>
      <c r="BE32" s="65">
        <v>8.8000000000000007</v>
      </c>
      <c r="BF32" s="65">
        <v>4.5</v>
      </c>
      <c r="BG32" s="65">
        <v>2.9</v>
      </c>
      <c r="BH32" s="65">
        <v>1.2</v>
      </c>
      <c r="BI32" s="65">
        <v>1.1000000000000001</v>
      </c>
      <c r="BJ32" s="65">
        <v>16.899999999999999</v>
      </c>
      <c r="BK32" s="65"/>
      <c r="BL32" s="65"/>
      <c r="BM32" s="65">
        <v>20</v>
      </c>
      <c r="BN32" s="65">
        <v>10</v>
      </c>
      <c r="BO32" s="65">
        <v>15.5</v>
      </c>
      <c r="BP32" s="66">
        <v>1558.25</v>
      </c>
    </row>
    <row r="33" spans="1:68" x14ac:dyDescent="0.3">
      <c r="A33" s="1"/>
      <c r="B33" s="54" t="s">
        <v>781</v>
      </c>
      <c r="C33" s="67">
        <v>15.6</v>
      </c>
      <c r="D33" s="67">
        <v>6.7</v>
      </c>
      <c r="E33" s="67">
        <v>7.22</v>
      </c>
      <c r="F33" s="67">
        <v>10.6</v>
      </c>
      <c r="G33" s="67">
        <v>1.2</v>
      </c>
      <c r="H33" s="67"/>
      <c r="I33" s="67">
        <v>9.6</v>
      </c>
      <c r="J33" s="67">
        <v>1.2</v>
      </c>
      <c r="K33" s="67">
        <v>4.0999999999999996</v>
      </c>
      <c r="L33" s="67"/>
      <c r="M33" s="67">
        <v>3.8</v>
      </c>
      <c r="N33" s="67">
        <v>5.0999999999999996</v>
      </c>
      <c r="O33" s="67">
        <v>3</v>
      </c>
      <c r="P33" s="67">
        <v>2.4</v>
      </c>
      <c r="Q33" s="67">
        <v>2.2000000000000002</v>
      </c>
      <c r="R33" s="67">
        <v>10</v>
      </c>
      <c r="S33" s="67">
        <v>20.2</v>
      </c>
      <c r="T33" s="67">
        <v>9.4</v>
      </c>
      <c r="U33" s="67">
        <v>7.5</v>
      </c>
      <c r="V33" s="67">
        <v>23.1</v>
      </c>
      <c r="W33" s="67">
        <v>23.6</v>
      </c>
      <c r="X33" s="67">
        <v>122.8</v>
      </c>
      <c r="Y33" s="67">
        <v>86.2</v>
      </c>
      <c r="Z33" s="67">
        <v>85.7</v>
      </c>
      <c r="AA33" s="67">
        <v>29.1</v>
      </c>
      <c r="AB33" s="67">
        <v>18.3</v>
      </c>
      <c r="AC33" s="67">
        <v>15</v>
      </c>
      <c r="AD33" s="67">
        <v>6</v>
      </c>
      <c r="AE33" s="67">
        <v>2.2999999999999998</v>
      </c>
      <c r="AF33" s="67">
        <v>4</v>
      </c>
      <c r="AG33" s="67">
        <v>4.5999999999999996</v>
      </c>
      <c r="AH33" s="67">
        <v>4.7</v>
      </c>
      <c r="AI33" s="67">
        <v>8.4</v>
      </c>
      <c r="AJ33" s="67">
        <v>66.7</v>
      </c>
      <c r="AK33" s="67"/>
      <c r="AL33" s="67"/>
      <c r="AM33" s="67">
        <v>3.3</v>
      </c>
      <c r="AN33" s="67">
        <v>18.399999999999999</v>
      </c>
      <c r="AO33" s="67"/>
      <c r="AP33" s="67">
        <v>221.4</v>
      </c>
      <c r="AQ33" s="67">
        <v>0.1</v>
      </c>
      <c r="AR33" s="67">
        <v>2.4</v>
      </c>
      <c r="AS33" s="67">
        <v>15.8</v>
      </c>
      <c r="AT33" s="67">
        <v>13.1</v>
      </c>
      <c r="AU33" s="67">
        <v>4</v>
      </c>
      <c r="AV33" s="67">
        <v>9.9</v>
      </c>
      <c r="AW33" s="67">
        <v>134.30000000000001</v>
      </c>
      <c r="AX33" s="67">
        <v>122.2</v>
      </c>
      <c r="AY33" s="67">
        <v>122.8</v>
      </c>
      <c r="AZ33" s="67">
        <v>89.3</v>
      </c>
      <c r="BA33" s="67">
        <v>0.6</v>
      </c>
      <c r="BB33" s="67">
        <v>15.5</v>
      </c>
      <c r="BC33" s="67">
        <v>31.8</v>
      </c>
      <c r="BD33" s="67">
        <v>78.7</v>
      </c>
      <c r="BE33" s="67">
        <v>8.8000000000000007</v>
      </c>
      <c r="BF33" s="67">
        <v>4.5</v>
      </c>
      <c r="BG33" s="67">
        <v>3.1</v>
      </c>
      <c r="BH33" s="67">
        <v>1.8</v>
      </c>
      <c r="BI33" s="67">
        <v>1.2</v>
      </c>
      <c r="BJ33" s="67">
        <v>16.399999999999999</v>
      </c>
      <c r="BK33" s="67"/>
      <c r="BL33" s="67"/>
      <c r="BM33" s="67">
        <v>20</v>
      </c>
      <c r="BN33" s="67">
        <v>10</v>
      </c>
      <c r="BO33" s="67">
        <v>16.100000000000001</v>
      </c>
      <c r="BP33" s="68">
        <v>1585.82</v>
      </c>
    </row>
    <row r="34" spans="1:68" x14ac:dyDescent="0.3">
      <c r="A34" s="1"/>
      <c r="B34" s="54" t="s">
        <v>782</v>
      </c>
      <c r="C34" s="67">
        <v>15.5</v>
      </c>
      <c r="D34" s="67">
        <v>15.1</v>
      </c>
      <c r="E34" s="67">
        <v>7.63</v>
      </c>
      <c r="F34" s="67">
        <v>8.4</v>
      </c>
      <c r="G34" s="67">
        <v>1.2</v>
      </c>
      <c r="H34" s="67"/>
      <c r="I34" s="67">
        <v>9.4</v>
      </c>
      <c r="J34" s="67">
        <v>1.2</v>
      </c>
      <c r="K34" s="67">
        <v>5.8</v>
      </c>
      <c r="L34" s="67"/>
      <c r="M34" s="67">
        <v>4</v>
      </c>
      <c r="N34" s="67">
        <v>5.3</v>
      </c>
      <c r="O34" s="67">
        <v>3.1</v>
      </c>
      <c r="P34" s="67">
        <v>2.4</v>
      </c>
      <c r="Q34" s="67">
        <v>2.2999999999999998</v>
      </c>
      <c r="R34" s="67">
        <v>9.9</v>
      </c>
      <c r="S34" s="67">
        <v>20.6</v>
      </c>
      <c r="T34" s="67">
        <v>9.4</v>
      </c>
      <c r="U34" s="67">
        <v>7.5</v>
      </c>
      <c r="V34" s="67">
        <v>25</v>
      </c>
      <c r="W34" s="67">
        <v>41.8</v>
      </c>
      <c r="X34" s="67">
        <v>111.6</v>
      </c>
      <c r="Y34" s="67">
        <v>93.2</v>
      </c>
      <c r="Z34" s="67">
        <v>90.4</v>
      </c>
      <c r="AA34" s="67">
        <v>29.2</v>
      </c>
      <c r="AB34" s="67">
        <v>16.5</v>
      </c>
      <c r="AC34" s="67">
        <v>13.8</v>
      </c>
      <c r="AD34" s="67">
        <v>6</v>
      </c>
      <c r="AE34" s="67">
        <v>2.2999999999999998</v>
      </c>
      <c r="AF34" s="67">
        <v>4</v>
      </c>
      <c r="AG34" s="67">
        <v>4.5999999999999996</v>
      </c>
      <c r="AH34" s="67">
        <v>4.7</v>
      </c>
      <c r="AI34" s="67">
        <v>8.4</v>
      </c>
      <c r="AJ34" s="67">
        <v>67.5</v>
      </c>
      <c r="AK34" s="67"/>
      <c r="AL34" s="67"/>
      <c r="AM34" s="67">
        <v>3.3</v>
      </c>
      <c r="AN34" s="67">
        <v>18.399999999999999</v>
      </c>
      <c r="AO34" s="67"/>
      <c r="AP34" s="67">
        <v>222.1</v>
      </c>
      <c r="AQ34" s="67">
        <v>0.2</v>
      </c>
      <c r="AR34" s="67">
        <v>2.2999999999999998</v>
      </c>
      <c r="AS34" s="67">
        <v>15.3</v>
      </c>
      <c r="AT34" s="67">
        <v>13.3</v>
      </c>
      <c r="AU34" s="67">
        <v>3.9</v>
      </c>
      <c r="AV34" s="67">
        <v>9.9</v>
      </c>
      <c r="AW34" s="67">
        <v>133.4</v>
      </c>
      <c r="AX34" s="67">
        <v>122.9</v>
      </c>
      <c r="AY34" s="67">
        <v>123.2</v>
      </c>
      <c r="AZ34" s="67">
        <v>89.6</v>
      </c>
      <c r="BA34" s="67">
        <v>0.6</v>
      </c>
      <c r="BB34" s="67">
        <v>15.7</v>
      </c>
      <c r="BC34" s="67">
        <v>32</v>
      </c>
      <c r="BD34" s="67">
        <v>76.7</v>
      </c>
      <c r="BE34" s="67">
        <v>8.8000000000000007</v>
      </c>
      <c r="BF34" s="67">
        <v>4.5</v>
      </c>
      <c r="BG34" s="67">
        <v>3.2</v>
      </c>
      <c r="BH34" s="67">
        <v>2.2000000000000002</v>
      </c>
      <c r="BI34" s="67">
        <v>1.2</v>
      </c>
      <c r="BJ34" s="67">
        <v>15.6</v>
      </c>
      <c r="BK34" s="67"/>
      <c r="BL34" s="67"/>
      <c r="BM34" s="67">
        <v>19.7</v>
      </c>
      <c r="BN34" s="67">
        <v>10</v>
      </c>
      <c r="BO34" s="67">
        <v>16.3</v>
      </c>
      <c r="BP34" s="68">
        <v>1612.03</v>
      </c>
    </row>
    <row r="35" spans="1:68" x14ac:dyDescent="0.3">
      <c r="A35" s="1"/>
      <c r="B35" s="54" t="s">
        <v>783</v>
      </c>
      <c r="C35" s="67">
        <v>15.8</v>
      </c>
      <c r="D35" s="67">
        <v>15.1</v>
      </c>
      <c r="E35" s="67">
        <v>7.43</v>
      </c>
      <c r="F35" s="67">
        <v>9.6</v>
      </c>
      <c r="G35" s="67">
        <v>1.1000000000000001</v>
      </c>
      <c r="H35" s="67"/>
      <c r="I35" s="67">
        <v>9.6999999999999993</v>
      </c>
      <c r="J35" s="67">
        <v>1.1000000000000001</v>
      </c>
      <c r="K35" s="67">
        <v>5.8</v>
      </c>
      <c r="L35" s="67"/>
      <c r="M35" s="67">
        <v>3.7</v>
      </c>
      <c r="N35" s="67">
        <v>5.0999999999999996</v>
      </c>
      <c r="O35" s="67">
        <v>3</v>
      </c>
      <c r="P35" s="67">
        <v>2.4</v>
      </c>
      <c r="Q35" s="67">
        <v>2.2999999999999998</v>
      </c>
      <c r="R35" s="67">
        <v>10</v>
      </c>
      <c r="S35" s="67">
        <v>20.2</v>
      </c>
      <c r="T35" s="67">
        <v>9.5</v>
      </c>
      <c r="U35" s="67">
        <v>7.5</v>
      </c>
      <c r="V35" s="67">
        <v>25</v>
      </c>
      <c r="W35" s="67">
        <v>52.9</v>
      </c>
      <c r="X35" s="67">
        <v>105.5</v>
      </c>
      <c r="Y35" s="67">
        <v>95</v>
      </c>
      <c r="Z35" s="67">
        <v>97.8</v>
      </c>
      <c r="AA35" s="67">
        <v>29.4</v>
      </c>
      <c r="AB35" s="67">
        <v>17.899999999999999</v>
      </c>
      <c r="AC35" s="67">
        <v>14.9</v>
      </c>
      <c r="AD35" s="67">
        <v>6.1</v>
      </c>
      <c r="AE35" s="67">
        <v>2.2999999999999998</v>
      </c>
      <c r="AF35" s="67">
        <v>4.0999999999999996</v>
      </c>
      <c r="AG35" s="67">
        <v>4.7</v>
      </c>
      <c r="AH35" s="67">
        <v>4.8</v>
      </c>
      <c r="AI35" s="67">
        <v>7.6</v>
      </c>
      <c r="AJ35" s="67">
        <v>67.599999999999994</v>
      </c>
      <c r="AK35" s="67"/>
      <c r="AL35" s="67"/>
      <c r="AM35" s="67">
        <v>3.2</v>
      </c>
      <c r="AN35" s="67">
        <v>18.399999999999999</v>
      </c>
      <c r="AO35" s="67"/>
      <c r="AP35" s="67">
        <v>223.6</v>
      </c>
      <c r="AQ35" s="67">
        <v>0.2</v>
      </c>
      <c r="AR35" s="67">
        <v>2.5</v>
      </c>
      <c r="AS35" s="67">
        <v>14.6</v>
      </c>
      <c r="AT35" s="67">
        <v>13.5</v>
      </c>
      <c r="AU35" s="67">
        <v>4.0999999999999996</v>
      </c>
      <c r="AV35" s="67">
        <v>9.9</v>
      </c>
      <c r="AW35" s="67">
        <v>132.80000000000001</v>
      </c>
      <c r="AX35" s="67">
        <v>123.5</v>
      </c>
      <c r="AY35" s="67">
        <v>126.6</v>
      </c>
      <c r="AZ35" s="67">
        <v>89.9</v>
      </c>
      <c r="BA35" s="67">
        <v>0.6</v>
      </c>
      <c r="BB35" s="67">
        <v>16</v>
      </c>
      <c r="BC35" s="67">
        <v>31.7</v>
      </c>
      <c r="BD35" s="67">
        <v>78</v>
      </c>
      <c r="BE35" s="67">
        <v>8.6999999999999993</v>
      </c>
      <c r="BF35" s="67">
        <v>4.5</v>
      </c>
      <c r="BG35" s="67">
        <v>3.2</v>
      </c>
      <c r="BH35" s="67">
        <v>2.2000000000000002</v>
      </c>
      <c r="BI35" s="67">
        <v>1.2</v>
      </c>
      <c r="BJ35" s="67">
        <v>14.6</v>
      </c>
      <c r="BK35" s="67"/>
      <c r="BL35" s="67"/>
      <c r="BM35" s="67">
        <v>20</v>
      </c>
      <c r="BN35" s="67">
        <v>10</v>
      </c>
      <c r="BO35" s="67">
        <v>16</v>
      </c>
      <c r="BP35" s="68">
        <v>1634.43</v>
      </c>
    </row>
    <row r="36" spans="1:68" x14ac:dyDescent="0.3">
      <c r="A36" s="1"/>
      <c r="B36" s="54" t="s">
        <v>784</v>
      </c>
      <c r="C36" s="67">
        <v>16</v>
      </c>
      <c r="D36" s="67">
        <v>15.1</v>
      </c>
      <c r="E36" s="67">
        <v>7.53</v>
      </c>
      <c r="F36" s="67">
        <v>9.6999999999999993</v>
      </c>
      <c r="G36" s="67">
        <v>1.2</v>
      </c>
      <c r="H36" s="67"/>
      <c r="I36" s="67">
        <v>9.4</v>
      </c>
      <c r="J36" s="67">
        <v>1</v>
      </c>
      <c r="K36" s="67">
        <v>4.0999999999999996</v>
      </c>
      <c r="L36" s="67"/>
      <c r="M36" s="67">
        <v>3.8</v>
      </c>
      <c r="N36" s="67">
        <v>5.4</v>
      </c>
      <c r="O36" s="67">
        <v>2.9</v>
      </c>
      <c r="P36" s="67">
        <v>2.4</v>
      </c>
      <c r="Q36" s="67">
        <v>2.2999999999999998</v>
      </c>
      <c r="R36" s="67">
        <v>10</v>
      </c>
      <c r="S36" s="67">
        <v>20.2</v>
      </c>
      <c r="T36" s="67">
        <v>9.1999999999999993</v>
      </c>
      <c r="U36" s="67">
        <v>7.5</v>
      </c>
      <c r="V36" s="67">
        <v>22.6</v>
      </c>
      <c r="W36" s="67">
        <v>57</v>
      </c>
      <c r="X36" s="67">
        <v>105.8</v>
      </c>
      <c r="Y36" s="67">
        <v>95.6</v>
      </c>
      <c r="Z36" s="67">
        <v>96.6</v>
      </c>
      <c r="AA36" s="67">
        <v>29.4</v>
      </c>
      <c r="AB36" s="67">
        <v>16.399999999999999</v>
      </c>
      <c r="AC36" s="67">
        <v>14.2</v>
      </c>
      <c r="AD36" s="67">
        <v>6.1</v>
      </c>
      <c r="AE36" s="67">
        <v>2.2999999999999998</v>
      </c>
      <c r="AF36" s="67">
        <v>4.0999999999999996</v>
      </c>
      <c r="AG36" s="67">
        <v>4.7</v>
      </c>
      <c r="AH36" s="67">
        <v>4.8</v>
      </c>
      <c r="AI36" s="67">
        <v>7.3</v>
      </c>
      <c r="AJ36" s="67">
        <v>67.5</v>
      </c>
      <c r="AK36" s="67"/>
      <c r="AL36" s="67"/>
      <c r="AM36" s="67">
        <v>3.2</v>
      </c>
      <c r="AN36" s="67">
        <v>18.399999999999999</v>
      </c>
      <c r="AO36" s="67"/>
      <c r="AP36" s="67">
        <v>223.6</v>
      </c>
      <c r="AQ36" s="67">
        <v>0.4</v>
      </c>
      <c r="AR36" s="67">
        <v>2.5</v>
      </c>
      <c r="AS36" s="67">
        <v>13.3</v>
      </c>
      <c r="AT36" s="67">
        <v>13.4</v>
      </c>
      <c r="AU36" s="67">
        <v>4.0999999999999996</v>
      </c>
      <c r="AV36" s="67">
        <v>9.9</v>
      </c>
      <c r="AW36" s="67">
        <v>137.69999999999999</v>
      </c>
      <c r="AX36" s="67">
        <v>124.3</v>
      </c>
      <c r="AY36" s="67">
        <v>126</v>
      </c>
      <c r="AZ36" s="67">
        <v>89.9</v>
      </c>
      <c r="BA36" s="67">
        <v>0.6</v>
      </c>
      <c r="BB36" s="67">
        <v>16.100000000000001</v>
      </c>
      <c r="BC36" s="67">
        <v>31.7</v>
      </c>
      <c r="BD36" s="67">
        <v>77.400000000000006</v>
      </c>
      <c r="BE36" s="67">
        <v>8.6</v>
      </c>
      <c r="BF36" s="67">
        <v>4.5</v>
      </c>
      <c r="BG36" s="67">
        <v>3.1</v>
      </c>
      <c r="BH36" s="67">
        <v>2.2000000000000002</v>
      </c>
      <c r="BI36" s="67">
        <v>1.2</v>
      </c>
      <c r="BJ36" s="67">
        <v>13.4</v>
      </c>
      <c r="BK36" s="67"/>
      <c r="BL36" s="67"/>
      <c r="BM36" s="67">
        <v>20</v>
      </c>
      <c r="BN36" s="67">
        <v>10</v>
      </c>
      <c r="BO36" s="67">
        <v>15.8</v>
      </c>
      <c r="BP36" s="68">
        <v>1633.43</v>
      </c>
    </row>
    <row r="37" spans="1:68" x14ac:dyDescent="0.3">
      <c r="A37" s="1"/>
      <c r="B37" s="54" t="s">
        <v>785</v>
      </c>
      <c r="C37" s="67">
        <v>15.8</v>
      </c>
      <c r="D37" s="67">
        <v>2.2000000000000002</v>
      </c>
      <c r="E37" s="67">
        <v>7.53</v>
      </c>
      <c r="F37" s="67">
        <v>9.8000000000000007</v>
      </c>
      <c r="G37" s="67">
        <v>1.3</v>
      </c>
      <c r="H37" s="67"/>
      <c r="I37" s="67">
        <v>9.4</v>
      </c>
      <c r="J37" s="67">
        <v>0.9</v>
      </c>
      <c r="K37" s="67">
        <v>4.0999999999999996</v>
      </c>
      <c r="L37" s="67"/>
      <c r="M37" s="67">
        <v>3.7</v>
      </c>
      <c r="N37" s="67">
        <v>5.4</v>
      </c>
      <c r="O37" s="67">
        <v>2.8</v>
      </c>
      <c r="P37" s="67">
        <v>2.2999999999999998</v>
      </c>
      <c r="Q37" s="67">
        <v>2.2999999999999998</v>
      </c>
      <c r="R37" s="67">
        <v>10</v>
      </c>
      <c r="S37" s="67">
        <v>20.3</v>
      </c>
      <c r="T37" s="67">
        <v>9.1</v>
      </c>
      <c r="U37" s="67">
        <v>7.5</v>
      </c>
      <c r="V37" s="67">
        <v>22.2</v>
      </c>
      <c r="W37" s="67">
        <v>55.8</v>
      </c>
      <c r="X37" s="67">
        <v>115.5</v>
      </c>
      <c r="Y37" s="67">
        <v>101.8</v>
      </c>
      <c r="Z37" s="67">
        <v>101.7</v>
      </c>
      <c r="AA37" s="67">
        <v>29.2</v>
      </c>
      <c r="AB37" s="67">
        <v>14.8</v>
      </c>
      <c r="AC37" s="67">
        <v>15</v>
      </c>
      <c r="AD37" s="67">
        <v>6.1</v>
      </c>
      <c r="AE37" s="67">
        <v>2.2999999999999998</v>
      </c>
      <c r="AF37" s="67">
        <v>4.0999999999999996</v>
      </c>
      <c r="AG37" s="67">
        <v>4.7</v>
      </c>
      <c r="AH37" s="67">
        <v>4.8</v>
      </c>
      <c r="AI37" s="67">
        <v>7.3</v>
      </c>
      <c r="AJ37" s="67">
        <v>66.7</v>
      </c>
      <c r="AK37" s="67"/>
      <c r="AL37" s="67"/>
      <c r="AM37" s="67">
        <v>3.2</v>
      </c>
      <c r="AN37" s="67">
        <v>18.399999999999999</v>
      </c>
      <c r="AO37" s="67"/>
      <c r="AP37" s="67">
        <v>220.7</v>
      </c>
      <c r="AQ37" s="67">
        <v>0.3</v>
      </c>
      <c r="AR37" s="67">
        <v>3</v>
      </c>
      <c r="AS37" s="67">
        <v>11.7</v>
      </c>
      <c r="AT37" s="67">
        <v>13</v>
      </c>
      <c r="AU37" s="67">
        <v>4.0999999999999996</v>
      </c>
      <c r="AV37" s="67">
        <v>9.9</v>
      </c>
      <c r="AW37" s="67">
        <v>130.9</v>
      </c>
      <c r="AX37" s="67">
        <v>123</v>
      </c>
      <c r="AY37" s="67">
        <v>127.4</v>
      </c>
      <c r="AZ37" s="67">
        <v>88.7</v>
      </c>
      <c r="BA37" s="67">
        <v>0.6</v>
      </c>
      <c r="BB37" s="67">
        <v>15.6</v>
      </c>
      <c r="BC37" s="67">
        <v>31.8</v>
      </c>
      <c r="BD37" s="67">
        <v>79.099999999999994</v>
      </c>
      <c r="BE37" s="67">
        <v>8.6</v>
      </c>
      <c r="BF37" s="67">
        <v>4.5</v>
      </c>
      <c r="BG37" s="67">
        <v>3.1</v>
      </c>
      <c r="BH37" s="67">
        <v>2.2000000000000002</v>
      </c>
      <c r="BI37" s="67">
        <v>1.2</v>
      </c>
      <c r="BJ37" s="67">
        <v>11.7</v>
      </c>
      <c r="BK37" s="67"/>
      <c r="BL37" s="67"/>
      <c r="BM37" s="67">
        <v>19.899999999999999</v>
      </c>
      <c r="BN37" s="67">
        <v>10</v>
      </c>
      <c r="BO37" s="67">
        <v>9.6</v>
      </c>
      <c r="BP37" s="68">
        <v>1618.63</v>
      </c>
    </row>
    <row r="38" spans="1:68" x14ac:dyDescent="0.3">
      <c r="A38" s="1"/>
      <c r="B38" s="54" t="s">
        <v>786</v>
      </c>
      <c r="C38" s="67">
        <v>15.9</v>
      </c>
      <c r="D38" s="67"/>
      <c r="E38" s="67">
        <v>8.6300000000000008</v>
      </c>
      <c r="F38" s="67">
        <v>9.8000000000000007</v>
      </c>
      <c r="G38" s="67">
        <v>1.3</v>
      </c>
      <c r="H38" s="67"/>
      <c r="I38" s="67">
        <v>9.4</v>
      </c>
      <c r="J38" s="67">
        <v>0.8</v>
      </c>
      <c r="K38" s="67">
        <v>4.9000000000000004</v>
      </c>
      <c r="L38" s="67"/>
      <c r="M38" s="67">
        <v>3.8</v>
      </c>
      <c r="N38" s="67">
        <v>5.4</v>
      </c>
      <c r="O38" s="67">
        <v>2.6</v>
      </c>
      <c r="P38" s="67">
        <v>2.2999999999999998</v>
      </c>
      <c r="Q38" s="67">
        <v>2.2999999999999998</v>
      </c>
      <c r="R38" s="67">
        <v>10</v>
      </c>
      <c r="S38" s="67">
        <v>20.2</v>
      </c>
      <c r="T38" s="67">
        <v>9.1999999999999993</v>
      </c>
      <c r="U38" s="67">
        <v>7.5</v>
      </c>
      <c r="V38" s="67">
        <v>24.7</v>
      </c>
      <c r="W38" s="67">
        <v>52.3</v>
      </c>
      <c r="X38" s="67">
        <v>123.2</v>
      </c>
      <c r="Y38" s="67">
        <v>87.5</v>
      </c>
      <c r="Z38" s="67">
        <v>88.6</v>
      </c>
      <c r="AA38" s="67">
        <v>28.1</v>
      </c>
      <c r="AB38" s="67">
        <v>12.8</v>
      </c>
      <c r="AC38" s="67">
        <v>10.4</v>
      </c>
      <c r="AD38" s="67">
        <v>6.1</v>
      </c>
      <c r="AE38" s="67">
        <v>2.2999999999999998</v>
      </c>
      <c r="AF38" s="67">
        <v>4.0999999999999996</v>
      </c>
      <c r="AG38" s="67">
        <v>4.7</v>
      </c>
      <c r="AH38" s="67">
        <v>4.8</v>
      </c>
      <c r="AI38" s="67">
        <v>7.8</v>
      </c>
      <c r="AJ38" s="67">
        <v>63.3</v>
      </c>
      <c r="AK38" s="67"/>
      <c r="AL38" s="67"/>
      <c r="AM38" s="67">
        <v>3.3</v>
      </c>
      <c r="AN38" s="67">
        <v>18.399999999999999</v>
      </c>
      <c r="AO38" s="67"/>
      <c r="AP38" s="67">
        <v>213.4</v>
      </c>
      <c r="AQ38" s="67">
        <v>0.3</v>
      </c>
      <c r="AR38" s="67">
        <v>3.1</v>
      </c>
      <c r="AS38" s="67">
        <v>9.6</v>
      </c>
      <c r="AT38" s="67">
        <v>12.2</v>
      </c>
      <c r="AU38" s="67">
        <v>4</v>
      </c>
      <c r="AV38" s="67">
        <v>9.9</v>
      </c>
      <c r="AW38" s="67">
        <v>145.30000000000001</v>
      </c>
      <c r="AX38" s="67">
        <v>117.5</v>
      </c>
      <c r="AY38" s="67">
        <v>126.7</v>
      </c>
      <c r="AZ38" s="67">
        <v>84.8</v>
      </c>
      <c r="BA38" s="67">
        <v>0.6</v>
      </c>
      <c r="BB38" s="67">
        <v>14.6</v>
      </c>
      <c r="BC38" s="67">
        <v>32.1</v>
      </c>
      <c r="BD38" s="67">
        <v>78.2</v>
      </c>
      <c r="BE38" s="67">
        <v>8.6</v>
      </c>
      <c r="BF38" s="67">
        <v>4.5</v>
      </c>
      <c r="BG38" s="67">
        <v>3.1</v>
      </c>
      <c r="BH38" s="67">
        <v>2.2000000000000002</v>
      </c>
      <c r="BI38" s="67">
        <v>1.2</v>
      </c>
      <c r="BJ38" s="67">
        <v>9.6999999999999993</v>
      </c>
      <c r="BK38" s="67"/>
      <c r="BL38" s="67"/>
      <c r="BM38" s="67">
        <v>19.899999999999999</v>
      </c>
      <c r="BN38" s="67">
        <v>10</v>
      </c>
      <c r="BO38" s="67">
        <v>6.6</v>
      </c>
      <c r="BP38" s="68">
        <v>1574.53</v>
      </c>
    </row>
    <row r="39" spans="1:68" x14ac:dyDescent="0.3">
      <c r="A39" s="1"/>
      <c r="B39" s="56" t="s">
        <v>787</v>
      </c>
      <c r="C39" s="69">
        <v>16</v>
      </c>
      <c r="D39" s="69"/>
      <c r="E39" s="69">
        <v>9.06</v>
      </c>
      <c r="F39" s="69">
        <v>9.8000000000000007</v>
      </c>
      <c r="G39" s="69">
        <v>1.3</v>
      </c>
      <c r="H39" s="69"/>
      <c r="I39" s="69">
        <v>9.3000000000000007</v>
      </c>
      <c r="J39" s="69">
        <v>0.6</v>
      </c>
      <c r="K39" s="69">
        <v>4.9000000000000004</v>
      </c>
      <c r="L39" s="69"/>
      <c r="M39" s="69">
        <v>3.7</v>
      </c>
      <c r="N39" s="69">
        <v>5.3</v>
      </c>
      <c r="O39" s="69">
        <v>2.6</v>
      </c>
      <c r="P39" s="69">
        <v>2.4</v>
      </c>
      <c r="Q39" s="69">
        <v>2.2999999999999998</v>
      </c>
      <c r="R39" s="69">
        <v>10</v>
      </c>
      <c r="S39" s="69">
        <v>20</v>
      </c>
      <c r="T39" s="69">
        <v>8.9</v>
      </c>
      <c r="U39" s="69">
        <v>7.5</v>
      </c>
      <c r="V39" s="69">
        <v>25.9</v>
      </c>
      <c r="W39" s="69">
        <v>56.7</v>
      </c>
      <c r="X39" s="69">
        <v>116.8</v>
      </c>
      <c r="Y39" s="69">
        <v>105.9</v>
      </c>
      <c r="Z39" s="69">
        <v>101.4</v>
      </c>
      <c r="AA39" s="69">
        <v>21.5</v>
      </c>
      <c r="AB39" s="69">
        <v>14.7</v>
      </c>
      <c r="AC39" s="69">
        <v>14</v>
      </c>
      <c r="AD39" s="69">
        <v>6</v>
      </c>
      <c r="AE39" s="69">
        <v>2.2999999999999998</v>
      </c>
      <c r="AF39" s="69">
        <v>4.0999999999999996</v>
      </c>
      <c r="AG39" s="69">
        <v>4.7</v>
      </c>
      <c r="AH39" s="69">
        <v>4.8</v>
      </c>
      <c r="AI39" s="69">
        <v>7.5</v>
      </c>
      <c r="AJ39" s="69">
        <v>50.2</v>
      </c>
      <c r="AK39" s="69"/>
      <c r="AL39" s="69"/>
      <c r="AM39" s="69">
        <v>3.3</v>
      </c>
      <c r="AN39" s="69">
        <v>18.399999999999999</v>
      </c>
      <c r="AO39" s="69"/>
      <c r="AP39" s="69">
        <v>193</v>
      </c>
      <c r="AQ39" s="69">
        <v>0.2</v>
      </c>
      <c r="AR39" s="69">
        <v>3.1</v>
      </c>
      <c r="AS39" s="69">
        <v>7.2</v>
      </c>
      <c r="AT39" s="69">
        <v>10</v>
      </c>
      <c r="AU39" s="69">
        <v>4.0999999999999996</v>
      </c>
      <c r="AV39" s="69">
        <v>9.9</v>
      </c>
      <c r="AW39" s="69">
        <v>152.9</v>
      </c>
      <c r="AX39" s="69">
        <v>90.1</v>
      </c>
      <c r="AY39" s="69">
        <v>126.6</v>
      </c>
      <c r="AZ39" s="69">
        <v>75</v>
      </c>
      <c r="BA39" s="69">
        <v>0.6</v>
      </c>
      <c r="BB39" s="69">
        <v>11.9</v>
      </c>
      <c r="BC39" s="69">
        <v>31.7</v>
      </c>
      <c r="BD39" s="69">
        <v>81</v>
      </c>
      <c r="BE39" s="69">
        <v>8.5</v>
      </c>
      <c r="BF39" s="69">
        <v>4.5</v>
      </c>
      <c r="BG39" s="69">
        <v>3.1</v>
      </c>
      <c r="BH39" s="69">
        <v>2.2000000000000002</v>
      </c>
      <c r="BI39" s="69">
        <v>1.2</v>
      </c>
      <c r="BJ39" s="69">
        <v>7.5</v>
      </c>
      <c r="BK39" s="69"/>
      <c r="BL39" s="69"/>
      <c r="BM39" s="69">
        <v>19.899999999999999</v>
      </c>
      <c r="BN39" s="69">
        <v>10</v>
      </c>
      <c r="BO39" s="69">
        <v>1.5</v>
      </c>
      <c r="BP39" s="70">
        <v>1527.56</v>
      </c>
    </row>
    <row r="40" spans="1:68" x14ac:dyDescent="0.3">
      <c r="A40" s="1"/>
      <c r="B40" s="50" t="s">
        <v>788</v>
      </c>
      <c r="C40" s="65">
        <v>15.8</v>
      </c>
      <c r="D40" s="65">
        <v>5.3</v>
      </c>
      <c r="E40" s="65">
        <v>8.01</v>
      </c>
      <c r="F40" s="65">
        <v>9.8000000000000007</v>
      </c>
      <c r="G40" s="65">
        <v>1.4</v>
      </c>
      <c r="H40" s="65"/>
      <c r="I40" s="65">
        <v>9.6</v>
      </c>
      <c r="J40" s="65">
        <v>0.3</v>
      </c>
      <c r="K40" s="65">
        <v>4.9000000000000004</v>
      </c>
      <c r="L40" s="65"/>
      <c r="M40" s="65">
        <v>3.7</v>
      </c>
      <c r="N40" s="65">
        <v>5.4</v>
      </c>
      <c r="O40" s="65">
        <v>2.6</v>
      </c>
      <c r="P40" s="65">
        <v>2.4</v>
      </c>
      <c r="Q40" s="65">
        <v>2.2999999999999998</v>
      </c>
      <c r="R40" s="65">
        <v>10</v>
      </c>
      <c r="S40" s="65">
        <v>19.7</v>
      </c>
      <c r="T40" s="65">
        <v>8.6999999999999993</v>
      </c>
      <c r="U40" s="65">
        <v>7.5</v>
      </c>
      <c r="V40" s="65">
        <v>26.1</v>
      </c>
      <c r="W40" s="65">
        <v>60.5</v>
      </c>
      <c r="X40" s="65">
        <v>120.2</v>
      </c>
      <c r="Y40" s="65">
        <v>113.1</v>
      </c>
      <c r="Z40" s="65">
        <v>108.7</v>
      </c>
      <c r="AA40" s="65">
        <v>11.6</v>
      </c>
      <c r="AB40" s="65">
        <v>19</v>
      </c>
      <c r="AC40" s="65">
        <v>14.1</v>
      </c>
      <c r="AD40" s="65">
        <v>6</v>
      </c>
      <c r="AE40" s="65">
        <v>2.2999999999999998</v>
      </c>
      <c r="AF40" s="65">
        <v>4.0999999999999996</v>
      </c>
      <c r="AG40" s="65">
        <v>4.7</v>
      </c>
      <c r="AH40" s="65">
        <v>4.8</v>
      </c>
      <c r="AI40" s="65">
        <v>7.3</v>
      </c>
      <c r="AJ40" s="65">
        <v>25</v>
      </c>
      <c r="AK40" s="65"/>
      <c r="AL40" s="65"/>
      <c r="AM40" s="65">
        <v>3.3</v>
      </c>
      <c r="AN40" s="65">
        <v>18.399999999999999</v>
      </c>
      <c r="AO40" s="65"/>
      <c r="AP40" s="65">
        <v>118.3</v>
      </c>
      <c r="AQ40" s="65">
        <v>0.2</v>
      </c>
      <c r="AR40" s="65">
        <v>3.1</v>
      </c>
      <c r="AS40" s="65">
        <v>4.5999999999999996</v>
      </c>
      <c r="AT40" s="65">
        <v>4.5</v>
      </c>
      <c r="AU40" s="65">
        <v>4.0999999999999996</v>
      </c>
      <c r="AV40" s="65">
        <v>9.9</v>
      </c>
      <c r="AW40" s="65">
        <v>144.5</v>
      </c>
      <c r="AX40" s="65">
        <v>48.4</v>
      </c>
      <c r="AY40" s="65">
        <v>130</v>
      </c>
      <c r="AZ40" s="65">
        <v>44.7</v>
      </c>
      <c r="BA40" s="65">
        <v>0.6</v>
      </c>
      <c r="BB40" s="65">
        <v>5.2</v>
      </c>
      <c r="BC40" s="65">
        <v>31.7</v>
      </c>
      <c r="BD40" s="65">
        <v>81.2</v>
      </c>
      <c r="BE40" s="65">
        <v>8.5</v>
      </c>
      <c r="BF40" s="65">
        <v>4.5</v>
      </c>
      <c r="BG40" s="65">
        <v>3</v>
      </c>
      <c r="BH40" s="65">
        <v>2.2000000000000002</v>
      </c>
      <c r="BI40" s="65">
        <v>2</v>
      </c>
      <c r="BJ40" s="65">
        <v>5</v>
      </c>
      <c r="BK40" s="65"/>
      <c r="BL40" s="65"/>
      <c r="BM40" s="65">
        <v>19.899999999999999</v>
      </c>
      <c r="BN40" s="65">
        <v>10</v>
      </c>
      <c r="BO40" s="65">
        <v>0.2</v>
      </c>
      <c r="BP40" s="66">
        <v>1352.91</v>
      </c>
    </row>
    <row r="41" spans="1:68" x14ac:dyDescent="0.3">
      <c r="A41" s="1"/>
      <c r="B41" s="54" t="s">
        <v>789</v>
      </c>
      <c r="C41" s="67">
        <v>13.8</v>
      </c>
      <c r="D41" s="67">
        <v>11.6</v>
      </c>
      <c r="E41" s="67">
        <v>6.41</v>
      </c>
      <c r="F41" s="67">
        <v>11.7</v>
      </c>
      <c r="G41" s="67">
        <v>1.5</v>
      </c>
      <c r="H41" s="67"/>
      <c r="I41" s="67">
        <v>9.6</v>
      </c>
      <c r="J41" s="67"/>
      <c r="K41" s="67">
        <v>4.9000000000000004</v>
      </c>
      <c r="L41" s="67"/>
      <c r="M41" s="67">
        <v>3.8</v>
      </c>
      <c r="N41" s="67">
        <v>5.4</v>
      </c>
      <c r="O41" s="67">
        <v>2.8</v>
      </c>
      <c r="P41" s="67">
        <v>2.4</v>
      </c>
      <c r="Q41" s="67">
        <v>2.2999999999999998</v>
      </c>
      <c r="R41" s="67">
        <v>10</v>
      </c>
      <c r="S41" s="67">
        <v>20.100000000000001</v>
      </c>
      <c r="T41" s="67">
        <v>8.6999999999999993</v>
      </c>
      <c r="U41" s="67">
        <v>4.5</v>
      </c>
      <c r="V41" s="67">
        <v>26.5</v>
      </c>
      <c r="W41" s="67">
        <v>48</v>
      </c>
      <c r="X41" s="67">
        <v>122</v>
      </c>
      <c r="Y41" s="67">
        <v>107.6</v>
      </c>
      <c r="Z41" s="67">
        <v>107.8</v>
      </c>
      <c r="AA41" s="67">
        <v>3</v>
      </c>
      <c r="AB41" s="67">
        <v>18.5</v>
      </c>
      <c r="AC41" s="67">
        <v>13.1</v>
      </c>
      <c r="AD41" s="67">
        <v>6</v>
      </c>
      <c r="AE41" s="67">
        <v>2.2999999999999998</v>
      </c>
      <c r="AF41" s="67">
        <v>4.0999999999999996</v>
      </c>
      <c r="AG41" s="67">
        <v>4.7</v>
      </c>
      <c r="AH41" s="67">
        <v>4.8</v>
      </c>
      <c r="AI41" s="67">
        <v>7.4</v>
      </c>
      <c r="AJ41" s="67">
        <v>2.9</v>
      </c>
      <c r="AK41" s="67"/>
      <c r="AL41" s="67"/>
      <c r="AM41" s="67">
        <v>3.3</v>
      </c>
      <c r="AN41" s="67">
        <v>18.399999999999999</v>
      </c>
      <c r="AO41" s="67"/>
      <c r="AP41" s="67">
        <v>34.799999999999997</v>
      </c>
      <c r="AQ41" s="67">
        <v>0.1</v>
      </c>
      <c r="AR41" s="67">
        <v>3.1</v>
      </c>
      <c r="AS41" s="67">
        <v>2</v>
      </c>
      <c r="AT41" s="67">
        <v>0.5</v>
      </c>
      <c r="AU41" s="67">
        <v>4</v>
      </c>
      <c r="AV41" s="67">
        <v>9.9</v>
      </c>
      <c r="AW41" s="67">
        <v>147.30000000000001</v>
      </c>
      <c r="AX41" s="67">
        <v>11.9</v>
      </c>
      <c r="AY41" s="67">
        <v>130.1</v>
      </c>
      <c r="AZ41" s="67">
        <v>12.8</v>
      </c>
      <c r="BA41" s="67">
        <v>0.6</v>
      </c>
      <c r="BB41" s="67">
        <v>0.4</v>
      </c>
      <c r="BC41" s="67">
        <v>31.8</v>
      </c>
      <c r="BD41" s="67">
        <v>85.2</v>
      </c>
      <c r="BE41" s="67">
        <v>8.5</v>
      </c>
      <c r="BF41" s="67">
        <v>4.5</v>
      </c>
      <c r="BG41" s="67">
        <v>3</v>
      </c>
      <c r="BH41" s="67">
        <v>1.9</v>
      </c>
      <c r="BI41" s="67">
        <v>2</v>
      </c>
      <c r="BJ41" s="67">
        <v>2.5</v>
      </c>
      <c r="BK41" s="67"/>
      <c r="BL41" s="67"/>
      <c r="BM41" s="67">
        <v>20</v>
      </c>
      <c r="BN41" s="67">
        <v>10</v>
      </c>
      <c r="BO41" s="67"/>
      <c r="BP41" s="68">
        <v>1146.81</v>
      </c>
    </row>
    <row r="42" spans="1:68" x14ac:dyDescent="0.3">
      <c r="A42" s="1"/>
      <c r="B42" s="54" t="s">
        <v>790</v>
      </c>
      <c r="C42" s="67">
        <v>13.5</v>
      </c>
      <c r="D42" s="67">
        <v>11.5</v>
      </c>
      <c r="E42" s="67">
        <v>6.33</v>
      </c>
      <c r="F42" s="67">
        <v>16.2</v>
      </c>
      <c r="G42" s="67">
        <v>1.5</v>
      </c>
      <c r="H42" s="67"/>
      <c r="I42" s="67">
        <v>9.4</v>
      </c>
      <c r="J42" s="67"/>
      <c r="K42" s="67">
        <v>4.9000000000000004</v>
      </c>
      <c r="L42" s="67"/>
      <c r="M42" s="67">
        <v>3.9</v>
      </c>
      <c r="N42" s="67">
        <v>5.5</v>
      </c>
      <c r="O42" s="67">
        <v>2.7</v>
      </c>
      <c r="P42" s="67">
        <v>2.4</v>
      </c>
      <c r="Q42" s="67">
        <v>2.2999999999999998</v>
      </c>
      <c r="R42" s="67">
        <v>10</v>
      </c>
      <c r="S42" s="67">
        <v>20.5</v>
      </c>
      <c r="T42" s="67">
        <v>8.1999999999999993</v>
      </c>
      <c r="U42" s="67"/>
      <c r="V42" s="67">
        <v>22.3</v>
      </c>
      <c r="W42" s="67">
        <v>38.1</v>
      </c>
      <c r="X42" s="67">
        <v>120.8</v>
      </c>
      <c r="Y42" s="67">
        <v>111</v>
      </c>
      <c r="Z42" s="67">
        <v>107.1</v>
      </c>
      <c r="AA42" s="67"/>
      <c r="AB42" s="67">
        <v>19.8</v>
      </c>
      <c r="AC42" s="67">
        <v>13.6</v>
      </c>
      <c r="AD42" s="67">
        <v>6</v>
      </c>
      <c r="AE42" s="67">
        <v>2.2999999999999998</v>
      </c>
      <c r="AF42" s="67">
        <v>4.0999999999999996</v>
      </c>
      <c r="AG42" s="67">
        <v>4.7</v>
      </c>
      <c r="AH42" s="67">
        <v>4.8</v>
      </c>
      <c r="AI42" s="67">
        <v>7.7</v>
      </c>
      <c r="AJ42" s="67"/>
      <c r="AK42" s="67"/>
      <c r="AL42" s="67"/>
      <c r="AM42" s="67">
        <v>3.3</v>
      </c>
      <c r="AN42" s="67">
        <v>18.399999999999999</v>
      </c>
      <c r="AO42" s="67"/>
      <c r="AP42" s="67">
        <v>0.6</v>
      </c>
      <c r="AQ42" s="67">
        <v>0.1</v>
      </c>
      <c r="AR42" s="67">
        <v>3.1</v>
      </c>
      <c r="AS42" s="67">
        <v>0.1</v>
      </c>
      <c r="AT42" s="67"/>
      <c r="AU42" s="67">
        <v>2.2999999999999998</v>
      </c>
      <c r="AV42" s="67">
        <v>9.9</v>
      </c>
      <c r="AW42" s="67">
        <v>160.30000000000001</v>
      </c>
      <c r="AX42" s="67"/>
      <c r="AY42" s="67">
        <v>129.9</v>
      </c>
      <c r="AZ42" s="67">
        <v>0.1</v>
      </c>
      <c r="BA42" s="67">
        <v>0.6</v>
      </c>
      <c r="BB42" s="67"/>
      <c r="BC42" s="67">
        <v>31.8</v>
      </c>
      <c r="BD42" s="67">
        <v>83.4</v>
      </c>
      <c r="BE42" s="67">
        <v>8.4</v>
      </c>
      <c r="BF42" s="67">
        <v>4.5</v>
      </c>
      <c r="BG42" s="67">
        <v>3</v>
      </c>
      <c r="BH42" s="67">
        <v>1.2</v>
      </c>
      <c r="BI42" s="67">
        <v>2</v>
      </c>
      <c r="BJ42" s="67">
        <v>0.2</v>
      </c>
      <c r="BK42" s="67"/>
      <c r="BL42" s="67"/>
      <c r="BM42" s="67">
        <v>19.899999999999999</v>
      </c>
      <c r="BN42" s="67">
        <v>10.1</v>
      </c>
      <c r="BO42" s="67"/>
      <c r="BP42" s="68">
        <v>1074.33</v>
      </c>
    </row>
    <row r="43" spans="1:68" x14ac:dyDescent="0.3">
      <c r="A43" s="1"/>
      <c r="B43" s="54" t="s">
        <v>791</v>
      </c>
      <c r="C43" s="67">
        <v>14.7</v>
      </c>
      <c r="D43" s="67">
        <v>11.5</v>
      </c>
      <c r="E43" s="67">
        <v>7.74</v>
      </c>
      <c r="F43" s="67">
        <v>16.3</v>
      </c>
      <c r="G43" s="67">
        <v>1.5</v>
      </c>
      <c r="H43" s="67"/>
      <c r="I43" s="67">
        <v>8.9</v>
      </c>
      <c r="J43" s="67"/>
      <c r="K43" s="67">
        <v>4.9000000000000004</v>
      </c>
      <c r="L43" s="67"/>
      <c r="M43" s="67">
        <v>3.7</v>
      </c>
      <c r="N43" s="67">
        <v>5.7</v>
      </c>
      <c r="O43" s="67">
        <v>2.6</v>
      </c>
      <c r="P43" s="67">
        <v>2.4</v>
      </c>
      <c r="Q43" s="67">
        <v>2.2999999999999998</v>
      </c>
      <c r="R43" s="67">
        <v>10</v>
      </c>
      <c r="S43" s="67">
        <v>19.899999999999999</v>
      </c>
      <c r="T43" s="67">
        <v>8.1999999999999993</v>
      </c>
      <c r="U43" s="67"/>
      <c r="V43" s="67">
        <v>17.3</v>
      </c>
      <c r="W43" s="67">
        <v>38</v>
      </c>
      <c r="X43" s="67">
        <v>122.4</v>
      </c>
      <c r="Y43" s="67">
        <v>103.6</v>
      </c>
      <c r="Z43" s="67">
        <v>102.9</v>
      </c>
      <c r="AA43" s="67"/>
      <c r="AB43" s="67">
        <v>20</v>
      </c>
      <c r="AC43" s="67">
        <v>15.3</v>
      </c>
      <c r="AD43" s="67">
        <v>6</v>
      </c>
      <c r="AE43" s="67">
        <v>2.2000000000000002</v>
      </c>
      <c r="AF43" s="67">
        <v>4.0999999999999996</v>
      </c>
      <c r="AG43" s="67">
        <v>4.7</v>
      </c>
      <c r="AH43" s="67">
        <v>4.7</v>
      </c>
      <c r="AI43" s="67">
        <v>7.6</v>
      </c>
      <c r="AJ43" s="67"/>
      <c r="AK43" s="67"/>
      <c r="AL43" s="67"/>
      <c r="AM43" s="67">
        <v>3.3</v>
      </c>
      <c r="AN43" s="67">
        <v>18.399999999999999</v>
      </c>
      <c r="AO43" s="67"/>
      <c r="AP43" s="67"/>
      <c r="AQ43" s="67"/>
      <c r="AR43" s="67">
        <v>3.1</v>
      </c>
      <c r="AS43" s="67"/>
      <c r="AT43" s="67"/>
      <c r="AU43" s="67">
        <v>1.9</v>
      </c>
      <c r="AV43" s="67">
        <v>10</v>
      </c>
      <c r="AW43" s="67">
        <v>158.4</v>
      </c>
      <c r="AX43" s="67"/>
      <c r="AY43" s="67">
        <v>128.1</v>
      </c>
      <c r="AZ43" s="67"/>
      <c r="BA43" s="67">
        <v>0.6</v>
      </c>
      <c r="BB43" s="67"/>
      <c r="BC43" s="67">
        <v>31.7</v>
      </c>
      <c r="BD43" s="67">
        <v>84.6</v>
      </c>
      <c r="BE43" s="67">
        <v>8.3000000000000007</v>
      </c>
      <c r="BF43" s="67">
        <v>4.5</v>
      </c>
      <c r="BG43" s="67">
        <v>3</v>
      </c>
      <c r="BH43" s="67">
        <v>1.8</v>
      </c>
      <c r="BI43" s="67">
        <v>2</v>
      </c>
      <c r="BJ43" s="67"/>
      <c r="BK43" s="67"/>
      <c r="BL43" s="67"/>
      <c r="BM43" s="67">
        <v>19.7</v>
      </c>
      <c r="BN43" s="67">
        <v>10</v>
      </c>
      <c r="BO43" s="67"/>
      <c r="BP43" s="68">
        <v>1058.54</v>
      </c>
    </row>
    <row r="44" spans="1:68" x14ac:dyDescent="0.3">
      <c r="A44" s="1"/>
      <c r="B44" s="54" t="s">
        <v>792</v>
      </c>
      <c r="C44" s="67">
        <v>14.5</v>
      </c>
      <c r="D44" s="67">
        <v>12.2</v>
      </c>
      <c r="E44" s="67">
        <v>9.5</v>
      </c>
      <c r="F44" s="67">
        <v>16.3</v>
      </c>
      <c r="G44" s="67">
        <v>1.6</v>
      </c>
      <c r="H44" s="67"/>
      <c r="I44" s="67">
        <v>9.8000000000000007</v>
      </c>
      <c r="J44" s="67"/>
      <c r="K44" s="67">
        <v>4.9000000000000004</v>
      </c>
      <c r="L44" s="67"/>
      <c r="M44" s="67">
        <v>3.7</v>
      </c>
      <c r="N44" s="67">
        <v>5.8</v>
      </c>
      <c r="O44" s="67">
        <v>2.5</v>
      </c>
      <c r="P44" s="67">
        <v>2.4</v>
      </c>
      <c r="Q44" s="67">
        <v>2.2999999999999998</v>
      </c>
      <c r="R44" s="67">
        <v>10</v>
      </c>
      <c r="S44" s="67">
        <v>19.899999999999999</v>
      </c>
      <c r="T44" s="67">
        <v>8.1999999999999993</v>
      </c>
      <c r="U44" s="67"/>
      <c r="V44" s="67">
        <v>14.4</v>
      </c>
      <c r="W44" s="67">
        <v>33.6</v>
      </c>
      <c r="X44" s="67">
        <v>122.5</v>
      </c>
      <c r="Y44" s="67">
        <v>101.7</v>
      </c>
      <c r="Z44" s="67">
        <v>103.5</v>
      </c>
      <c r="AA44" s="67"/>
      <c r="AB44" s="67">
        <v>17.5</v>
      </c>
      <c r="AC44" s="67">
        <v>13.8</v>
      </c>
      <c r="AD44" s="67">
        <v>6</v>
      </c>
      <c r="AE44" s="67">
        <v>2.2000000000000002</v>
      </c>
      <c r="AF44" s="67">
        <v>4.0999999999999996</v>
      </c>
      <c r="AG44" s="67">
        <v>4.7</v>
      </c>
      <c r="AH44" s="67">
        <v>4</v>
      </c>
      <c r="AI44" s="67">
        <v>7.6</v>
      </c>
      <c r="AJ44" s="67"/>
      <c r="AK44" s="67"/>
      <c r="AL44" s="67"/>
      <c r="AM44" s="67">
        <v>3.3</v>
      </c>
      <c r="AN44" s="67">
        <v>18.399999999999999</v>
      </c>
      <c r="AO44" s="67"/>
      <c r="AP44" s="67"/>
      <c r="AQ44" s="67"/>
      <c r="AR44" s="67">
        <v>3</v>
      </c>
      <c r="AS44" s="67"/>
      <c r="AT44" s="67"/>
      <c r="AU44" s="67">
        <v>2</v>
      </c>
      <c r="AV44" s="67">
        <v>9.9</v>
      </c>
      <c r="AW44" s="67">
        <v>155.5</v>
      </c>
      <c r="AX44" s="67"/>
      <c r="AY44" s="67">
        <v>125.9</v>
      </c>
      <c r="AZ44" s="67"/>
      <c r="BA44" s="67">
        <v>0.6</v>
      </c>
      <c r="BB44" s="67"/>
      <c r="BC44" s="67">
        <v>31.5</v>
      </c>
      <c r="BD44" s="67">
        <v>85</v>
      </c>
      <c r="BE44" s="67">
        <v>8.4</v>
      </c>
      <c r="BF44" s="67">
        <v>4.5</v>
      </c>
      <c r="BG44" s="67">
        <v>2.8</v>
      </c>
      <c r="BH44" s="67">
        <v>1.2</v>
      </c>
      <c r="BI44" s="67">
        <v>2.2000000000000002</v>
      </c>
      <c r="BJ44" s="67"/>
      <c r="BK44" s="67"/>
      <c r="BL44" s="67"/>
      <c r="BM44" s="67">
        <v>19.7</v>
      </c>
      <c r="BN44" s="67">
        <v>10</v>
      </c>
      <c r="BO44" s="67"/>
      <c r="BP44" s="68">
        <v>1043.0999999999999</v>
      </c>
    </row>
    <row r="45" spans="1:68" x14ac:dyDescent="0.3">
      <c r="A45" s="1"/>
      <c r="B45" s="54" t="s">
        <v>793</v>
      </c>
      <c r="C45" s="67">
        <v>14.7</v>
      </c>
      <c r="D45" s="67">
        <v>11.5</v>
      </c>
      <c r="E45" s="67">
        <v>7.64</v>
      </c>
      <c r="F45" s="67">
        <v>19.600000000000001</v>
      </c>
      <c r="G45" s="67">
        <v>1.6</v>
      </c>
      <c r="H45" s="67"/>
      <c r="I45" s="67">
        <v>9.6999999999999993</v>
      </c>
      <c r="J45" s="67"/>
      <c r="K45" s="67">
        <v>4.9000000000000004</v>
      </c>
      <c r="L45" s="67"/>
      <c r="M45" s="67">
        <v>3.9</v>
      </c>
      <c r="N45" s="67">
        <v>5.9</v>
      </c>
      <c r="O45" s="67">
        <v>2.4</v>
      </c>
      <c r="P45" s="67">
        <v>2.2000000000000002</v>
      </c>
      <c r="Q45" s="67">
        <v>2.2999999999999998</v>
      </c>
      <c r="R45" s="67">
        <v>10</v>
      </c>
      <c r="S45" s="67">
        <v>20.2</v>
      </c>
      <c r="T45" s="67">
        <v>8.1999999999999993</v>
      </c>
      <c r="U45" s="67"/>
      <c r="V45" s="67">
        <v>20.399999999999999</v>
      </c>
      <c r="W45" s="67">
        <v>22.5</v>
      </c>
      <c r="X45" s="67">
        <v>127.6</v>
      </c>
      <c r="Y45" s="67">
        <v>105.3</v>
      </c>
      <c r="Z45" s="67">
        <v>100.6</v>
      </c>
      <c r="AA45" s="67"/>
      <c r="AB45" s="67">
        <v>18.7</v>
      </c>
      <c r="AC45" s="67">
        <v>13.7</v>
      </c>
      <c r="AD45" s="67">
        <v>6</v>
      </c>
      <c r="AE45" s="67">
        <v>2.2000000000000002</v>
      </c>
      <c r="AF45" s="67">
        <v>4.0999999999999996</v>
      </c>
      <c r="AG45" s="67">
        <v>4.7</v>
      </c>
      <c r="AH45" s="67">
        <v>4</v>
      </c>
      <c r="AI45" s="67">
        <v>7.6</v>
      </c>
      <c r="AJ45" s="67"/>
      <c r="AK45" s="67"/>
      <c r="AL45" s="67"/>
      <c r="AM45" s="67">
        <v>3.4</v>
      </c>
      <c r="AN45" s="67">
        <v>18.399999999999999</v>
      </c>
      <c r="AO45" s="67"/>
      <c r="AP45" s="67"/>
      <c r="AQ45" s="67"/>
      <c r="AR45" s="67">
        <v>3.1</v>
      </c>
      <c r="AS45" s="67"/>
      <c r="AT45" s="67"/>
      <c r="AU45" s="67">
        <v>2</v>
      </c>
      <c r="AV45" s="67">
        <v>9.9</v>
      </c>
      <c r="AW45" s="67">
        <v>158.1</v>
      </c>
      <c r="AX45" s="67"/>
      <c r="AY45" s="67">
        <v>129.30000000000001</v>
      </c>
      <c r="AZ45" s="67"/>
      <c r="BA45" s="67">
        <v>0.6</v>
      </c>
      <c r="BB45" s="67"/>
      <c r="BC45" s="67">
        <v>31.8</v>
      </c>
      <c r="BD45" s="67">
        <v>82.6</v>
      </c>
      <c r="BE45" s="67">
        <v>8.4</v>
      </c>
      <c r="BF45" s="67">
        <v>4.5</v>
      </c>
      <c r="BG45" s="67">
        <v>2.8</v>
      </c>
      <c r="BH45" s="67">
        <v>1.2</v>
      </c>
      <c r="BI45" s="67">
        <v>2.2000000000000002</v>
      </c>
      <c r="BJ45" s="67"/>
      <c r="BK45" s="67"/>
      <c r="BL45" s="67"/>
      <c r="BM45" s="67">
        <v>20</v>
      </c>
      <c r="BN45" s="67">
        <v>10</v>
      </c>
      <c r="BO45" s="67"/>
      <c r="BP45" s="68">
        <v>1050.44</v>
      </c>
    </row>
    <row r="46" spans="1:68" x14ac:dyDescent="0.3">
      <c r="A46" s="1"/>
      <c r="B46" s="54" t="s">
        <v>794</v>
      </c>
      <c r="C46" s="67">
        <v>14.3</v>
      </c>
      <c r="D46" s="67">
        <v>8.4</v>
      </c>
      <c r="E46" s="67">
        <v>8.1300000000000008</v>
      </c>
      <c r="F46" s="67">
        <v>20.399999999999999</v>
      </c>
      <c r="G46" s="67">
        <v>1.6</v>
      </c>
      <c r="H46" s="67"/>
      <c r="I46" s="67">
        <v>9.9</v>
      </c>
      <c r="J46" s="67"/>
      <c r="K46" s="67">
        <v>4.9000000000000004</v>
      </c>
      <c r="L46" s="67"/>
      <c r="M46" s="67">
        <v>3.7</v>
      </c>
      <c r="N46" s="67">
        <v>5.8</v>
      </c>
      <c r="O46" s="67">
        <v>2.4</v>
      </c>
      <c r="P46" s="67">
        <v>2.2000000000000002</v>
      </c>
      <c r="Q46" s="67">
        <v>2.2999999999999998</v>
      </c>
      <c r="R46" s="67">
        <v>10</v>
      </c>
      <c r="S46" s="67">
        <v>20.100000000000001</v>
      </c>
      <c r="T46" s="67">
        <v>8.1999999999999993</v>
      </c>
      <c r="U46" s="67">
        <v>10</v>
      </c>
      <c r="V46" s="67">
        <v>20.9</v>
      </c>
      <c r="W46" s="67">
        <v>21.3</v>
      </c>
      <c r="X46" s="67">
        <v>127.6</v>
      </c>
      <c r="Y46" s="67">
        <v>94.8</v>
      </c>
      <c r="Z46" s="67">
        <v>95.6</v>
      </c>
      <c r="AA46" s="67"/>
      <c r="AB46" s="67">
        <v>16.399999999999999</v>
      </c>
      <c r="AC46" s="67">
        <v>12.2</v>
      </c>
      <c r="AD46" s="67">
        <v>6</v>
      </c>
      <c r="AE46" s="67">
        <v>2.2000000000000002</v>
      </c>
      <c r="AF46" s="67">
        <v>4.0999999999999996</v>
      </c>
      <c r="AG46" s="67">
        <v>4.7</v>
      </c>
      <c r="AH46" s="67">
        <v>4</v>
      </c>
      <c r="AI46" s="67">
        <v>7.7</v>
      </c>
      <c r="AJ46" s="67"/>
      <c r="AK46" s="67"/>
      <c r="AL46" s="67"/>
      <c r="AM46" s="67">
        <v>3.4</v>
      </c>
      <c r="AN46" s="67">
        <v>18.399999999999999</v>
      </c>
      <c r="AO46" s="67"/>
      <c r="AP46" s="67"/>
      <c r="AQ46" s="67"/>
      <c r="AR46" s="67">
        <v>3.2</v>
      </c>
      <c r="AS46" s="67"/>
      <c r="AT46" s="67"/>
      <c r="AU46" s="67">
        <v>2</v>
      </c>
      <c r="AV46" s="67">
        <v>9.9</v>
      </c>
      <c r="AW46" s="67">
        <v>160</v>
      </c>
      <c r="AX46" s="67"/>
      <c r="AY46" s="67">
        <v>129</v>
      </c>
      <c r="AZ46" s="67"/>
      <c r="BA46" s="67">
        <v>0.6</v>
      </c>
      <c r="BB46" s="67"/>
      <c r="BC46" s="67">
        <v>32</v>
      </c>
      <c r="BD46" s="67">
        <v>84.5</v>
      </c>
      <c r="BE46" s="67">
        <v>8.5</v>
      </c>
      <c r="BF46" s="67">
        <v>4.5</v>
      </c>
      <c r="BG46" s="67">
        <v>2.8</v>
      </c>
      <c r="BH46" s="67">
        <v>1.7</v>
      </c>
      <c r="BI46" s="67">
        <v>2.2000000000000002</v>
      </c>
      <c r="BJ46" s="67"/>
      <c r="BK46" s="67"/>
      <c r="BL46" s="67"/>
      <c r="BM46" s="67">
        <v>19.899999999999999</v>
      </c>
      <c r="BN46" s="67">
        <v>10.1</v>
      </c>
      <c r="BO46" s="67"/>
      <c r="BP46" s="68">
        <v>1042.53</v>
      </c>
    </row>
    <row r="47" spans="1:68" x14ac:dyDescent="0.3">
      <c r="A47" s="1"/>
      <c r="B47" s="56" t="s">
        <v>795</v>
      </c>
      <c r="C47" s="69">
        <v>14</v>
      </c>
      <c r="D47" s="69">
        <v>3.2</v>
      </c>
      <c r="E47" s="69">
        <v>7.85</v>
      </c>
      <c r="F47" s="69">
        <v>20.399999999999999</v>
      </c>
      <c r="G47" s="69">
        <v>1.6</v>
      </c>
      <c r="H47" s="69"/>
      <c r="I47" s="69">
        <v>10.3</v>
      </c>
      <c r="J47" s="69"/>
      <c r="K47" s="69">
        <v>4.9000000000000004</v>
      </c>
      <c r="L47" s="69"/>
      <c r="M47" s="69">
        <v>3.8</v>
      </c>
      <c r="N47" s="69">
        <v>5.8</v>
      </c>
      <c r="O47" s="69">
        <v>2.4</v>
      </c>
      <c r="P47" s="69">
        <v>2.4</v>
      </c>
      <c r="Q47" s="69">
        <v>2.2999999999999998</v>
      </c>
      <c r="R47" s="69">
        <v>10</v>
      </c>
      <c r="S47" s="69">
        <v>20.100000000000001</v>
      </c>
      <c r="T47" s="69">
        <v>8.1999999999999993</v>
      </c>
      <c r="U47" s="69">
        <v>7.5</v>
      </c>
      <c r="V47" s="69">
        <v>23.8</v>
      </c>
      <c r="W47" s="69">
        <v>19.600000000000001</v>
      </c>
      <c r="X47" s="69">
        <v>126.7</v>
      </c>
      <c r="Y47" s="69">
        <v>97.3</v>
      </c>
      <c r="Z47" s="69">
        <v>97.8</v>
      </c>
      <c r="AA47" s="69"/>
      <c r="AB47" s="69">
        <v>16</v>
      </c>
      <c r="AC47" s="69">
        <v>11.6</v>
      </c>
      <c r="AD47" s="69">
        <v>6</v>
      </c>
      <c r="AE47" s="69">
        <v>2.2000000000000002</v>
      </c>
      <c r="AF47" s="69">
        <v>4.0999999999999996</v>
      </c>
      <c r="AG47" s="69">
        <v>4.7</v>
      </c>
      <c r="AH47" s="69">
        <v>4</v>
      </c>
      <c r="AI47" s="69">
        <v>8</v>
      </c>
      <c r="AJ47" s="69"/>
      <c r="AK47" s="69"/>
      <c r="AL47" s="69"/>
      <c r="AM47" s="69">
        <v>3.4</v>
      </c>
      <c r="AN47" s="69">
        <v>18.399999999999999</v>
      </c>
      <c r="AO47" s="69"/>
      <c r="AP47" s="69"/>
      <c r="AQ47" s="69"/>
      <c r="AR47" s="69">
        <v>3.2</v>
      </c>
      <c r="AS47" s="69"/>
      <c r="AT47" s="69"/>
      <c r="AU47" s="69">
        <v>2</v>
      </c>
      <c r="AV47" s="69">
        <v>9.9</v>
      </c>
      <c r="AW47" s="69">
        <v>156.19999999999999</v>
      </c>
      <c r="AX47" s="69"/>
      <c r="AY47" s="69">
        <v>128.30000000000001</v>
      </c>
      <c r="AZ47" s="69"/>
      <c r="BA47" s="69">
        <v>0.6</v>
      </c>
      <c r="BB47" s="69"/>
      <c r="BC47" s="69">
        <v>31.7</v>
      </c>
      <c r="BD47" s="69">
        <v>85.2</v>
      </c>
      <c r="BE47" s="69">
        <v>8.5</v>
      </c>
      <c r="BF47" s="69">
        <v>4.5</v>
      </c>
      <c r="BG47" s="69">
        <v>2.8</v>
      </c>
      <c r="BH47" s="69">
        <v>1.4</v>
      </c>
      <c r="BI47" s="69">
        <v>2.2000000000000002</v>
      </c>
      <c r="BJ47" s="69"/>
      <c r="BK47" s="69"/>
      <c r="BL47" s="69"/>
      <c r="BM47" s="69">
        <v>20</v>
      </c>
      <c r="BN47" s="69">
        <v>10</v>
      </c>
      <c r="BO47" s="69"/>
      <c r="BP47" s="70">
        <v>1034.8499999999999</v>
      </c>
    </row>
    <row r="48" spans="1:68" x14ac:dyDescent="0.3">
      <c r="A48" s="1"/>
      <c r="B48" s="50" t="s">
        <v>796</v>
      </c>
      <c r="C48" s="65">
        <v>14.5</v>
      </c>
      <c r="D48" s="65">
        <v>3.8</v>
      </c>
      <c r="E48" s="65">
        <v>7.95</v>
      </c>
      <c r="F48" s="65">
        <v>19.100000000000001</v>
      </c>
      <c r="G48" s="65">
        <v>1.6</v>
      </c>
      <c r="H48" s="65"/>
      <c r="I48" s="65">
        <v>10.5</v>
      </c>
      <c r="J48" s="65"/>
      <c r="K48" s="65">
        <v>4.9000000000000004</v>
      </c>
      <c r="L48" s="65"/>
      <c r="M48" s="65">
        <v>3.8</v>
      </c>
      <c r="N48" s="65">
        <v>5.8</v>
      </c>
      <c r="O48" s="65">
        <v>2.5</v>
      </c>
      <c r="P48" s="65">
        <v>2.4</v>
      </c>
      <c r="Q48" s="65">
        <v>2.2999999999999998</v>
      </c>
      <c r="R48" s="65">
        <v>10</v>
      </c>
      <c r="S48" s="65">
        <v>20.3</v>
      </c>
      <c r="T48" s="65">
        <v>8.1999999999999993</v>
      </c>
      <c r="U48" s="65">
        <v>7.5</v>
      </c>
      <c r="V48" s="65">
        <v>22.3</v>
      </c>
      <c r="W48" s="65">
        <v>22.7</v>
      </c>
      <c r="X48" s="65">
        <v>126.7</v>
      </c>
      <c r="Y48" s="65">
        <v>93</v>
      </c>
      <c r="Z48" s="65">
        <v>92.6</v>
      </c>
      <c r="AA48" s="65"/>
      <c r="AB48" s="65">
        <v>15.5</v>
      </c>
      <c r="AC48" s="65">
        <v>14</v>
      </c>
      <c r="AD48" s="65">
        <v>6</v>
      </c>
      <c r="AE48" s="65">
        <v>2.2000000000000002</v>
      </c>
      <c r="AF48" s="65">
        <v>4.0999999999999996</v>
      </c>
      <c r="AG48" s="65">
        <v>4.5</v>
      </c>
      <c r="AH48" s="65">
        <v>4</v>
      </c>
      <c r="AI48" s="65">
        <v>8.1999999999999993</v>
      </c>
      <c r="AJ48" s="65"/>
      <c r="AK48" s="65"/>
      <c r="AL48" s="65"/>
      <c r="AM48" s="65">
        <v>3.4</v>
      </c>
      <c r="AN48" s="65">
        <v>18.399999999999999</v>
      </c>
      <c r="AO48" s="65"/>
      <c r="AP48" s="65"/>
      <c r="AQ48" s="65"/>
      <c r="AR48" s="65">
        <v>3.2</v>
      </c>
      <c r="AS48" s="65"/>
      <c r="AT48" s="65"/>
      <c r="AU48" s="65">
        <v>2</v>
      </c>
      <c r="AV48" s="65">
        <v>9.9</v>
      </c>
      <c r="AW48" s="65">
        <v>150.5</v>
      </c>
      <c r="AX48" s="65"/>
      <c r="AY48" s="65">
        <v>123.9</v>
      </c>
      <c r="AZ48" s="65"/>
      <c r="BA48" s="65">
        <v>0.6</v>
      </c>
      <c r="BB48" s="65"/>
      <c r="BC48" s="65">
        <v>31.9</v>
      </c>
      <c r="BD48" s="65">
        <v>85.3</v>
      </c>
      <c r="BE48" s="65">
        <v>8.4</v>
      </c>
      <c r="BF48" s="65">
        <v>4.5</v>
      </c>
      <c r="BG48" s="65">
        <v>2.8</v>
      </c>
      <c r="BH48" s="65">
        <v>1.3</v>
      </c>
      <c r="BI48" s="65">
        <v>2</v>
      </c>
      <c r="BJ48" s="65"/>
      <c r="BK48" s="65"/>
      <c r="BL48" s="65"/>
      <c r="BM48" s="65">
        <v>20</v>
      </c>
      <c r="BN48" s="65">
        <v>10</v>
      </c>
      <c r="BO48" s="65"/>
      <c r="BP48" s="66">
        <v>1019.05</v>
      </c>
    </row>
    <row r="49" spans="1:68" x14ac:dyDescent="0.3">
      <c r="A49" s="1"/>
      <c r="B49" s="54" t="s">
        <v>797</v>
      </c>
      <c r="C49" s="67">
        <v>13.9</v>
      </c>
      <c r="D49" s="67">
        <v>7.1</v>
      </c>
      <c r="E49" s="67">
        <v>7.64</v>
      </c>
      <c r="F49" s="67">
        <v>13.3</v>
      </c>
      <c r="G49" s="67">
        <v>1.6</v>
      </c>
      <c r="H49" s="67"/>
      <c r="I49" s="67">
        <v>9.6</v>
      </c>
      <c r="J49" s="67"/>
      <c r="K49" s="67">
        <v>4.9000000000000004</v>
      </c>
      <c r="L49" s="67"/>
      <c r="M49" s="67">
        <v>3.7</v>
      </c>
      <c r="N49" s="67">
        <v>5.8</v>
      </c>
      <c r="O49" s="67">
        <v>2.7</v>
      </c>
      <c r="P49" s="67">
        <v>2.4</v>
      </c>
      <c r="Q49" s="67">
        <v>2.2999999999999998</v>
      </c>
      <c r="R49" s="67">
        <v>10</v>
      </c>
      <c r="S49" s="67">
        <v>20</v>
      </c>
      <c r="T49" s="67">
        <v>8.4</v>
      </c>
      <c r="U49" s="67">
        <v>7.5</v>
      </c>
      <c r="V49" s="67">
        <v>17.2</v>
      </c>
      <c r="W49" s="67">
        <v>24.1</v>
      </c>
      <c r="X49" s="67">
        <v>125.8</v>
      </c>
      <c r="Y49" s="67">
        <v>92</v>
      </c>
      <c r="Z49" s="67">
        <v>102.1</v>
      </c>
      <c r="AA49" s="67"/>
      <c r="AB49" s="67">
        <v>14.4</v>
      </c>
      <c r="AC49" s="67">
        <v>9.3000000000000007</v>
      </c>
      <c r="AD49" s="67">
        <v>6</v>
      </c>
      <c r="AE49" s="67">
        <v>2.2000000000000002</v>
      </c>
      <c r="AF49" s="67">
        <v>4.0999999999999996</v>
      </c>
      <c r="AG49" s="67">
        <v>4.5</v>
      </c>
      <c r="AH49" s="67">
        <v>4</v>
      </c>
      <c r="AI49" s="67">
        <v>8.1999999999999993</v>
      </c>
      <c r="AJ49" s="67"/>
      <c r="AK49" s="67"/>
      <c r="AL49" s="67"/>
      <c r="AM49" s="67">
        <v>3.4</v>
      </c>
      <c r="AN49" s="67">
        <v>18.399999999999999</v>
      </c>
      <c r="AO49" s="67"/>
      <c r="AP49" s="67"/>
      <c r="AQ49" s="67"/>
      <c r="AR49" s="67">
        <v>3.2</v>
      </c>
      <c r="AS49" s="67"/>
      <c r="AT49" s="67"/>
      <c r="AU49" s="67">
        <v>1.9</v>
      </c>
      <c r="AV49" s="67">
        <v>9.9</v>
      </c>
      <c r="AW49" s="67">
        <v>147.19999999999999</v>
      </c>
      <c r="AX49" s="67"/>
      <c r="AY49" s="67">
        <v>115.2</v>
      </c>
      <c r="AZ49" s="67"/>
      <c r="BA49" s="67">
        <v>0.6</v>
      </c>
      <c r="BB49" s="67"/>
      <c r="BC49" s="67">
        <v>31.8</v>
      </c>
      <c r="BD49" s="67">
        <v>85.3</v>
      </c>
      <c r="BE49" s="67">
        <v>8.3000000000000007</v>
      </c>
      <c r="BF49" s="67">
        <v>4.5</v>
      </c>
      <c r="BG49" s="67">
        <v>2.8</v>
      </c>
      <c r="BH49" s="67">
        <v>1.2</v>
      </c>
      <c r="BI49" s="67">
        <v>2.2000000000000002</v>
      </c>
      <c r="BJ49" s="67"/>
      <c r="BK49" s="67"/>
      <c r="BL49" s="67"/>
      <c r="BM49" s="67">
        <v>20</v>
      </c>
      <c r="BN49" s="67">
        <v>10</v>
      </c>
      <c r="BO49" s="67"/>
      <c r="BP49" s="68">
        <v>1000.64</v>
      </c>
    </row>
    <row r="50" spans="1:68" x14ac:dyDescent="0.3">
      <c r="A50" s="1"/>
      <c r="B50" s="54" t="s">
        <v>798</v>
      </c>
      <c r="C50" s="67">
        <v>14</v>
      </c>
      <c r="D50" s="67">
        <v>7.1</v>
      </c>
      <c r="E50" s="67">
        <v>7.22</v>
      </c>
      <c r="F50" s="67">
        <v>13.6</v>
      </c>
      <c r="G50" s="67">
        <v>1.5</v>
      </c>
      <c r="H50" s="67"/>
      <c r="I50" s="67">
        <v>9.3000000000000007</v>
      </c>
      <c r="J50" s="67"/>
      <c r="K50" s="67">
        <v>4.9000000000000004</v>
      </c>
      <c r="L50" s="67"/>
      <c r="M50" s="67">
        <v>3.8</v>
      </c>
      <c r="N50" s="67">
        <v>5.8</v>
      </c>
      <c r="O50" s="67">
        <v>2.7</v>
      </c>
      <c r="P50" s="67">
        <v>2.4</v>
      </c>
      <c r="Q50" s="67">
        <v>2.2999999999999998</v>
      </c>
      <c r="R50" s="67">
        <v>10</v>
      </c>
      <c r="S50" s="67">
        <v>20.399999999999999</v>
      </c>
      <c r="T50" s="67">
        <v>8.5</v>
      </c>
      <c r="U50" s="67">
        <v>7.5</v>
      </c>
      <c r="V50" s="67">
        <v>14.2</v>
      </c>
      <c r="W50" s="67">
        <v>26.5</v>
      </c>
      <c r="X50" s="67">
        <v>125.8</v>
      </c>
      <c r="Y50" s="67">
        <v>97.3</v>
      </c>
      <c r="Z50" s="67">
        <v>97.1</v>
      </c>
      <c r="AA50" s="67"/>
      <c r="AB50" s="67">
        <v>18</v>
      </c>
      <c r="AC50" s="67">
        <v>11.4</v>
      </c>
      <c r="AD50" s="67">
        <v>6</v>
      </c>
      <c r="AE50" s="67">
        <v>2.2000000000000002</v>
      </c>
      <c r="AF50" s="67">
        <v>4.0999999999999996</v>
      </c>
      <c r="AG50" s="67">
        <v>4.5</v>
      </c>
      <c r="AH50" s="67">
        <v>4.3</v>
      </c>
      <c r="AI50" s="67">
        <v>7.7</v>
      </c>
      <c r="AJ50" s="67"/>
      <c r="AK50" s="67"/>
      <c r="AL50" s="67"/>
      <c r="AM50" s="67">
        <v>3.4</v>
      </c>
      <c r="AN50" s="67">
        <v>18.399999999999999</v>
      </c>
      <c r="AO50" s="67"/>
      <c r="AP50" s="67"/>
      <c r="AQ50" s="67"/>
      <c r="AR50" s="67">
        <v>3.2</v>
      </c>
      <c r="AS50" s="67"/>
      <c r="AT50" s="67"/>
      <c r="AU50" s="67">
        <v>4.3</v>
      </c>
      <c r="AV50" s="67">
        <v>9.9</v>
      </c>
      <c r="AW50" s="67">
        <v>95.8</v>
      </c>
      <c r="AX50" s="67"/>
      <c r="AY50" s="67">
        <v>77.8</v>
      </c>
      <c r="AZ50" s="67"/>
      <c r="BA50" s="67">
        <v>0.6</v>
      </c>
      <c r="BB50" s="67"/>
      <c r="BC50" s="67">
        <v>31.8</v>
      </c>
      <c r="BD50" s="67">
        <v>85.2</v>
      </c>
      <c r="BE50" s="67">
        <v>8.3000000000000007</v>
      </c>
      <c r="BF50" s="67">
        <v>4.5</v>
      </c>
      <c r="BG50" s="67">
        <v>2.8</v>
      </c>
      <c r="BH50" s="67">
        <v>1.2</v>
      </c>
      <c r="BI50" s="67">
        <v>2.2000000000000002</v>
      </c>
      <c r="BJ50" s="67"/>
      <c r="BK50" s="67"/>
      <c r="BL50" s="67"/>
      <c r="BM50" s="67">
        <v>20</v>
      </c>
      <c r="BN50" s="67">
        <v>10</v>
      </c>
      <c r="BO50" s="67"/>
      <c r="BP50" s="68">
        <v>919.52</v>
      </c>
    </row>
    <row r="51" spans="1:68" x14ac:dyDescent="0.3">
      <c r="A51" s="1"/>
      <c r="B51" s="54" t="s">
        <v>799</v>
      </c>
      <c r="C51" s="67">
        <v>14</v>
      </c>
      <c r="D51" s="67">
        <v>7.1</v>
      </c>
      <c r="E51" s="67">
        <v>8.0399999999999991</v>
      </c>
      <c r="F51" s="67">
        <v>13.6</v>
      </c>
      <c r="G51" s="67">
        <v>1.5</v>
      </c>
      <c r="H51" s="67"/>
      <c r="I51" s="67">
        <v>10.4</v>
      </c>
      <c r="J51" s="67"/>
      <c r="K51" s="67">
        <v>4.9000000000000004</v>
      </c>
      <c r="L51" s="67"/>
      <c r="M51" s="67">
        <v>3.8</v>
      </c>
      <c r="N51" s="67">
        <v>5.7</v>
      </c>
      <c r="O51" s="67">
        <v>2.9</v>
      </c>
      <c r="P51" s="67">
        <v>2.4</v>
      </c>
      <c r="Q51" s="67">
        <v>2.2999999999999998</v>
      </c>
      <c r="R51" s="67">
        <v>10</v>
      </c>
      <c r="S51" s="67">
        <v>20.2</v>
      </c>
      <c r="T51" s="67">
        <v>8.5</v>
      </c>
      <c r="U51" s="67">
        <v>7.5</v>
      </c>
      <c r="V51" s="67">
        <v>12.9</v>
      </c>
      <c r="W51" s="67">
        <v>23.3</v>
      </c>
      <c r="X51" s="67">
        <v>123.8</v>
      </c>
      <c r="Y51" s="67">
        <v>102</v>
      </c>
      <c r="Z51" s="67">
        <v>95.2</v>
      </c>
      <c r="AA51" s="67"/>
      <c r="AB51" s="67">
        <v>18.2</v>
      </c>
      <c r="AC51" s="67">
        <v>13.3</v>
      </c>
      <c r="AD51" s="67">
        <v>6</v>
      </c>
      <c r="AE51" s="67">
        <v>2.2000000000000002</v>
      </c>
      <c r="AF51" s="67">
        <v>4.0999999999999996</v>
      </c>
      <c r="AG51" s="67">
        <v>4.5</v>
      </c>
      <c r="AH51" s="67">
        <v>4.4000000000000004</v>
      </c>
      <c r="AI51" s="67">
        <v>6.4</v>
      </c>
      <c r="AJ51" s="67"/>
      <c r="AK51" s="67"/>
      <c r="AL51" s="67"/>
      <c r="AM51" s="67">
        <v>3.4</v>
      </c>
      <c r="AN51" s="67">
        <v>18.399999999999999</v>
      </c>
      <c r="AO51" s="67"/>
      <c r="AP51" s="67"/>
      <c r="AQ51" s="67"/>
      <c r="AR51" s="67">
        <v>3.2</v>
      </c>
      <c r="AS51" s="67"/>
      <c r="AT51" s="67"/>
      <c r="AU51" s="67">
        <v>4.0999999999999996</v>
      </c>
      <c r="AV51" s="67">
        <v>9.9</v>
      </c>
      <c r="AW51" s="67">
        <v>77</v>
      </c>
      <c r="AX51" s="67"/>
      <c r="AY51" s="67">
        <v>55.7</v>
      </c>
      <c r="AZ51" s="67"/>
      <c r="BA51" s="67">
        <v>0.6</v>
      </c>
      <c r="BB51" s="67"/>
      <c r="BC51" s="67">
        <v>31.4</v>
      </c>
      <c r="BD51" s="67">
        <v>83.3</v>
      </c>
      <c r="BE51" s="67">
        <v>8.3000000000000007</v>
      </c>
      <c r="BF51" s="67">
        <v>4.5</v>
      </c>
      <c r="BG51" s="67">
        <v>2.8</v>
      </c>
      <c r="BH51" s="67">
        <v>1.2</v>
      </c>
      <c r="BI51" s="67">
        <v>2.2000000000000002</v>
      </c>
      <c r="BJ51" s="67"/>
      <c r="BK51" s="67"/>
      <c r="BL51" s="67"/>
      <c r="BM51" s="67">
        <v>20</v>
      </c>
      <c r="BN51" s="67">
        <v>10</v>
      </c>
      <c r="BO51" s="67"/>
      <c r="BP51" s="68">
        <v>875.14</v>
      </c>
    </row>
    <row r="52" spans="1:68" x14ac:dyDescent="0.3">
      <c r="A52" s="1"/>
      <c r="B52" s="54" t="s">
        <v>800</v>
      </c>
      <c r="C52" s="67">
        <v>14.1</v>
      </c>
      <c r="D52" s="67">
        <v>7.1</v>
      </c>
      <c r="E52" s="67">
        <v>8.49</v>
      </c>
      <c r="F52" s="67">
        <v>13.6</v>
      </c>
      <c r="G52" s="67">
        <v>1.5</v>
      </c>
      <c r="H52" s="67"/>
      <c r="I52" s="67">
        <v>9.1</v>
      </c>
      <c r="J52" s="67"/>
      <c r="K52" s="67">
        <v>4.9000000000000004</v>
      </c>
      <c r="L52" s="67"/>
      <c r="M52" s="67">
        <v>3.9</v>
      </c>
      <c r="N52" s="67">
        <v>5.9</v>
      </c>
      <c r="O52" s="67">
        <v>2.9</v>
      </c>
      <c r="P52" s="67">
        <v>2.4</v>
      </c>
      <c r="Q52" s="67">
        <v>2.2999999999999998</v>
      </c>
      <c r="R52" s="67">
        <v>10</v>
      </c>
      <c r="S52" s="67">
        <v>20.100000000000001</v>
      </c>
      <c r="T52" s="67">
        <v>8.6</v>
      </c>
      <c r="U52" s="67">
        <v>7.5</v>
      </c>
      <c r="V52" s="67">
        <v>16.899999999999999</v>
      </c>
      <c r="W52" s="67">
        <v>22.6</v>
      </c>
      <c r="X52" s="67">
        <v>123.8</v>
      </c>
      <c r="Y52" s="67">
        <v>95</v>
      </c>
      <c r="Z52" s="67">
        <v>88.6</v>
      </c>
      <c r="AA52" s="67"/>
      <c r="AB52" s="67">
        <v>13.8</v>
      </c>
      <c r="AC52" s="67">
        <v>12.9</v>
      </c>
      <c r="AD52" s="67">
        <v>6</v>
      </c>
      <c r="AE52" s="67">
        <v>2.2000000000000002</v>
      </c>
      <c r="AF52" s="67">
        <v>3.9</v>
      </c>
      <c r="AG52" s="67">
        <v>4.5</v>
      </c>
      <c r="AH52" s="67">
        <v>4.3</v>
      </c>
      <c r="AI52" s="67">
        <v>5.2</v>
      </c>
      <c r="AJ52" s="67"/>
      <c r="AK52" s="67"/>
      <c r="AL52" s="67"/>
      <c r="AM52" s="67">
        <v>3.4</v>
      </c>
      <c r="AN52" s="67">
        <v>18.399999999999999</v>
      </c>
      <c r="AO52" s="67"/>
      <c r="AP52" s="67"/>
      <c r="AQ52" s="67"/>
      <c r="AR52" s="67">
        <v>3.3</v>
      </c>
      <c r="AS52" s="67"/>
      <c r="AT52" s="67"/>
      <c r="AU52" s="67">
        <v>4</v>
      </c>
      <c r="AV52" s="67">
        <v>10</v>
      </c>
      <c r="AW52" s="67">
        <v>45.7</v>
      </c>
      <c r="AX52" s="67"/>
      <c r="AY52" s="67">
        <v>48.3</v>
      </c>
      <c r="AZ52" s="67"/>
      <c r="BA52" s="67">
        <v>0.6</v>
      </c>
      <c r="BB52" s="67"/>
      <c r="BC52" s="67">
        <v>31.8</v>
      </c>
      <c r="BD52" s="67">
        <v>81.099999999999994</v>
      </c>
      <c r="BE52" s="67">
        <v>8.3000000000000007</v>
      </c>
      <c r="BF52" s="67">
        <v>4.5</v>
      </c>
      <c r="BG52" s="67">
        <v>2.8</v>
      </c>
      <c r="BH52" s="67">
        <v>1.5</v>
      </c>
      <c r="BI52" s="67">
        <v>2.2000000000000002</v>
      </c>
      <c r="BJ52" s="67"/>
      <c r="BK52" s="67"/>
      <c r="BL52" s="67"/>
      <c r="BM52" s="67">
        <v>20</v>
      </c>
      <c r="BN52" s="67">
        <v>10</v>
      </c>
      <c r="BO52" s="67"/>
      <c r="BP52" s="68">
        <v>817.99</v>
      </c>
    </row>
    <row r="53" spans="1:68" x14ac:dyDescent="0.3">
      <c r="A53" s="1"/>
      <c r="B53" s="54" t="s">
        <v>801</v>
      </c>
      <c r="C53" s="67">
        <v>14.1</v>
      </c>
      <c r="D53" s="67">
        <v>7.1</v>
      </c>
      <c r="E53" s="67">
        <v>8.66</v>
      </c>
      <c r="F53" s="67">
        <v>13.6</v>
      </c>
      <c r="G53" s="67">
        <v>1.4</v>
      </c>
      <c r="H53" s="67"/>
      <c r="I53" s="67">
        <v>9.1</v>
      </c>
      <c r="J53" s="67"/>
      <c r="K53" s="67">
        <v>4.9000000000000004</v>
      </c>
      <c r="L53" s="67"/>
      <c r="M53" s="67">
        <v>4.0999999999999996</v>
      </c>
      <c r="N53" s="67">
        <v>5.7</v>
      </c>
      <c r="O53" s="67">
        <v>3</v>
      </c>
      <c r="P53" s="67">
        <v>2.4</v>
      </c>
      <c r="Q53" s="67">
        <v>2.2999999999999998</v>
      </c>
      <c r="R53" s="67">
        <v>10</v>
      </c>
      <c r="S53" s="67">
        <v>20.399999999999999</v>
      </c>
      <c r="T53" s="67">
        <v>8.6</v>
      </c>
      <c r="U53" s="67">
        <v>7.5</v>
      </c>
      <c r="V53" s="67">
        <v>20.3</v>
      </c>
      <c r="W53" s="67">
        <v>19.600000000000001</v>
      </c>
      <c r="X53" s="67">
        <v>118.9</v>
      </c>
      <c r="Y53" s="67">
        <v>86.4</v>
      </c>
      <c r="Z53" s="67">
        <v>86.4</v>
      </c>
      <c r="AA53" s="67"/>
      <c r="AB53" s="67">
        <v>11.1</v>
      </c>
      <c r="AC53" s="67">
        <v>8.1999999999999993</v>
      </c>
      <c r="AD53" s="67">
        <v>6</v>
      </c>
      <c r="AE53" s="67">
        <v>2.2000000000000002</v>
      </c>
      <c r="AF53" s="67">
        <v>3.9</v>
      </c>
      <c r="AG53" s="67">
        <v>4.5</v>
      </c>
      <c r="AH53" s="67">
        <v>4</v>
      </c>
      <c r="AI53" s="67">
        <v>3.8</v>
      </c>
      <c r="AJ53" s="67"/>
      <c r="AK53" s="67"/>
      <c r="AL53" s="67"/>
      <c r="AM53" s="67">
        <v>3.4</v>
      </c>
      <c r="AN53" s="67">
        <v>18.399999999999999</v>
      </c>
      <c r="AO53" s="67"/>
      <c r="AP53" s="67"/>
      <c r="AQ53" s="67"/>
      <c r="AR53" s="67">
        <v>3.2</v>
      </c>
      <c r="AS53" s="67"/>
      <c r="AT53" s="67"/>
      <c r="AU53" s="67">
        <v>4.0999999999999996</v>
      </c>
      <c r="AV53" s="67">
        <v>9.9</v>
      </c>
      <c r="AW53" s="67">
        <v>54</v>
      </c>
      <c r="AX53" s="67"/>
      <c r="AY53" s="67">
        <v>46</v>
      </c>
      <c r="AZ53" s="67"/>
      <c r="BA53" s="67">
        <v>0.6</v>
      </c>
      <c r="BB53" s="67"/>
      <c r="BC53" s="67">
        <v>31.3</v>
      </c>
      <c r="BD53" s="67">
        <v>80.8</v>
      </c>
      <c r="BE53" s="67">
        <v>8.3000000000000007</v>
      </c>
      <c r="BF53" s="67">
        <v>4.5</v>
      </c>
      <c r="BG53" s="67">
        <v>2.8</v>
      </c>
      <c r="BH53" s="67">
        <v>1.6</v>
      </c>
      <c r="BI53" s="67">
        <v>2.2000000000000002</v>
      </c>
      <c r="BJ53" s="67"/>
      <c r="BK53" s="67"/>
      <c r="BL53" s="67"/>
      <c r="BM53" s="67">
        <v>20</v>
      </c>
      <c r="BN53" s="67">
        <v>10</v>
      </c>
      <c r="BO53" s="67"/>
      <c r="BP53" s="68">
        <v>799.26</v>
      </c>
    </row>
    <row r="54" spans="1:68" x14ac:dyDescent="0.3">
      <c r="A54" s="1"/>
      <c r="B54" s="54" t="s">
        <v>802</v>
      </c>
      <c r="C54" s="67">
        <v>13.5</v>
      </c>
      <c r="D54" s="67">
        <v>7.1</v>
      </c>
      <c r="E54" s="67">
        <v>8.1</v>
      </c>
      <c r="F54" s="67">
        <v>13.6</v>
      </c>
      <c r="G54" s="67">
        <v>1.4</v>
      </c>
      <c r="H54" s="67"/>
      <c r="I54" s="67">
        <v>9.6</v>
      </c>
      <c r="J54" s="67"/>
      <c r="K54" s="67">
        <v>4.9000000000000004</v>
      </c>
      <c r="L54" s="67"/>
      <c r="M54" s="67">
        <v>3.8</v>
      </c>
      <c r="N54" s="67">
        <v>5.0999999999999996</v>
      </c>
      <c r="O54" s="67">
        <v>3.1</v>
      </c>
      <c r="P54" s="67">
        <v>2.4</v>
      </c>
      <c r="Q54" s="67">
        <v>2.2999999999999998</v>
      </c>
      <c r="R54" s="67">
        <v>10</v>
      </c>
      <c r="S54" s="67">
        <v>19.899999999999999</v>
      </c>
      <c r="T54" s="67">
        <v>8.6999999999999993</v>
      </c>
      <c r="U54" s="67">
        <v>7.5</v>
      </c>
      <c r="V54" s="67">
        <v>23.1</v>
      </c>
      <c r="W54" s="67">
        <v>13.7</v>
      </c>
      <c r="X54" s="67">
        <v>118.9</v>
      </c>
      <c r="Y54" s="67">
        <v>76.099999999999994</v>
      </c>
      <c r="Z54" s="67">
        <v>88.9</v>
      </c>
      <c r="AA54" s="67"/>
      <c r="AB54" s="67">
        <v>7.7</v>
      </c>
      <c r="AC54" s="67">
        <v>7.7</v>
      </c>
      <c r="AD54" s="67">
        <v>6</v>
      </c>
      <c r="AE54" s="67">
        <v>2.2000000000000002</v>
      </c>
      <c r="AF54" s="67">
        <v>3.7</v>
      </c>
      <c r="AG54" s="67">
        <v>4.5</v>
      </c>
      <c r="AH54" s="67">
        <v>4</v>
      </c>
      <c r="AI54" s="67">
        <v>2.6</v>
      </c>
      <c r="AJ54" s="67"/>
      <c r="AK54" s="67"/>
      <c r="AL54" s="67"/>
      <c r="AM54" s="67">
        <v>3.4</v>
      </c>
      <c r="AN54" s="67">
        <v>18.399999999999999</v>
      </c>
      <c r="AO54" s="67"/>
      <c r="AP54" s="67"/>
      <c r="AQ54" s="67"/>
      <c r="AR54" s="67">
        <v>3.2</v>
      </c>
      <c r="AS54" s="67"/>
      <c r="AT54" s="67"/>
      <c r="AU54" s="67">
        <v>1.7</v>
      </c>
      <c r="AV54" s="67">
        <v>9.9</v>
      </c>
      <c r="AW54" s="67">
        <v>44.3</v>
      </c>
      <c r="AX54" s="67"/>
      <c r="AY54" s="67">
        <v>37.200000000000003</v>
      </c>
      <c r="AZ54" s="67"/>
      <c r="BA54" s="67">
        <v>0.6</v>
      </c>
      <c r="BB54" s="67"/>
      <c r="BC54" s="67">
        <v>31.7</v>
      </c>
      <c r="BD54" s="67">
        <v>80.900000000000006</v>
      </c>
      <c r="BE54" s="67">
        <v>8.4</v>
      </c>
      <c r="BF54" s="67">
        <v>4.5</v>
      </c>
      <c r="BG54" s="67">
        <v>2.8</v>
      </c>
      <c r="BH54" s="67">
        <v>1.6</v>
      </c>
      <c r="BI54" s="67">
        <v>2.2000000000000002</v>
      </c>
      <c r="BJ54" s="67"/>
      <c r="BK54" s="67"/>
      <c r="BL54" s="67"/>
      <c r="BM54" s="67">
        <v>20</v>
      </c>
      <c r="BN54" s="67">
        <v>10</v>
      </c>
      <c r="BO54" s="67"/>
      <c r="BP54" s="68">
        <v>760.9</v>
      </c>
    </row>
    <row r="55" spans="1:68" x14ac:dyDescent="0.3">
      <c r="A55" s="1"/>
      <c r="B55" s="56" t="s">
        <v>1025</v>
      </c>
      <c r="C55" s="69">
        <v>13.9</v>
      </c>
      <c r="D55" s="69">
        <v>7.1</v>
      </c>
      <c r="E55" s="69">
        <v>8.4499999999999993</v>
      </c>
      <c r="F55" s="69">
        <v>13.6</v>
      </c>
      <c r="G55" s="69">
        <v>1.4</v>
      </c>
      <c r="H55" s="69"/>
      <c r="I55" s="69">
        <v>9.3000000000000007</v>
      </c>
      <c r="J55" s="69"/>
      <c r="K55" s="69">
        <v>4.9000000000000004</v>
      </c>
      <c r="L55" s="69"/>
      <c r="M55" s="69">
        <v>3.7</v>
      </c>
      <c r="N55" s="69">
        <v>5</v>
      </c>
      <c r="O55" s="69">
        <v>3.2</v>
      </c>
      <c r="P55" s="69">
        <v>2.4</v>
      </c>
      <c r="Q55" s="69">
        <v>2.2999999999999998</v>
      </c>
      <c r="R55" s="69">
        <v>10</v>
      </c>
      <c r="S55" s="69">
        <v>19.8</v>
      </c>
      <c r="T55" s="69">
        <v>8.6999999999999993</v>
      </c>
      <c r="U55" s="69">
        <v>4.5</v>
      </c>
      <c r="V55" s="69">
        <v>25.4</v>
      </c>
      <c r="W55" s="69">
        <v>9.1</v>
      </c>
      <c r="X55" s="69">
        <v>114.5</v>
      </c>
      <c r="Y55" s="69">
        <v>75.599999999999994</v>
      </c>
      <c r="Z55" s="69">
        <v>87.2</v>
      </c>
      <c r="AA55" s="69"/>
      <c r="AB55" s="69">
        <v>10.8</v>
      </c>
      <c r="AC55" s="69">
        <v>6.9</v>
      </c>
      <c r="AD55" s="69">
        <v>6</v>
      </c>
      <c r="AE55" s="69">
        <v>2.2000000000000002</v>
      </c>
      <c r="AF55" s="69">
        <v>3.7</v>
      </c>
      <c r="AG55" s="69">
        <v>4.3</v>
      </c>
      <c r="AH55" s="69">
        <v>3.9</v>
      </c>
      <c r="AI55" s="69"/>
      <c r="AJ55" s="69"/>
      <c r="AK55" s="69"/>
      <c r="AL55" s="69"/>
      <c r="AM55" s="69">
        <v>3.4</v>
      </c>
      <c r="AN55" s="69">
        <v>18.399999999999999</v>
      </c>
      <c r="AO55" s="69"/>
      <c r="AP55" s="69"/>
      <c r="AQ55" s="69"/>
      <c r="AR55" s="69">
        <v>3.2</v>
      </c>
      <c r="AS55" s="69"/>
      <c r="AT55" s="69"/>
      <c r="AU55" s="69">
        <v>2</v>
      </c>
      <c r="AV55" s="69">
        <v>9.9</v>
      </c>
      <c r="AW55" s="69">
        <v>39.1</v>
      </c>
      <c r="AX55" s="69"/>
      <c r="AY55" s="69">
        <v>34.9</v>
      </c>
      <c r="AZ55" s="69"/>
      <c r="BA55" s="69">
        <v>0.6</v>
      </c>
      <c r="BB55" s="69"/>
      <c r="BC55" s="69">
        <v>32</v>
      </c>
      <c r="BD55" s="69">
        <v>81.7</v>
      </c>
      <c r="BE55" s="69">
        <v>8.5</v>
      </c>
      <c r="BF55" s="69">
        <v>4.5</v>
      </c>
      <c r="BG55" s="69">
        <v>2.8</v>
      </c>
      <c r="BH55" s="69">
        <v>1.6</v>
      </c>
      <c r="BI55" s="69">
        <v>2.2000000000000002</v>
      </c>
      <c r="BJ55" s="69"/>
      <c r="BK55" s="69"/>
      <c r="BL55" s="69"/>
      <c r="BM55" s="69">
        <v>20</v>
      </c>
      <c r="BN55" s="69">
        <v>10</v>
      </c>
      <c r="BO55" s="69"/>
      <c r="BP55" s="70">
        <v>742.65</v>
      </c>
    </row>
    <row r="56" spans="1:68" ht="15.6" x14ac:dyDescent="0.3">
      <c r="A56" s="1"/>
      <c r="B56" s="71" t="s">
        <v>1026</v>
      </c>
      <c r="C56" s="72">
        <v>368.65</v>
      </c>
      <c r="D56" s="72">
        <v>96.65</v>
      </c>
      <c r="E56" s="72">
        <v>184.06</v>
      </c>
      <c r="F56" s="72">
        <v>327.35000000000002</v>
      </c>
      <c r="G56" s="72">
        <v>31.95</v>
      </c>
      <c r="H56" s="72">
        <v>0</v>
      </c>
      <c r="I56" s="72">
        <v>225</v>
      </c>
      <c r="J56" s="72">
        <v>8.1999999999999993</v>
      </c>
      <c r="K56" s="72">
        <v>125.8</v>
      </c>
      <c r="L56" s="72">
        <v>0</v>
      </c>
      <c r="M56" s="72">
        <v>92.25</v>
      </c>
      <c r="N56" s="72">
        <v>129.6</v>
      </c>
      <c r="O56" s="72">
        <v>63.1</v>
      </c>
      <c r="P56" s="72">
        <v>57.1</v>
      </c>
      <c r="Q56" s="72">
        <v>54.4</v>
      </c>
      <c r="R56" s="72">
        <v>268.35000000000002</v>
      </c>
      <c r="S56" s="72">
        <v>484.5</v>
      </c>
      <c r="T56" s="72">
        <v>216.05</v>
      </c>
      <c r="U56" s="72">
        <v>143.5</v>
      </c>
      <c r="V56" s="72">
        <v>527.54999999999995</v>
      </c>
      <c r="W56" s="72">
        <v>525.29999999999995</v>
      </c>
      <c r="X56" s="72">
        <v>2738.55</v>
      </c>
      <c r="Y56" s="72">
        <v>1902.85</v>
      </c>
      <c r="Z56" s="72">
        <v>1888.3</v>
      </c>
      <c r="AA56" s="72">
        <v>256.85000000000002</v>
      </c>
      <c r="AB56" s="72">
        <v>323.45</v>
      </c>
      <c r="AC56" s="72">
        <v>264.64999999999998</v>
      </c>
      <c r="AD56" s="72">
        <v>146.25</v>
      </c>
      <c r="AE56" s="72">
        <v>54.55</v>
      </c>
      <c r="AF56" s="72">
        <v>97.2</v>
      </c>
      <c r="AG56" s="72">
        <v>110.4</v>
      </c>
      <c r="AH56" s="72">
        <v>109</v>
      </c>
      <c r="AI56" s="72">
        <v>179.75</v>
      </c>
      <c r="AJ56" s="72">
        <v>584.65</v>
      </c>
      <c r="AK56" s="72">
        <v>134</v>
      </c>
      <c r="AL56" s="72">
        <v>85.1</v>
      </c>
      <c r="AM56" s="72">
        <v>80.45</v>
      </c>
      <c r="AN56" s="72">
        <v>441.6</v>
      </c>
      <c r="AO56" s="72">
        <v>0</v>
      </c>
      <c r="AP56" s="72">
        <v>1990.05</v>
      </c>
      <c r="AQ56" s="72">
        <v>1.55</v>
      </c>
      <c r="AR56" s="72">
        <v>73</v>
      </c>
      <c r="AS56" s="72">
        <v>116.85</v>
      </c>
      <c r="AT56" s="72">
        <v>123.05</v>
      </c>
      <c r="AU56" s="72">
        <v>58.15</v>
      </c>
      <c r="AV56" s="72">
        <v>178.7</v>
      </c>
      <c r="AW56" s="72">
        <v>2330.3000000000002</v>
      </c>
      <c r="AX56" s="72">
        <v>1084.5999999999999</v>
      </c>
      <c r="AY56" s="72">
        <v>2111.5500000000002</v>
      </c>
      <c r="AZ56" s="72">
        <v>806.7</v>
      </c>
      <c r="BA56" s="72">
        <v>14.4</v>
      </c>
      <c r="BB56" s="72">
        <v>146.5</v>
      </c>
      <c r="BC56" s="72">
        <v>719.55</v>
      </c>
      <c r="BD56" s="72">
        <v>1835</v>
      </c>
      <c r="BE56" s="72">
        <v>206.5</v>
      </c>
      <c r="BF56" s="72">
        <v>108</v>
      </c>
      <c r="BG56" s="72">
        <v>70</v>
      </c>
      <c r="BH56" s="72">
        <v>41.95</v>
      </c>
      <c r="BI56" s="72">
        <v>35.049999999999997</v>
      </c>
      <c r="BJ56" s="72">
        <v>119</v>
      </c>
      <c r="BK56" s="72">
        <v>0</v>
      </c>
      <c r="BL56" s="72">
        <v>0</v>
      </c>
      <c r="BM56" s="72">
        <v>455.6</v>
      </c>
      <c r="BN56" s="72">
        <v>240.1</v>
      </c>
      <c r="BO56" s="72">
        <v>77.099999999999994</v>
      </c>
      <c r="BP56" s="72">
        <v>26270.21</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541</v>
      </c>
      <c r="M70" s="1">
        <v>1129.3599999999999</v>
      </c>
      <c r="N70" s="1">
        <v>4.2990139781905059</v>
      </c>
      <c r="O70" s="1" t="s">
        <v>1027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540</v>
      </c>
      <c r="M71" s="1">
        <v>4439.6000000000004</v>
      </c>
      <c r="N71" s="1">
        <v>16.899750706218182</v>
      </c>
      <c r="O71" s="1" t="s">
        <v>1028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542</v>
      </c>
      <c r="M72" s="1">
        <v>5315.1</v>
      </c>
      <c r="N72" s="1">
        <v>20.232422961217289</v>
      </c>
      <c r="O72" s="1" t="s">
        <v>1029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543</v>
      </c>
      <c r="M73" s="1">
        <v>15386.15</v>
      </c>
      <c r="N73" s="1">
        <v>58.568812354374025</v>
      </c>
      <c r="O73" s="1" t="s">
        <v>1030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21" x14ac:dyDescent="0.4">
      <c r="A5" s="1"/>
      <c r="B5" s="207" t="s">
        <v>1031</v>
      </c>
      <c r="C5" s="207"/>
      <c r="D5" s="207"/>
      <c r="E5" s="207"/>
      <c r="F5" s="207"/>
      <c r="G5" s="207"/>
      <c r="H5" s="207"/>
      <c r="I5" s="207"/>
    </row>
    <row r="6" spans="1:9" ht="43.95" customHeight="1" x14ac:dyDescent="0.3">
      <c r="A6" s="1"/>
      <c r="B6" s="206" t="s">
        <v>534</v>
      </c>
      <c r="C6" s="206" t="s">
        <v>587</v>
      </c>
      <c r="D6" s="206" t="s">
        <v>588</v>
      </c>
      <c r="E6" s="206" t="s">
        <v>589</v>
      </c>
      <c r="F6" s="206" t="s">
        <v>585</v>
      </c>
      <c r="G6" s="206" t="s">
        <v>586</v>
      </c>
      <c r="H6" s="206" t="s">
        <v>590</v>
      </c>
      <c r="I6" s="64" t="s">
        <v>1032</v>
      </c>
    </row>
    <row r="7" spans="1:9" x14ac:dyDescent="0.3">
      <c r="A7" s="1"/>
      <c r="B7" s="206"/>
      <c r="C7" s="64" t="s">
        <v>983</v>
      </c>
      <c r="D7" s="64" t="s">
        <v>984</v>
      </c>
      <c r="E7" s="64" t="s">
        <v>985</v>
      </c>
      <c r="F7" s="64" t="s">
        <v>988</v>
      </c>
      <c r="G7" s="64" t="s">
        <v>1033</v>
      </c>
      <c r="H7" s="64" t="s">
        <v>1004</v>
      </c>
      <c r="I7" s="64" t="s">
        <v>747</v>
      </c>
    </row>
    <row r="8" spans="1:9" x14ac:dyDescent="0.3">
      <c r="A8" s="1"/>
      <c r="B8" s="50" t="s">
        <v>1006</v>
      </c>
      <c r="C8" s="65">
        <v>15.5</v>
      </c>
      <c r="D8" s="65"/>
      <c r="E8" s="65">
        <v>7.48</v>
      </c>
      <c r="F8" s="65">
        <v>9.4</v>
      </c>
      <c r="G8" s="65">
        <v>29.8</v>
      </c>
      <c r="H8" s="65"/>
      <c r="I8" s="66">
        <v>62.18</v>
      </c>
    </row>
    <row r="9" spans="1:9" x14ac:dyDescent="0.3">
      <c r="A9" s="1"/>
      <c r="B9" s="54" t="s">
        <v>1007</v>
      </c>
      <c r="C9" s="67">
        <v>16</v>
      </c>
      <c r="D9" s="67"/>
      <c r="E9" s="67">
        <v>7.58</v>
      </c>
      <c r="F9" s="67">
        <v>9.1</v>
      </c>
      <c r="G9" s="67">
        <v>29.6</v>
      </c>
      <c r="H9" s="67"/>
      <c r="I9" s="68">
        <v>62.28</v>
      </c>
    </row>
    <row r="10" spans="1:9" x14ac:dyDescent="0.3">
      <c r="A10" s="1"/>
      <c r="B10" s="54" t="s">
        <v>1008</v>
      </c>
      <c r="C10" s="67">
        <v>16</v>
      </c>
      <c r="D10" s="67"/>
      <c r="E10" s="67">
        <v>7.64</v>
      </c>
      <c r="F10" s="67">
        <v>7.8</v>
      </c>
      <c r="G10" s="67">
        <v>30</v>
      </c>
      <c r="H10" s="67"/>
      <c r="I10" s="68">
        <v>61.44</v>
      </c>
    </row>
    <row r="11" spans="1:9" x14ac:dyDescent="0.3">
      <c r="A11" s="1"/>
      <c r="B11" s="54" t="s">
        <v>1009</v>
      </c>
      <c r="C11" s="67">
        <v>16</v>
      </c>
      <c r="D11" s="67"/>
      <c r="E11" s="67">
        <v>7.24</v>
      </c>
      <c r="F11" s="67">
        <v>9.6999999999999993</v>
      </c>
      <c r="G11" s="67">
        <v>30.1</v>
      </c>
      <c r="H11" s="67"/>
      <c r="I11" s="68">
        <v>63.04</v>
      </c>
    </row>
    <row r="12" spans="1:9" x14ac:dyDescent="0.3">
      <c r="A12" s="1"/>
      <c r="B12" s="54" t="s">
        <v>1010</v>
      </c>
      <c r="C12" s="67">
        <v>15.8</v>
      </c>
      <c r="D12" s="67"/>
      <c r="E12" s="67">
        <v>7.46</v>
      </c>
      <c r="F12" s="67">
        <v>9.6999999999999993</v>
      </c>
      <c r="G12" s="67">
        <v>29.9</v>
      </c>
      <c r="H12" s="67"/>
      <c r="I12" s="68">
        <v>62.86</v>
      </c>
    </row>
    <row r="13" spans="1:9" x14ac:dyDescent="0.3">
      <c r="A13" s="1"/>
      <c r="B13" s="54" t="s">
        <v>1011</v>
      </c>
      <c r="C13" s="67">
        <v>16.100000000000001</v>
      </c>
      <c r="D13" s="67"/>
      <c r="E13" s="67">
        <v>7.39</v>
      </c>
      <c r="F13" s="67">
        <v>9.5</v>
      </c>
      <c r="G13" s="67">
        <v>30</v>
      </c>
      <c r="H13" s="67"/>
      <c r="I13" s="68">
        <v>62.99</v>
      </c>
    </row>
    <row r="14" spans="1:9" x14ac:dyDescent="0.3">
      <c r="A14" s="1"/>
      <c r="B14" s="54" t="s">
        <v>1012</v>
      </c>
      <c r="C14" s="67">
        <v>16</v>
      </c>
      <c r="D14" s="67"/>
      <c r="E14" s="67">
        <v>7.4</v>
      </c>
      <c r="F14" s="67">
        <v>9.5</v>
      </c>
      <c r="G14" s="67">
        <v>30.1</v>
      </c>
      <c r="H14" s="67"/>
      <c r="I14" s="68">
        <v>63</v>
      </c>
    </row>
    <row r="15" spans="1:9" x14ac:dyDescent="0.3">
      <c r="A15" s="1"/>
      <c r="B15" s="56" t="s">
        <v>1013</v>
      </c>
      <c r="C15" s="69">
        <v>16</v>
      </c>
      <c r="D15" s="69"/>
      <c r="E15" s="69">
        <v>8.06</v>
      </c>
      <c r="F15" s="69">
        <v>9.4</v>
      </c>
      <c r="G15" s="69">
        <v>30.1</v>
      </c>
      <c r="H15" s="69"/>
      <c r="I15" s="70">
        <v>63.56</v>
      </c>
    </row>
    <row r="16" spans="1:9" x14ac:dyDescent="0.3">
      <c r="A16" s="1"/>
      <c r="B16" s="50" t="s">
        <v>1014</v>
      </c>
      <c r="C16" s="65">
        <v>16.100000000000001</v>
      </c>
      <c r="D16" s="65"/>
      <c r="E16" s="65">
        <v>6.94</v>
      </c>
      <c r="F16" s="65">
        <v>9.3000000000000007</v>
      </c>
      <c r="G16" s="65">
        <v>30.7</v>
      </c>
      <c r="H16" s="65"/>
      <c r="I16" s="66">
        <v>63.04</v>
      </c>
    </row>
    <row r="17" spans="1:9" x14ac:dyDescent="0.3">
      <c r="A17" s="1"/>
      <c r="B17" s="54" t="s">
        <v>1015</v>
      </c>
      <c r="C17" s="67">
        <v>16</v>
      </c>
      <c r="D17" s="67"/>
      <c r="E17" s="67">
        <v>7.79</v>
      </c>
      <c r="F17" s="67">
        <v>8.9</v>
      </c>
      <c r="G17" s="67">
        <v>30.7</v>
      </c>
      <c r="H17" s="67"/>
      <c r="I17" s="68">
        <v>63.39</v>
      </c>
    </row>
    <row r="18" spans="1:9" x14ac:dyDescent="0.3">
      <c r="A18" s="1"/>
      <c r="B18" s="54" t="s">
        <v>1016</v>
      </c>
      <c r="C18" s="67">
        <v>16</v>
      </c>
      <c r="D18" s="67"/>
      <c r="E18" s="67">
        <v>6.82</v>
      </c>
      <c r="F18" s="67">
        <v>9.1999999999999993</v>
      </c>
      <c r="G18" s="67">
        <v>31</v>
      </c>
      <c r="H18" s="67"/>
      <c r="I18" s="68">
        <v>63.02</v>
      </c>
    </row>
    <row r="19" spans="1:9" x14ac:dyDescent="0.3">
      <c r="A19" s="1"/>
      <c r="B19" s="54" t="s">
        <v>1017</v>
      </c>
      <c r="C19" s="67">
        <v>16</v>
      </c>
      <c r="D19" s="67"/>
      <c r="E19" s="67">
        <v>8.1199999999999992</v>
      </c>
      <c r="F19" s="67">
        <v>9.5</v>
      </c>
      <c r="G19" s="67">
        <v>31.1</v>
      </c>
      <c r="H19" s="67"/>
      <c r="I19" s="68">
        <v>64.72</v>
      </c>
    </row>
    <row r="20" spans="1:9" x14ac:dyDescent="0.3">
      <c r="A20" s="1"/>
      <c r="B20" s="54" t="s">
        <v>1018</v>
      </c>
      <c r="C20" s="67">
        <v>16</v>
      </c>
      <c r="D20" s="67"/>
      <c r="E20" s="67">
        <v>7.98</v>
      </c>
      <c r="F20" s="67">
        <v>9.6</v>
      </c>
      <c r="G20" s="67">
        <v>31.5</v>
      </c>
      <c r="H20" s="67"/>
      <c r="I20" s="68">
        <v>65.08</v>
      </c>
    </row>
    <row r="21" spans="1:9" x14ac:dyDescent="0.3">
      <c r="A21" s="1"/>
      <c r="B21" s="54" t="s">
        <v>1019</v>
      </c>
      <c r="C21" s="67">
        <v>15.9</v>
      </c>
      <c r="D21" s="67"/>
      <c r="E21" s="67">
        <v>7.54</v>
      </c>
      <c r="F21" s="67">
        <v>9.6999999999999993</v>
      </c>
      <c r="G21" s="67">
        <v>31.4</v>
      </c>
      <c r="H21" s="67"/>
      <c r="I21" s="68">
        <v>64.540000000000006</v>
      </c>
    </row>
    <row r="22" spans="1:9" x14ac:dyDescent="0.3">
      <c r="A22" s="1"/>
      <c r="B22" s="54" t="s">
        <v>1020</v>
      </c>
      <c r="C22" s="67">
        <v>16</v>
      </c>
      <c r="D22" s="67"/>
      <c r="E22" s="67">
        <v>7.78</v>
      </c>
      <c r="F22" s="67">
        <v>9.6999999999999993</v>
      </c>
      <c r="G22" s="67">
        <v>31.4</v>
      </c>
      <c r="H22" s="67"/>
      <c r="I22" s="68">
        <v>64.88</v>
      </c>
    </row>
    <row r="23" spans="1:9" x14ac:dyDescent="0.3">
      <c r="A23" s="1"/>
      <c r="B23" s="56" t="s">
        <v>1021</v>
      </c>
      <c r="C23" s="69">
        <v>16</v>
      </c>
      <c r="D23" s="69"/>
      <c r="E23" s="69">
        <v>7.62</v>
      </c>
      <c r="F23" s="69">
        <v>9.6</v>
      </c>
      <c r="G23" s="69">
        <v>31.5</v>
      </c>
      <c r="H23" s="69"/>
      <c r="I23" s="70">
        <v>64.72</v>
      </c>
    </row>
    <row r="24" spans="1:9" x14ac:dyDescent="0.3">
      <c r="A24" s="1"/>
      <c r="B24" s="50" t="s">
        <v>1022</v>
      </c>
      <c r="C24" s="65">
        <v>16</v>
      </c>
      <c r="D24" s="65"/>
      <c r="E24" s="65">
        <v>7.78</v>
      </c>
      <c r="F24" s="65">
        <v>9.6</v>
      </c>
      <c r="G24" s="65">
        <v>31.1</v>
      </c>
      <c r="H24" s="65"/>
      <c r="I24" s="66">
        <v>64.48</v>
      </c>
    </row>
    <row r="25" spans="1:9" x14ac:dyDescent="0.3">
      <c r="A25" s="1"/>
      <c r="B25" s="54" t="s">
        <v>1023</v>
      </c>
      <c r="C25" s="67">
        <v>16</v>
      </c>
      <c r="D25" s="67"/>
      <c r="E25" s="67">
        <v>8.07</v>
      </c>
      <c r="F25" s="67">
        <v>9</v>
      </c>
      <c r="G25" s="67">
        <v>31.3</v>
      </c>
      <c r="H25" s="67"/>
      <c r="I25" s="68">
        <v>64.37</v>
      </c>
    </row>
    <row r="26" spans="1:9" x14ac:dyDescent="0.3">
      <c r="A26" s="1"/>
      <c r="B26" s="54" t="s">
        <v>1024</v>
      </c>
      <c r="C26" s="67">
        <v>16</v>
      </c>
      <c r="D26" s="67"/>
      <c r="E26" s="67">
        <v>5.09</v>
      </c>
      <c r="F26" s="67">
        <v>9.6</v>
      </c>
      <c r="G26" s="67">
        <v>31.4</v>
      </c>
      <c r="H26" s="67"/>
      <c r="I26" s="68">
        <v>62.09</v>
      </c>
    </row>
    <row r="27" spans="1:9" x14ac:dyDescent="0.3">
      <c r="A27" s="1"/>
      <c r="B27" s="54" t="s">
        <v>775</v>
      </c>
      <c r="C27" s="67">
        <v>16.100000000000001</v>
      </c>
      <c r="D27" s="67"/>
      <c r="E27" s="67">
        <v>6.81</v>
      </c>
      <c r="F27" s="67">
        <v>7.4</v>
      </c>
      <c r="G27" s="67">
        <v>29.5</v>
      </c>
      <c r="H27" s="67"/>
      <c r="I27" s="68">
        <v>59.81</v>
      </c>
    </row>
    <row r="28" spans="1:9" x14ac:dyDescent="0.3">
      <c r="A28" s="1"/>
      <c r="B28" s="54" t="s">
        <v>776</v>
      </c>
      <c r="C28" s="67">
        <v>16</v>
      </c>
      <c r="D28" s="67"/>
      <c r="E28" s="67">
        <v>7.1</v>
      </c>
      <c r="F28" s="67">
        <v>7.6</v>
      </c>
      <c r="G28" s="67"/>
      <c r="H28" s="67"/>
      <c r="I28" s="68">
        <v>30.7</v>
      </c>
    </row>
    <row r="29" spans="1:9" x14ac:dyDescent="0.3">
      <c r="A29" s="1"/>
      <c r="B29" s="54" t="s">
        <v>777</v>
      </c>
      <c r="C29" s="67">
        <v>16</v>
      </c>
      <c r="D29" s="67"/>
      <c r="E29" s="67">
        <v>7.69</v>
      </c>
      <c r="F29" s="67">
        <v>8.6999999999999993</v>
      </c>
      <c r="G29" s="67"/>
      <c r="H29" s="67"/>
      <c r="I29" s="68">
        <v>32.39</v>
      </c>
    </row>
    <row r="30" spans="1:9" x14ac:dyDescent="0.3">
      <c r="A30" s="1"/>
      <c r="B30" s="54" t="s">
        <v>778</v>
      </c>
      <c r="C30" s="67">
        <v>16</v>
      </c>
      <c r="D30" s="67"/>
      <c r="E30" s="67">
        <v>8.23</v>
      </c>
      <c r="F30" s="67">
        <v>9.1</v>
      </c>
      <c r="G30" s="67"/>
      <c r="H30" s="67"/>
      <c r="I30" s="68">
        <v>33.33</v>
      </c>
    </row>
    <row r="31" spans="1:9" x14ac:dyDescent="0.3">
      <c r="A31" s="1"/>
      <c r="B31" s="56" t="s">
        <v>779</v>
      </c>
      <c r="C31" s="69">
        <v>16</v>
      </c>
      <c r="D31" s="69">
        <v>4.4000000000000004</v>
      </c>
      <c r="E31" s="69">
        <v>7.77</v>
      </c>
      <c r="F31" s="69">
        <v>9.5</v>
      </c>
      <c r="G31" s="69"/>
      <c r="H31" s="69"/>
      <c r="I31" s="70">
        <v>37.67</v>
      </c>
    </row>
    <row r="32" spans="1:9" x14ac:dyDescent="0.3">
      <c r="A32" s="1"/>
      <c r="B32" s="50" t="s">
        <v>780</v>
      </c>
      <c r="C32" s="65">
        <v>15.9</v>
      </c>
      <c r="D32" s="65">
        <v>6</v>
      </c>
      <c r="E32" s="65">
        <v>7.55</v>
      </c>
      <c r="F32" s="65">
        <v>9.6</v>
      </c>
      <c r="G32" s="65"/>
      <c r="H32" s="65"/>
      <c r="I32" s="66">
        <v>39.049999999999997</v>
      </c>
    </row>
    <row r="33" spans="1:9" x14ac:dyDescent="0.3">
      <c r="A33" s="1"/>
      <c r="B33" s="54" t="s">
        <v>781</v>
      </c>
      <c r="C33" s="67">
        <v>15.6</v>
      </c>
      <c r="D33" s="67">
        <v>6.7</v>
      </c>
      <c r="E33" s="67">
        <v>7.22</v>
      </c>
      <c r="F33" s="67">
        <v>9.6</v>
      </c>
      <c r="G33" s="67"/>
      <c r="H33" s="67"/>
      <c r="I33" s="68">
        <v>39.119999999999997</v>
      </c>
    </row>
    <row r="34" spans="1:9" x14ac:dyDescent="0.3">
      <c r="A34" s="1"/>
      <c r="B34" s="54" t="s">
        <v>782</v>
      </c>
      <c r="C34" s="67">
        <v>15.5</v>
      </c>
      <c r="D34" s="67">
        <v>15.1</v>
      </c>
      <c r="E34" s="67">
        <v>7.63</v>
      </c>
      <c r="F34" s="67">
        <v>9.4</v>
      </c>
      <c r="G34" s="67"/>
      <c r="H34" s="67"/>
      <c r="I34" s="68">
        <v>47.63</v>
      </c>
    </row>
    <row r="35" spans="1:9" x14ac:dyDescent="0.3">
      <c r="A35" s="1"/>
      <c r="B35" s="54" t="s">
        <v>783</v>
      </c>
      <c r="C35" s="67">
        <v>15.8</v>
      </c>
      <c r="D35" s="67">
        <v>15.1</v>
      </c>
      <c r="E35" s="67">
        <v>7.43</v>
      </c>
      <c r="F35" s="67">
        <v>9.6999999999999993</v>
      </c>
      <c r="G35" s="67"/>
      <c r="H35" s="67"/>
      <c r="I35" s="68">
        <v>48.03</v>
      </c>
    </row>
    <row r="36" spans="1:9" x14ac:dyDescent="0.3">
      <c r="A36" s="1"/>
      <c r="B36" s="54" t="s">
        <v>784</v>
      </c>
      <c r="C36" s="67">
        <v>16</v>
      </c>
      <c r="D36" s="67">
        <v>15.1</v>
      </c>
      <c r="E36" s="67">
        <v>7.53</v>
      </c>
      <c r="F36" s="67">
        <v>9.4</v>
      </c>
      <c r="G36" s="67"/>
      <c r="H36" s="67"/>
      <c r="I36" s="68">
        <v>48.03</v>
      </c>
    </row>
    <row r="37" spans="1:9" x14ac:dyDescent="0.3">
      <c r="A37" s="1"/>
      <c r="B37" s="54" t="s">
        <v>785</v>
      </c>
      <c r="C37" s="67">
        <v>15.8</v>
      </c>
      <c r="D37" s="67">
        <v>2.2000000000000002</v>
      </c>
      <c r="E37" s="67">
        <v>7.53</v>
      </c>
      <c r="F37" s="67">
        <v>9.4</v>
      </c>
      <c r="G37" s="67"/>
      <c r="H37" s="67"/>
      <c r="I37" s="68">
        <v>34.93</v>
      </c>
    </row>
    <row r="38" spans="1:9" x14ac:dyDescent="0.3">
      <c r="A38" s="1"/>
      <c r="B38" s="54" t="s">
        <v>786</v>
      </c>
      <c r="C38" s="67">
        <v>15.9</v>
      </c>
      <c r="D38" s="67"/>
      <c r="E38" s="67">
        <v>8.6300000000000008</v>
      </c>
      <c r="F38" s="67">
        <v>9.4</v>
      </c>
      <c r="G38" s="67"/>
      <c r="H38" s="67"/>
      <c r="I38" s="68">
        <v>33.93</v>
      </c>
    </row>
    <row r="39" spans="1:9" x14ac:dyDescent="0.3">
      <c r="A39" s="1"/>
      <c r="B39" s="56" t="s">
        <v>787</v>
      </c>
      <c r="C39" s="69">
        <v>16</v>
      </c>
      <c r="D39" s="69"/>
      <c r="E39" s="69">
        <v>9.06</v>
      </c>
      <c r="F39" s="69">
        <v>9.3000000000000007</v>
      </c>
      <c r="G39" s="69"/>
      <c r="H39" s="69"/>
      <c r="I39" s="70">
        <v>34.36</v>
      </c>
    </row>
    <row r="40" spans="1:9" x14ac:dyDescent="0.3">
      <c r="A40" s="1"/>
      <c r="B40" s="50" t="s">
        <v>788</v>
      </c>
      <c r="C40" s="65">
        <v>15.8</v>
      </c>
      <c r="D40" s="65">
        <v>5.3</v>
      </c>
      <c r="E40" s="65">
        <v>8.01</v>
      </c>
      <c r="F40" s="65">
        <v>9.6</v>
      </c>
      <c r="G40" s="65"/>
      <c r="H40" s="65"/>
      <c r="I40" s="66">
        <v>38.71</v>
      </c>
    </row>
    <row r="41" spans="1:9" x14ac:dyDescent="0.3">
      <c r="A41" s="1"/>
      <c r="B41" s="54" t="s">
        <v>789</v>
      </c>
      <c r="C41" s="67">
        <v>13.8</v>
      </c>
      <c r="D41" s="67">
        <v>11.6</v>
      </c>
      <c r="E41" s="67">
        <v>6.41</v>
      </c>
      <c r="F41" s="67">
        <v>9.6</v>
      </c>
      <c r="G41" s="67"/>
      <c r="H41" s="67"/>
      <c r="I41" s="68">
        <v>41.41</v>
      </c>
    </row>
    <row r="42" spans="1:9" x14ac:dyDescent="0.3">
      <c r="A42" s="1"/>
      <c r="B42" s="54" t="s">
        <v>790</v>
      </c>
      <c r="C42" s="67">
        <v>13.5</v>
      </c>
      <c r="D42" s="67">
        <v>11.5</v>
      </c>
      <c r="E42" s="67">
        <v>6.33</v>
      </c>
      <c r="F42" s="67">
        <v>9.4</v>
      </c>
      <c r="G42" s="67"/>
      <c r="H42" s="67"/>
      <c r="I42" s="68">
        <v>40.729999999999997</v>
      </c>
    </row>
    <row r="43" spans="1:9" x14ac:dyDescent="0.3">
      <c r="A43" s="1"/>
      <c r="B43" s="54" t="s">
        <v>791</v>
      </c>
      <c r="C43" s="67">
        <v>14.7</v>
      </c>
      <c r="D43" s="67">
        <v>11.5</v>
      </c>
      <c r="E43" s="67">
        <v>7.74</v>
      </c>
      <c r="F43" s="67">
        <v>8.9</v>
      </c>
      <c r="G43" s="67"/>
      <c r="H43" s="67"/>
      <c r="I43" s="68">
        <v>42.84</v>
      </c>
    </row>
    <row r="44" spans="1:9" x14ac:dyDescent="0.3">
      <c r="A44" s="1"/>
      <c r="B44" s="54" t="s">
        <v>792</v>
      </c>
      <c r="C44" s="67">
        <v>14.5</v>
      </c>
      <c r="D44" s="67">
        <v>12.2</v>
      </c>
      <c r="E44" s="67">
        <v>9.5</v>
      </c>
      <c r="F44" s="67">
        <v>9.8000000000000007</v>
      </c>
      <c r="G44" s="67"/>
      <c r="H44" s="67"/>
      <c r="I44" s="68">
        <v>46</v>
      </c>
    </row>
    <row r="45" spans="1:9" x14ac:dyDescent="0.3">
      <c r="A45" s="1"/>
      <c r="B45" s="54" t="s">
        <v>793</v>
      </c>
      <c r="C45" s="67">
        <v>14.7</v>
      </c>
      <c r="D45" s="67">
        <v>11.5</v>
      </c>
      <c r="E45" s="67">
        <v>7.64</v>
      </c>
      <c r="F45" s="67">
        <v>9.6999999999999993</v>
      </c>
      <c r="G45" s="67"/>
      <c r="H45" s="67"/>
      <c r="I45" s="68">
        <v>43.54</v>
      </c>
    </row>
    <row r="46" spans="1:9" x14ac:dyDescent="0.3">
      <c r="A46" s="1"/>
      <c r="B46" s="54" t="s">
        <v>794</v>
      </c>
      <c r="C46" s="67">
        <v>14.3</v>
      </c>
      <c r="D46" s="67">
        <v>8.4</v>
      </c>
      <c r="E46" s="67">
        <v>8.1300000000000008</v>
      </c>
      <c r="F46" s="67">
        <v>9.9</v>
      </c>
      <c r="G46" s="67"/>
      <c r="H46" s="67"/>
      <c r="I46" s="68">
        <v>40.729999999999997</v>
      </c>
    </row>
    <row r="47" spans="1:9" x14ac:dyDescent="0.3">
      <c r="A47" s="1"/>
      <c r="B47" s="56" t="s">
        <v>795</v>
      </c>
      <c r="C47" s="69">
        <v>14</v>
      </c>
      <c r="D47" s="69">
        <v>3.2</v>
      </c>
      <c r="E47" s="69">
        <v>7.85</v>
      </c>
      <c r="F47" s="69">
        <v>10.3</v>
      </c>
      <c r="G47" s="69"/>
      <c r="H47" s="69"/>
      <c r="I47" s="70">
        <v>35.35</v>
      </c>
    </row>
    <row r="48" spans="1:9" x14ac:dyDescent="0.3">
      <c r="A48" s="1"/>
      <c r="B48" s="50" t="s">
        <v>796</v>
      </c>
      <c r="C48" s="65">
        <v>14.5</v>
      </c>
      <c r="D48" s="65">
        <v>3.8</v>
      </c>
      <c r="E48" s="65">
        <v>7.95</v>
      </c>
      <c r="F48" s="65">
        <v>10.5</v>
      </c>
      <c r="G48" s="65">
        <v>12.9</v>
      </c>
      <c r="H48" s="65"/>
      <c r="I48" s="66">
        <v>49.65</v>
      </c>
    </row>
    <row r="49" spans="1:9" x14ac:dyDescent="0.3">
      <c r="A49" s="1"/>
      <c r="B49" s="54" t="s">
        <v>797</v>
      </c>
      <c r="C49" s="67">
        <v>13.9</v>
      </c>
      <c r="D49" s="67">
        <v>7.1</v>
      </c>
      <c r="E49" s="67">
        <v>7.64</v>
      </c>
      <c r="F49" s="67">
        <v>9.6</v>
      </c>
      <c r="G49" s="67">
        <v>17.2</v>
      </c>
      <c r="H49" s="67"/>
      <c r="I49" s="68">
        <v>55.44</v>
      </c>
    </row>
    <row r="50" spans="1:9" x14ac:dyDescent="0.3">
      <c r="A50" s="1"/>
      <c r="B50" s="54" t="s">
        <v>798</v>
      </c>
      <c r="C50" s="67">
        <v>14</v>
      </c>
      <c r="D50" s="67">
        <v>7.1</v>
      </c>
      <c r="E50" s="67">
        <v>7.22</v>
      </c>
      <c r="F50" s="67">
        <v>9.3000000000000007</v>
      </c>
      <c r="G50" s="67">
        <v>17</v>
      </c>
      <c r="H50" s="67"/>
      <c r="I50" s="68">
        <v>54.62</v>
      </c>
    </row>
    <row r="51" spans="1:9" x14ac:dyDescent="0.3">
      <c r="A51" s="1"/>
      <c r="B51" s="54" t="s">
        <v>799</v>
      </c>
      <c r="C51" s="67">
        <v>14</v>
      </c>
      <c r="D51" s="67">
        <v>7.1</v>
      </c>
      <c r="E51" s="67">
        <v>8.0399999999999991</v>
      </c>
      <c r="F51" s="67">
        <v>10.4</v>
      </c>
      <c r="G51" s="67">
        <v>19.100000000000001</v>
      </c>
      <c r="H51" s="67"/>
      <c r="I51" s="68">
        <v>58.64</v>
      </c>
    </row>
    <row r="52" spans="1:9" x14ac:dyDescent="0.3">
      <c r="A52" s="1"/>
      <c r="B52" s="54" t="s">
        <v>800</v>
      </c>
      <c r="C52" s="67">
        <v>14.1</v>
      </c>
      <c r="D52" s="67">
        <v>7.1</v>
      </c>
      <c r="E52" s="67">
        <v>8.49</v>
      </c>
      <c r="F52" s="67">
        <v>9.1</v>
      </c>
      <c r="G52" s="67">
        <v>22.4</v>
      </c>
      <c r="H52" s="67"/>
      <c r="I52" s="68">
        <v>61.19</v>
      </c>
    </row>
    <row r="53" spans="1:9" x14ac:dyDescent="0.3">
      <c r="A53" s="1"/>
      <c r="B53" s="54" t="s">
        <v>801</v>
      </c>
      <c r="C53" s="67">
        <v>14.1</v>
      </c>
      <c r="D53" s="67">
        <v>7.1</v>
      </c>
      <c r="E53" s="67">
        <v>8.66</v>
      </c>
      <c r="F53" s="67">
        <v>9.1</v>
      </c>
      <c r="G53" s="67">
        <v>25</v>
      </c>
      <c r="H53" s="67"/>
      <c r="I53" s="68">
        <v>63.96</v>
      </c>
    </row>
    <row r="54" spans="1:9" x14ac:dyDescent="0.3">
      <c r="A54" s="1"/>
      <c r="B54" s="54" t="s">
        <v>802</v>
      </c>
      <c r="C54" s="67">
        <v>13.5</v>
      </c>
      <c r="D54" s="67">
        <v>7.1</v>
      </c>
      <c r="E54" s="67">
        <v>8.1</v>
      </c>
      <c r="F54" s="67">
        <v>9.6</v>
      </c>
      <c r="G54" s="67">
        <v>26.1</v>
      </c>
      <c r="H54" s="67"/>
      <c r="I54" s="68">
        <v>64.400000000000006</v>
      </c>
    </row>
    <row r="55" spans="1:9" x14ac:dyDescent="0.3">
      <c r="A55" s="1"/>
      <c r="B55" s="56" t="s">
        <v>1025</v>
      </c>
      <c r="C55" s="69">
        <v>13.9</v>
      </c>
      <c r="D55" s="69">
        <v>7.1</v>
      </c>
      <c r="E55" s="69">
        <v>8.4499999999999993</v>
      </c>
      <c r="F55" s="69">
        <v>9.3000000000000007</v>
      </c>
      <c r="G55" s="69">
        <v>28.1</v>
      </c>
      <c r="H55" s="69"/>
      <c r="I55" s="70">
        <v>66.849999999999994</v>
      </c>
    </row>
    <row r="56" spans="1:9" ht="15.6" x14ac:dyDescent="0.3">
      <c r="A56" s="1"/>
      <c r="B56" s="71" t="s">
        <v>1026</v>
      </c>
      <c r="C56" s="72">
        <v>368.65</v>
      </c>
      <c r="D56" s="72">
        <v>96.65</v>
      </c>
      <c r="E56" s="72">
        <v>184.06</v>
      </c>
      <c r="F56" s="72">
        <v>225</v>
      </c>
      <c r="G56" s="72">
        <v>390</v>
      </c>
      <c r="H56" s="72">
        <v>0</v>
      </c>
      <c r="I56" s="72">
        <v>1264.3599999999999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5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0" width="13" customWidth="1"/>
    <col min="21" max="21" width="21" customWidth="1"/>
  </cols>
  <sheetData>
    <row r="1" spans="1:21" x14ac:dyDescent="0.3">
      <c r="A1" s="1"/>
      <c r="B1" s="1"/>
      <c r="C1" s="1"/>
      <c r="D1" s="1"/>
      <c r="E1" s="1"/>
      <c r="F1" s="1"/>
      <c r="G1" s="1"/>
      <c r="H1" s="1"/>
      <c r="I1" s="1"/>
      <c r="J1" s="1"/>
      <c r="K1" s="1"/>
      <c r="L1" s="1"/>
      <c r="M1" s="1"/>
      <c r="N1" s="1"/>
      <c r="O1" s="1"/>
      <c r="P1" s="1"/>
      <c r="Q1" s="1"/>
      <c r="R1" s="1"/>
      <c r="S1" s="1"/>
      <c r="T1" s="1"/>
      <c r="U1" s="1"/>
    </row>
    <row r="2" spans="1:21" x14ac:dyDescent="0.3">
      <c r="A2" s="1"/>
      <c r="B2" s="1"/>
      <c r="C2" s="1"/>
      <c r="D2" s="1"/>
      <c r="E2" s="1"/>
      <c r="F2" s="1"/>
      <c r="G2" s="1"/>
      <c r="H2" s="1"/>
      <c r="I2" s="1"/>
      <c r="J2" s="1"/>
      <c r="K2" s="1"/>
      <c r="L2" s="1"/>
      <c r="M2" s="1"/>
      <c r="N2" s="1"/>
      <c r="O2" s="1"/>
      <c r="P2" s="1"/>
      <c r="Q2" s="1"/>
      <c r="R2" s="1"/>
      <c r="S2" s="1"/>
      <c r="T2" s="1"/>
      <c r="U2" s="1"/>
    </row>
    <row r="3" spans="1:21" ht="69" customHeight="1" x14ac:dyDescent="0.3">
      <c r="A3" s="1"/>
      <c r="B3" s="190" t="s">
        <v>1034</v>
      </c>
      <c r="C3" s="191"/>
      <c r="D3" s="191"/>
      <c r="E3" s="191"/>
      <c r="F3" s="191"/>
      <c r="G3" s="191"/>
      <c r="H3" s="1"/>
      <c r="I3" s="1"/>
      <c r="J3" s="1"/>
      <c r="K3" s="1"/>
      <c r="L3" s="1"/>
      <c r="M3" s="1"/>
      <c r="N3" s="1"/>
      <c r="O3" s="1"/>
      <c r="P3" s="1"/>
      <c r="Q3" s="1"/>
      <c r="R3" s="1"/>
      <c r="S3" s="1"/>
      <c r="T3" s="1"/>
      <c r="U3" s="1"/>
    </row>
    <row r="4" spans="1:21" ht="0" hidden="1" customHeight="1" x14ac:dyDescent="0.3">
      <c r="A4" s="1"/>
      <c r="B4" s="1"/>
      <c r="C4" s="1"/>
      <c r="D4" s="1"/>
      <c r="E4" s="1"/>
      <c r="F4" s="1"/>
      <c r="G4" s="1"/>
      <c r="H4" s="1"/>
      <c r="I4" s="1"/>
      <c r="J4" s="1"/>
      <c r="K4" s="1"/>
      <c r="L4" s="1"/>
      <c r="M4" s="1"/>
      <c r="N4" s="1"/>
      <c r="O4" s="1"/>
      <c r="P4" s="1"/>
      <c r="Q4" s="1"/>
      <c r="R4" s="1"/>
      <c r="S4" s="1"/>
      <c r="T4" s="1"/>
      <c r="U4" s="1"/>
    </row>
    <row r="5" spans="1:21" ht="17.399999999999999" x14ac:dyDescent="0.3">
      <c r="A5" s="1"/>
      <c r="B5" s="2" t="s">
        <v>1035</v>
      </c>
      <c r="C5" s="1"/>
      <c r="D5" s="1"/>
      <c r="E5" s="1"/>
      <c r="F5" s="1"/>
      <c r="G5" s="1"/>
      <c r="H5" s="1"/>
      <c r="I5" s="1"/>
      <c r="J5" s="1"/>
      <c r="K5" s="1"/>
      <c r="L5" s="1"/>
      <c r="M5" s="1"/>
      <c r="N5" s="1"/>
      <c r="O5" s="1"/>
      <c r="P5" s="1"/>
      <c r="Q5" s="1"/>
      <c r="R5" s="1"/>
      <c r="S5" s="1"/>
      <c r="T5" s="1"/>
      <c r="U5" s="1"/>
    </row>
    <row r="6" spans="1:21" ht="22.95" customHeight="1" x14ac:dyDescent="0.3">
      <c r="A6" s="1"/>
      <c r="B6" s="198" t="s">
        <v>3</v>
      </c>
      <c r="C6" s="198" t="s">
        <v>50</v>
      </c>
      <c r="D6" s="198" t="s">
        <v>1036</v>
      </c>
      <c r="E6" s="198" t="s">
        <v>1037</v>
      </c>
      <c r="F6" s="198" t="s">
        <v>1038</v>
      </c>
      <c r="G6" s="198"/>
      <c r="H6" s="198"/>
      <c r="I6" s="198"/>
      <c r="J6" s="198"/>
      <c r="K6" s="198"/>
      <c r="L6" s="198"/>
      <c r="M6" s="198"/>
      <c r="N6" s="198"/>
      <c r="O6" s="198"/>
      <c r="P6" s="198"/>
      <c r="Q6" s="198"/>
      <c r="R6" s="198"/>
      <c r="S6" s="198"/>
      <c r="T6" s="198"/>
      <c r="U6" s="198"/>
    </row>
    <row r="7" spans="1:21" ht="22.95" customHeight="1" x14ac:dyDescent="0.3">
      <c r="A7" s="1"/>
      <c r="B7" s="198"/>
      <c r="C7" s="198"/>
      <c r="D7" s="198"/>
      <c r="E7" s="198"/>
      <c r="F7" s="3">
        <v>1</v>
      </c>
      <c r="G7" s="3">
        <v>2</v>
      </c>
      <c r="H7" s="3">
        <v>3</v>
      </c>
      <c r="I7" s="3">
        <v>4</v>
      </c>
      <c r="J7" s="3">
        <v>5</v>
      </c>
      <c r="K7" s="3">
        <v>6</v>
      </c>
      <c r="L7" s="3">
        <v>7</v>
      </c>
      <c r="M7" s="3">
        <v>8</v>
      </c>
      <c r="N7" s="3">
        <v>9</v>
      </c>
      <c r="O7" s="3">
        <v>10</v>
      </c>
      <c r="P7" s="3">
        <v>11</v>
      </c>
      <c r="Q7" s="3">
        <v>12</v>
      </c>
      <c r="R7" s="3">
        <v>13</v>
      </c>
      <c r="S7" s="3">
        <v>14</v>
      </c>
      <c r="T7" s="3">
        <v>15</v>
      </c>
      <c r="U7" s="3" t="s">
        <v>906</v>
      </c>
    </row>
    <row r="8" spans="1:21" x14ac:dyDescent="0.3">
      <c r="A8" s="1"/>
      <c r="B8" s="73" t="s">
        <v>587</v>
      </c>
      <c r="C8" s="73" t="s">
        <v>983</v>
      </c>
      <c r="D8" s="73" t="s">
        <v>1039</v>
      </c>
      <c r="E8" s="74" t="s">
        <v>541</v>
      </c>
      <c r="F8" s="75"/>
      <c r="G8" s="75"/>
      <c r="H8" s="75">
        <v>66.2</v>
      </c>
      <c r="I8" s="75">
        <v>335.95</v>
      </c>
      <c r="J8" s="75">
        <v>305.39999999999998</v>
      </c>
      <c r="K8" s="75">
        <v>314.39999999999998</v>
      </c>
      <c r="L8" s="75">
        <v>355.2</v>
      </c>
      <c r="M8" s="75">
        <v>274.05</v>
      </c>
      <c r="N8" s="75">
        <v>344.35</v>
      </c>
      <c r="O8" s="75">
        <v>213.4</v>
      </c>
      <c r="P8" s="75">
        <v>296.3</v>
      </c>
      <c r="Q8" s="75">
        <v>368.45</v>
      </c>
      <c r="R8" s="75">
        <v>370</v>
      </c>
      <c r="S8" s="75">
        <v>378.7</v>
      </c>
      <c r="T8" s="75">
        <v>368.65</v>
      </c>
      <c r="U8" s="75">
        <v>3991.05</v>
      </c>
    </row>
    <row r="9" spans="1:21" x14ac:dyDescent="0.3">
      <c r="A9" s="1"/>
      <c r="B9" s="73" t="s">
        <v>588</v>
      </c>
      <c r="C9" s="73" t="s">
        <v>1040</v>
      </c>
      <c r="D9" s="73" t="s">
        <v>1041</v>
      </c>
      <c r="E9" s="74" t="s">
        <v>541</v>
      </c>
      <c r="F9" s="75"/>
      <c r="G9" s="75"/>
      <c r="H9" s="75"/>
      <c r="I9" s="75"/>
      <c r="J9" s="75"/>
      <c r="K9" s="75"/>
      <c r="L9" s="75"/>
      <c r="M9" s="75"/>
      <c r="N9" s="75"/>
      <c r="O9" s="75"/>
      <c r="P9" s="75"/>
      <c r="Q9" s="75"/>
      <c r="R9" s="75"/>
      <c r="S9" s="75">
        <v>57</v>
      </c>
      <c r="T9" s="75">
        <v>96.65</v>
      </c>
      <c r="U9" s="75">
        <v>153.65</v>
      </c>
    </row>
    <row r="10" spans="1:21" x14ac:dyDescent="0.3">
      <c r="A10" s="1"/>
      <c r="B10" s="73" t="s">
        <v>589</v>
      </c>
      <c r="C10" s="73" t="s">
        <v>1042</v>
      </c>
      <c r="D10" s="73" t="s">
        <v>50</v>
      </c>
      <c r="E10" s="74" t="s">
        <v>541</v>
      </c>
      <c r="F10" s="75">
        <v>181.65</v>
      </c>
      <c r="G10" s="75">
        <v>167.65</v>
      </c>
      <c r="H10" s="75">
        <v>167.1</v>
      </c>
      <c r="I10" s="75">
        <v>171.1</v>
      </c>
      <c r="J10" s="75">
        <v>183.75</v>
      </c>
      <c r="K10" s="75">
        <v>190.76</v>
      </c>
      <c r="L10" s="75">
        <v>182.3</v>
      </c>
      <c r="M10" s="75">
        <v>189.95</v>
      </c>
      <c r="N10" s="75">
        <v>191.6</v>
      </c>
      <c r="O10" s="75">
        <v>187.4</v>
      </c>
      <c r="P10" s="75">
        <v>195.35</v>
      </c>
      <c r="Q10" s="75">
        <v>194.5</v>
      </c>
      <c r="R10" s="75">
        <v>195.2</v>
      </c>
      <c r="S10" s="75">
        <v>194.3</v>
      </c>
      <c r="T10" s="75">
        <v>184.06</v>
      </c>
      <c r="U10" s="75">
        <v>2776.67</v>
      </c>
    </row>
    <row r="11" spans="1:21" x14ac:dyDescent="0.3">
      <c r="A11" s="1"/>
      <c r="B11" s="73" t="s">
        <v>574</v>
      </c>
      <c r="C11" s="73" t="s">
        <v>909</v>
      </c>
      <c r="D11" s="73" t="s">
        <v>50</v>
      </c>
      <c r="E11" s="74" t="s">
        <v>540</v>
      </c>
      <c r="F11" s="75">
        <v>316.64999999999998</v>
      </c>
      <c r="G11" s="75">
        <v>284.2</v>
      </c>
      <c r="H11" s="75">
        <v>324.2</v>
      </c>
      <c r="I11" s="75">
        <v>330.65</v>
      </c>
      <c r="J11" s="75">
        <v>301.10000000000002</v>
      </c>
      <c r="K11" s="75">
        <v>343.65</v>
      </c>
      <c r="L11" s="75">
        <v>325</v>
      </c>
      <c r="M11" s="75">
        <v>374.9</v>
      </c>
      <c r="N11" s="75">
        <v>346.2</v>
      </c>
      <c r="O11" s="75">
        <v>402.25</v>
      </c>
      <c r="P11" s="75">
        <v>397.2</v>
      </c>
      <c r="Q11" s="75">
        <v>390.25</v>
      </c>
      <c r="R11" s="75">
        <v>370.5</v>
      </c>
      <c r="S11" s="75">
        <v>318.85000000000002</v>
      </c>
      <c r="T11" s="75">
        <v>327.35000000000002</v>
      </c>
      <c r="U11" s="75">
        <v>5152.95</v>
      </c>
    </row>
    <row r="12" spans="1:21" x14ac:dyDescent="0.3">
      <c r="A12" s="1"/>
      <c r="B12" s="73" t="s">
        <v>575</v>
      </c>
      <c r="C12" s="73" t="s">
        <v>911</v>
      </c>
      <c r="D12" s="73" t="s">
        <v>50</v>
      </c>
      <c r="E12" s="74" t="s">
        <v>540</v>
      </c>
      <c r="F12" s="75">
        <v>33.25</v>
      </c>
      <c r="G12" s="75">
        <v>32.747999999999998</v>
      </c>
      <c r="H12" s="75">
        <v>31.4</v>
      </c>
      <c r="I12" s="75">
        <v>30.55</v>
      </c>
      <c r="J12" s="75">
        <v>30.1</v>
      </c>
      <c r="K12" s="75">
        <v>15.55</v>
      </c>
      <c r="L12" s="75">
        <v>29.7</v>
      </c>
      <c r="M12" s="75">
        <v>30.5</v>
      </c>
      <c r="N12" s="75">
        <v>32.5</v>
      </c>
      <c r="O12" s="75">
        <v>32.799999999999997</v>
      </c>
      <c r="P12" s="75">
        <v>33.9</v>
      </c>
      <c r="Q12" s="75">
        <v>32.799999999999997</v>
      </c>
      <c r="R12" s="75">
        <v>31.65</v>
      </c>
      <c r="S12" s="75">
        <v>31.65</v>
      </c>
      <c r="T12" s="75">
        <v>31.95</v>
      </c>
      <c r="U12" s="75">
        <v>461.048</v>
      </c>
    </row>
    <row r="13" spans="1:21" x14ac:dyDescent="0.3">
      <c r="A13" s="1"/>
      <c r="B13" s="73" t="s">
        <v>576</v>
      </c>
      <c r="C13" s="73" t="s">
        <v>987</v>
      </c>
      <c r="D13" s="73" t="s">
        <v>50</v>
      </c>
      <c r="E13" s="74" t="s">
        <v>540</v>
      </c>
      <c r="F13" s="75"/>
      <c r="G13" s="75"/>
      <c r="H13" s="75"/>
      <c r="I13" s="75">
        <v>4.4000000000000004</v>
      </c>
      <c r="J13" s="75">
        <v>7.2</v>
      </c>
      <c r="K13" s="75">
        <v>7.2</v>
      </c>
      <c r="L13" s="75">
        <v>3.35</v>
      </c>
      <c r="M13" s="75"/>
      <c r="N13" s="75"/>
      <c r="O13" s="75"/>
      <c r="P13" s="75">
        <v>4.5</v>
      </c>
      <c r="Q13" s="75">
        <v>6.85</v>
      </c>
      <c r="R13" s="75">
        <v>7.2</v>
      </c>
      <c r="S13" s="75">
        <v>3.8</v>
      </c>
      <c r="T13" s="75"/>
      <c r="U13" s="75">
        <v>44.5</v>
      </c>
    </row>
    <row r="14" spans="1:21" x14ac:dyDescent="0.3">
      <c r="A14" s="1"/>
      <c r="B14" s="73" t="s">
        <v>585</v>
      </c>
      <c r="C14" s="73" t="s">
        <v>988</v>
      </c>
      <c r="D14" s="73" t="s">
        <v>1043</v>
      </c>
      <c r="E14" s="74" t="s">
        <v>541</v>
      </c>
      <c r="F14" s="75">
        <v>201.95</v>
      </c>
      <c r="G14" s="75">
        <v>229.7</v>
      </c>
      <c r="H14" s="75">
        <v>227.6</v>
      </c>
      <c r="I14" s="75">
        <v>229.65</v>
      </c>
      <c r="J14" s="75">
        <v>232.45</v>
      </c>
      <c r="K14" s="75">
        <v>228.9</v>
      </c>
      <c r="L14" s="75">
        <v>228.9</v>
      </c>
      <c r="M14" s="75">
        <v>209.9</v>
      </c>
      <c r="N14" s="75">
        <v>238.5</v>
      </c>
      <c r="O14" s="75">
        <v>224</v>
      </c>
      <c r="P14" s="75">
        <v>220.85</v>
      </c>
      <c r="Q14" s="75">
        <v>233.04730000000001</v>
      </c>
      <c r="R14" s="75">
        <v>220.6</v>
      </c>
      <c r="S14" s="75">
        <v>237</v>
      </c>
      <c r="T14" s="75">
        <v>225</v>
      </c>
      <c r="U14" s="75">
        <v>3388.0473000000002</v>
      </c>
    </row>
    <row r="15" spans="1:21" x14ac:dyDescent="0.3">
      <c r="A15" s="1"/>
      <c r="B15" s="73" t="s">
        <v>185</v>
      </c>
      <c r="C15" s="73" t="s">
        <v>912</v>
      </c>
      <c r="D15" s="73" t="s">
        <v>50</v>
      </c>
      <c r="E15" s="74" t="s">
        <v>540</v>
      </c>
      <c r="F15" s="75">
        <v>2672.3</v>
      </c>
      <c r="G15" s="75">
        <v>2594.5</v>
      </c>
      <c r="H15" s="75">
        <v>2573.75</v>
      </c>
      <c r="I15" s="75">
        <v>2535.35</v>
      </c>
      <c r="J15" s="75">
        <v>2588</v>
      </c>
      <c r="K15" s="75">
        <v>2493.65</v>
      </c>
      <c r="L15" s="75">
        <v>2389.4499999999998</v>
      </c>
      <c r="M15" s="75">
        <v>2356.6</v>
      </c>
      <c r="N15" s="75">
        <v>2455.4</v>
      </c>
      <c r="O15" s="75">
        <v>2344.4</v>
      </c>
      <c r="P15" s="75">
        <v>2280.9499999999998</v>
      </c>
      <c r="Q15" s="75">
        <v>2421.31855</v>
      </c>
      <c r="R15" s="75">
        <v>2231.6999999999998</v>
      </c>
      <c r="S15" s="75">
        <v>2315.35</v>
      </c>
      <c r="T15" s="75">
        <v>2272.5</v>
      </c>
      <c r="U15" s="75">
        <v>36525.218549999998</v>
      </c>
    </row>
    <row r="16" spans="1:21" x14ac:dyDescent="0.3">
      <c r="A16" s="1"/>
      <c r="B16" s="73" t="s">
        <v>551</v>
      </c>
      <c r="C16" s="73" t="s">
        <v>913</v>
      </c>
      <c r="D16" s="73" t="s">
        <v>50</v>
      </c>
      <c r="E16" s="74" t="s">
        <v>540</v>
      </c>
      <c r="F16" s="75">
        <v>474.4</v>
      </c>
      <c r="G16" s="75">
        <v>475.2</v>
      </c>
      <c r="H16" s="75">
        <v>473.9</v>
      </c>
      <c r="I16" s="75">
        <v>467.5</v>
      </c>
      <c r="J16" s="75">
        <v>444.55</v>
      </c>
      <c r="K16" s="75">
        <v>427.65</v>
      </c>
      <c r="L16" s="75">
        <v>416.95</v>
      </c>
      <c r="M16" s="75">
        <v>408.25</v>
      </c>
      <c r="N16" s="75">
        <v>398.55</v>
      </c>
      <c r="O16" s="75">
        <v>389.1</v>
      </c>
      <c r="P16" s="75">
        <v>381</v>
      </c>
      <c r="Q16" s="75">
        <v>369.72194999999999</v>
      </c>
      <c r="R16" s="75">
        <v>362.8</v>
      </c>
      <c r="S16" s="75">
        <v>358</v>
      </c>
      <c r="T16" s="75">
        <v>347.75</v>
      </c>
      <c r="U16" s="75">
        <v>6195.3219499999996</v>
      </c>
    </row>
    <row r="17" spans="1:21" x14ac:dyDescent="0.3">
      <c r="A17" s="1"/>
      <c r="B17" s="73" t="s">
        <v>553</v>
      </c>
      <c r="C17" s="73" t="s">
        <v>1044</v>
      </c>
      <c r="D17" s="73" t="s">
        <v>50</v>
      </c>
      <c r="E17" s="74" t="s">
        <v>540</v>
      </c>
      <c r="F17" s="75"/>
      <c r="G17" s="75"/>
      <c r="H17" s="75"/>
      <c r="I17" s="75"/>
      <c r="J17" s="75"/>
      <c r="K17" s="75"/>
      <c r="L17" s="75"/>
      <c r="M17" s="75"/>
      <c r="N17" s="75"/>
      <c r="O17" s="75"/>
      <c r="P17" s="75"/>
      <c r="Q17" s="75"/>
      <c r="R17" s="75"/>
      <c r="S17" s="75"/>
      <c r="T17" s="75"/>
      <c r="U17" s="75">
        <v>0</v>
      </c>
    </row>
    <row r="18" spans="1:21" x14ac:dyDescent="0.3">
      <c r="A18" s="1"/>
      <c r="B18" s="73" t="s">
        <v>553</v>
      </c>
      <c r="C18" s="73" t="s">
        <v>1045</v>
      </c>
      <c r="D18" s="73" t="s">
        <v>50</v>
      </c>
      <c r="E18" s="74" t="s">
        <v>540</v>
      </c>
      <c r="F18" s="75"/>
      <c r="G18" s="75"/>
      <c r="H18" s="75"/>
      <c r="I18" s="75"/>
      <c r="J18" s="75"/>
      <c r="K18" s="75"/>
      <c r="L18" s="75"/>
      <c r="M18" s="75"/>
      <c r="N18" s="75"/>
      <c r="O18" s="75"/>
      <c r="P18" s="75"/>
      <c r="Q18" s="75"/>
      <c r="R18" s="75"/>
      <c r="S18" s="75"/>
      <c r="T18" s="75"/>
      <c r="U18" s="75">
        <v>0</v>
      </c>
    </row>
    <row r="19" spans="1:21" x14ac:dyDescent="0.3">
      <c r="A19" s="1"/>
      <c r="B19" s="73" t="s">
        <v>549</v>
      </c>
      <c r="C19" s="73" t="s">
        <v>914</v>
      </c>
      <c r="D19" s="73" t="s">
        <v>50</v>
      </c>
      <c r="E19" s="74" t="s">
        <v>540</v>
      </c>
      <c r="F19" s="75">
        <v>1885.7</v>
      </c>
      <c r="G19" s="75">
        <v>2270.6999999999998</v>
      </c>
      <c r="H19" s="75">
        <v>1903.7</v>
      </c>
      <c r="I19" s="75">
        <v>1723.05</v>
      </c>
      <c r="J19" s="75">
        <v>1487.75</v>
      </c>
      <c r="K19" s="75">
        <v>1501.45</v>
      </c>
      <c r="L19" s="75">
        <v>1894.35</v>
      </c>
      <c r="M19" s="75">
        <v>1467.9</v>
      </c>
      <c r="N19" s="75">
        <v>1384.7</v>
      </c>
      <c r="O19" s="75">
        <v>1322.2</v>
      </c>
      <c r="P19" s="75">
        <v>1350.05</v>
      </c>
      <c r="Q19" s="75">
        <v>1365.5</v>
      </c>
      <c r="R19" s="75">
        <v>1406.65</v>
      </c>
      <c r="S19" s="75">
        <v>1320.4</v>
      </c>
      <c r="T19" s="75">
        <v>1210.55</v>
      </c>
      <c r="U19" s="75">
        <v>23494.65</v>
      </c>
    </row>
    <row r="20" spans="1:21" x14ac:dyDescent="0.3">
      <c r="A20" s="1"/>
      <c r="B20" s="73" t="s">
        <v>549</v>
      </c>
      <c r="C20" s="73" t="s">
        <v>915</v>
      </c>
      <c r="D20" s="73" t="s">
        <v>50</v>
      </c>
      <c r="E20" s="74" t="s">
        <v>540</v>
      </c>
      <c r="F20" s="75">
        <v>690.8</v>
      </c>
      <c r="G20" s="75">
        <v>692.3</v>
      </c>
      <c r="H20" s="75">
        <v>684.2</v>
      </c>
      <c r="I20" s="75">
        <v>664.4</v>
      </c>
      <c r="J20" s="75">
        <v>650.95000000000005</v>
      </c>
      <c r="K20" s="75">
        <v>630.75</v>
      </c>
      <c r="L20" s="75">
        <v>611.4</v>
      </c>
      <c r="M20" s="75">
        <v>596.1</v>
      </c>
      <c r="N20" s="75">
        <v>589.29999999999995</v>
      </c>
      <c r="O20" s="75">
        <v>568.65</v>
      </c>
      <c r="P20" s="75">
        <v>589.54999999999995</v>
      </c>
      <c r="Q20" s="75">
        <v>513.65</v>
      </c>
      <c r="R20" s="75">
        <v>560.15</v>
      </c>
      <c r="S20" s="75">
        <v>531.45000000000005</v>
      </c>
      <c r="T20" s="75">
        <v>533.35</v>
      </c>
      <c r="U20" s="75">
        <v>9107</v>
      </c>
    </row>
    <row r="21" spans="1:21" x14ac:dyDescent="0.3">
      <c r="A21" s="1"/>
      <c r="B21" s="73" t="s">
        <v>556</v>
      </c>
      <c r="C21" s="73" t="s">
        <v>1046</v>
      </c>
      <c r="D21" s="73" t="s">
        <v>50</v>
      </c>
      <c r="E21" s="74" t="s">
        <v>542</v>
      </c>
      <c r="F21" s="75">
        <v>6.55</v>
      </c>
      <c r="G21" s="75">
        <v>8.25</v>
      </c>
      <c r="H21" s="75">
        <v>8.25</v>
      </c>
      <c r="I21" s="75">
        <v>8.35</v>
      </c>
      <c r="J21" s="75">
        <v>8.4</v>
      </c>
      <c r="K21" s="75">
        <v>8.6</v>
      </c>
      <c r="L21" s="75">
        <v>8.4</v>
      </c>
      <c r="M21" s="75">
        <v>8.4</v>
      </c>
      <c r="N21" s="75">
        <v>8.4</v>
      </c>
      <c r="O21" s="75">
        <v>8.35</v>
      </c>
      <c r="P21" s="75">
        <v>8.3000000000000007</v>
      </c>
      <c r="Q21" s="75">
        <v>8.15</v>
      </c>
      <c r="R21" s="75">
        <v>8.15</v>
      </c>
      <c r="S21" s="75">
        <v>8.15</v>
      </c>
      <c r="T21" s="75">
        <v>8.1999999999999993</v>
      </c>
      <c r="U21" s="75">
        <v>122.9</v>
      </c>
    </row>
    <row r="22" spans="1:21" x14ac:dyDescent="0.3">
      <c r="A22" s="1"/>
      <c r="B22" s="73" t="s">
        <v>38</v>
      </c>
      <c r="C22" s="73" t="s">
        <v>916</v>
      </c>
      <c r="D22" s="73" t="s">
        <v>50</v>
      </c>
      <c r="E22" s="74" t="s">
        <v>540</v>
      </c>
      <c r="F22" s="75">
        <v>164.65</v>
      </c>
      <c r="G22" s="75">
        <v>164.15</v>
      </c>
      <c r="H22" s="75">
        <v>164.45</v>
      </c>
      <c r="I22" s="75">
        <v>164.15</v>
      </c>
      <c r="J22" s="75">
        <v>163.65</v>
      </c>
      <c r="K22" s="75">
        <v>164.905</v>
      </c>
      <c r="L22" s="75">
        <v>163.85</v>
      </c>
      <c r="M22" s="75">
        <v>164.25</v>
      </c>
      <c r="N22" s="75">
        <v>164.45</v>
      </c>
      <c r="O22" s="75">
        <v>166.95</v>
      </c>
      <c r="P22" s="75">
        <v>167.95</v>
      </c>
      <c r="Q22" s="75">
        <v>165.09950000000001</v>
      </c>
      <c r="R22" s="75">
        <v>168.85</v>
      </c>
      <c r="S22" s="75">
        <v>164.11</v>
      </c>
      <c r="T22" s="75">
        <v>158.30000000000001</v>
      </c>
      <c r="U22" s="75">
        <v>2469.7645000000002</v>
      </c>
    </row>
    <row r="23" spans="1:21" x14ac:dyDescent="0.3">
      <c r="A23" s="1"/>
      <c r="B23" s="73" t="s">
        <v>38</v>
      </c>
      <c r="C23" s="73" t="s">
        <v>917</v>
      </c>
      <c r="D23" s="73" t="s">
        <v>50</v>
      </c>
      <c r="E23" s="74" t="s">
        <v>540</v>
      </c>
      <c r="F23" s="75">
        <v>291.2</v>
      </c>
      <c r="G23" s="75">
        <v>289.3</v>
      </c>
      <c r="H23" s="75">
        <v>290.89999999999998</v>
      </c>
      <c r="I23" s="75">
        <v>286.25</v>
      </c>
      <c r="J23" s="75">
        <v>287.25</v>
      </c>
      <c r="K23" s="75">
        <v>289.01499999999999</v>
      </c>
      <c r="L23" s="75">
        <v>286.85000000000002</v>
      </c>
      <c r="M23" s="75">
        <v>278.45</v>
      </c>
      <c r="N23" s="75">
        <v>283.39999999999998</v>
      </c>
      <c r="O23" s="75">
        <v>280.75</v>
      </c>
      <c r="P23" s="75">
        <v>284.39999999999998</v>
      </c>
      <c r="Q23" s="75">
        <v>288.86</v>
      </c>
      <c r="R23" s="75">
        <v>286.7</v>
      </c>
      <c r="S23" s="75">
        <v>289.15499999999997</v>
      </c>
      <c r="T23" s="75">
        <v>265.7</v>
      </c>
      <c r="U23" s="75">
        <v>4278.18</v>
      </c>
    </row>
    <row r="24" spans="1:21" x14ac:dyDescent="0.3">
      <c r="A24" s="1"/>
      <c r="B24" s="73" t="s">
        <v>38</v>
      </c>
      <c r="C24" s="73" t="s">
        <v>918</v>
      </c>
      <c r="D24" s="73" t="s">
        <v>50</v>
      </c>
      <c r="E24" s="74" t="s">
        <v>540</v>
      </c>
      <c r="F24" s="75">
        <v>1784.8</v>
      </c>
      <c r="G24" s="75">
        <v>1768.85</v>
      </c>
      <c r="H24" s="75">
        <v>1801</v>
      </c>
      <c r="I24" s="75">
        <v>1817.7</v>
      </c>
      <c r="J24" s="75">
        <v>1760.1</v>
      </c>
      <c r="K24" s="75">
        <v>1774.7449999999999</v>
      </c>
      <c r="L24" s="75">
        <v>1799</v>
      </c>
      <c r="M24" s="75">
        <v>1794.75</v>
      </c>
      <c r="N24" s="75">
        <v>1788.7</v>
      </c>
      <c r="O24" s="75">
        <v>1773.9</v>
      </c>
      <c r="P24" s="75">
        <v>1788.55</v>
      </c>
      <c r="Q24" s="75">
        <v>1803.691</v>
      </c>
      <c r="R24" s="75">
        <v>1794.4</v>
      </c>
      <c r="S24" s="75">
        <v>1765.69</v>
      </c>
      <c r="T24" s="75">
        <v>1668.75</v>
      </c>
      <c r="U24" s="75">
        <v>26684.626</v>
      </c>
    </row>
    <row r="25" spans="1:21" x14ac:dyDescent="0.3">
      <c r="A25" s="1"/>
      <c r="B25" s="73" t="s">
        <v>38</v>
      </c>
      <c r="C25" s="73" t="s">
        <v>1047</v>
      </c>
      <c r="D25" s="73" t="s">
        <v>50</v>
      </c>
      <c r="E25" s="74" t="s">
        <v>540</v>
      </c>
      <c r="F25" s="75"/>
      <c r="G25" s="75"/>
      <c r="H25" s="75"/>
      <c r="I25" s="75"/>
      <c r="J25" s="75"/>
      <c r="K25" s="75"/>
      <c r="L25" s="75"/>
      <c r="M25" s="75"/>
      <c r="N25" s="75"/>
      <c r="O25" s="75"/>
      <c r="P25" s="75"/>
      <c r="Q25" s="75"/>
      <c r="R25" s="75"/>
      <c r="S25" s="75"/>
      <c r="T25" s="75"/>
      <c r="U25" s="75">
        <v>0</v>
      </c>
    </row>
    <row r="26" spans="1:21" x14ac:dyDescent="0.3">
      <c r="A26" s="1"/>
      <c r="B26" s="73" t="s">
        <v>38</v>
      </c>
      <c r="C26" s="73" t="s">
        <v>1048</v>
      </c>
      <c r="D26" s="73" t="s">
        <v>50</v>
      </c>
      <c r="E26" s="74" t="s">
        <v>541</v>
      </c>
      <c r="F26" s="75"/>
      <c r="G26" s="75"/>
      <c r="H26" s="75"/>
      <c r="I26" s="75"/>
      <c r="J26" s="75"/>
      <c r="K26" s="75"/>
      <c r="L26" s="75"/>
      <c r="M26" s="75"/>
      <c r="N26" s="75"/>
      <c r="O26" s="75"/>
      <c r="P26" s="75"/>
      <c r="Q26" s="75"/>
      <c r="R26" s="75"/>
      <c r="S26" s="75"/>
      <c r="T26" s="75"/>
      <c r="U26" s="75">
        <v>0</v>
      </c>
    </row>
    <row r="27" spans="1:21" x14ac:dyDescent="0.3">
      <c r="A27" s="1"/>
      <c r="B27" s="73" t="s">
        <v>38</v>
      </c>
      <c r="C27" s="73" t="s">
        <v>1048</v>
      </c>
      <c r="D27" s="73" t="s">
        <v>1049</v>
      </c>
      <c r="E27" s="74" t="s">
        <v>541</v>
      </c>
      <c r="F27" s="75"/>
      <c r="G27" s="75"/>
      <c r="H27" s="75"/>
      <c r="I27" s="75"/>
      <c r="J27" s="75"/>
      <c r="K27" s="75"/>
      <c r="L27" s="75"/>
      <c r="M27" s="75">
        <v>9.4</v>
      </c>
      <c r="N27" s="75"/>
      <c r="O27" s="75"/>
      <c r="P27" s="75"/>
      <c r="Q27" s="75"/>
      <c r="R27" s="75"/>
      <c r="S27" s="75"/>
      <c r="T27" s="75"/>
      <c r="U27" s="75">
        <v>9.4</v>
      </c>
    </row>
    <row r="28" spans="1:21" x14ac:dyDescent="0.3">
      <c r="A28" s="1"/>
      <c r="B28" s="73" t="s">
        <v>38</v>
      </c>
      <c r="C28" s="73" t="s">
        <v>1050</v>
      </c>
      <c r="D28" s="73" t="s">
        <v>50</v>
      </c>
      <c r="E28" s="74" t="s">
        <v>541</v>
      </c>
      <c r="F28" s="75"/>
      <c r="G28" s="75"/>
      <c r="H28" s="75"/>
      <c r="I28" s="75"/>
      <c r="J28" s="75"/>
      <c r="K28" s="75"/>
      <c r="L28" s="75"/>
      <c r="M28" s="75"/>
      <c r="N28" s="75">
        <v>28.45</v>
      </c>
      <c r="O28" s="75"/>
      <c r="P28" s="75"/>
      <c r="Q28" s="75"/>
      <c r="R28" s="75"/>
      <c r="S28" s="75"/>
      <c r="T28" s="75"/>
      <c r="U28" s="75">
        <v>28.45</v>
      </c>
    </row>
    <row r="29" spans="1:21" x14ac:dyDescent="0.3">
      <c r="A29" s="1"/>
      <c r="B29" s="73" t="s">
        <v>228</v>
      </c>
      <c r="C29" s="73" t="s">
        <v>919</v>
      </c>
      <c r="D29" s="73" t="s">
        <v>1043</v>
      </c>
      <c r="E29" s="74" t="s">
        <v>540</v>
      </c>
      <c r="F29" s="75">
        <v>228.3</v>
      </c>
      <c r="G29" s="75">
        <v>223.85</v>
      </c>
      <c r="H29" s="75">
        <v>209.5</v>
      </c>
      <c r="I29" s="75">
        <v>197.15</v>
      </c>
      <c r="J29" s="75">
        <v>186.85</v>
      </c>
      <c r="K29" s="75">
        <v>77.8</v>
      </c>
      <c r="L29" s="75">
        <v>166.05</v>
      </c>
      <c r="M29" s="75">
        <v>163.80000000000001</v>
      </c>
      <c r="N29" s="75">
        <v>150.1</v>
      </c>
      <c r="O29" s="75">
        <v>146.30000000000001</v>
      </c>
      <c r="P29" s="75">
        <v>145.65</v>
      </c>
      <c r="Q29" s="75">
        <v>142.94999999999999</v>
      </c>
      <c r="R29" s="75">
        <v>140.1</v>
      </c>
      <c r="S29" s="75">
        <v>127.8</v>
      </c>
      <c r="T29" s="75">
        <v>125.8</v>
      </c>
      <c r="U29" s="75">
        <v>2432</v>
      </c>
    </row>
    <row r="30" spans="1:21" x14ac:dyDescent="0.3">
      <c r="A30" s="1"/>
      <c r="B30" s="73" t="s">
        <v>228</v>
      </c>
      <c r="C30" s="73" t="s">
        <v>920</v>
      </c>
      <c r="D30" s="73" t="s">
        <v>50</v>
      </c>
      <c r="E30" s="74" t="s">
        <v>540</v>
      </c>
      <c r="F30" s="75">
        <v>131.55000000000001</v>
      </c>
      <c r="G30" s="75">
        <v>128.35</v>
      </c>
      <c r="H30" s="75">
        <v>128.1</v>
      </c>
      <c r="I30" s="75">
        <v>122.9</v>
      </c>
      <c r="J30" s="75">
        <v>115.05</v>
      </c>
      <c r="K30" s="75">
        <v>113.3</v>
      </c>
      <c r="L30" s="75">
        <v>105.95</v>
      </c>
      <c r="M30" s="75">
        <v>100.65</v>
      </c>
      <c r="N30" s="75">
        <v>102.85</v>
      </c>
      <c r="O30" s="75">
        <v>103.7</v>
      </c>
      <c r="P30" s="75">
        <v>100.05</v>
      </c>
      <c r="Q30" s="75">
        <v>98.35</v>
      </c>
      <c r="R30" s="75">
        <v>94.8</v>
      </c>
      <c r="S30" s="75">
        <v>94.5</v>
      </c>
      <c r="T30" s="75">
        <v>92.25</v>
      </c>
      <c r="U30" s="75">
        <v>1632.35</v>
      </c>
    </row>
    <row r="31" spans="1:21" x14ac:dyDescent="0.3">
      <c r="A31" s="1"/>
      <c r="B31" s="73" t="s">
        <v>228</v>
      </c>
      <c r="C31" s="73" t="s">
        <v>921</v>
      </c>
      <c r="D31" s="73" t="s">
        <v>50</v>
      </c>
      <c r="E31" s="74" t="s">
        <v>540</v>
      </c>
      <c r="F31" s="75">
        <v>185.4</v>
      </c>
      <c r="G31" s="75">
        <v>190.6</v>
      </c>
      <c r="H31" s="75">
        <v>180.2</v>
      </c>
      <c r="I31" s="75">
        <v>176.25</v>
      </c>
      <c r="J31" s="75">
        <v>163.80000000000001</v>
      </c>
      <c r="K31" s="75">
        <v>161.6</v>
      </c>
      <c r="L31" s="75">
        <v>153.25</v>
      </c>
      <c r="M31" s="75">
        <v>151.80000000000001</v>
      </c>
      <c r="N31" s="75">
        <v>143.6</v>
      </c>
      <c r="O31" s="75">
        <v>148.19999999999999</v>
      </c>
      <c r="P31" s="75">
        <v>141.30000000000001</v>
      </c>
      <c r="Q31" s="75">
        <v>139.30000000000001</v>
      </c>
      <c r="R31" s="75">
        <v>138.19999999999999</v>
      </c>
      <c r="S31" s="75">
        <v>133.44999999999999</v>
      </c>
      <c r="T31" s="75">
        <v>129.6</v>
      </c>
      <c r="U31" s="75">
        <v>2336.5500000000002</v>
      </c>
    </row>
    <row r="32" spans="1:21" x14ac:dyDescent="0.3">
      <c r="A32" s="1"/>
      <c r="B32" s="73" t="s">
        <v>228</v>
      </c>
      <c r="C32" s="73" t="s">
        <v>922</v>
      </c>
      <c r="D32" s="73" t="s">
        <v>1043</v>
      </c>
      <c r="E32" s="74" t="s">
        <v>540</v>
      </c>
      <c r="F32" s="75">
        <v>94.8</v>
      </c>
      <c r="G32" s="75">
        <v>96.2</v>
      </c>
      <c r="H32" s="75">
        <v>89.9</v>
      </c>
      <c r="I32" s="75">
        <v>79.75</v>
      </c>
      <c r="J32" s="75">
        <v>73.849999999999994</v>
      </c>
      <c r="K32" s="75">
        <v>65.099999999999994</v>
      </c>
      <c r="L32" s="75">
        <v>72.5</v>
      </c>
      <c r="M32" s="75">
        <v>75.650000000000006</v>
      </c>
      <c r="N32" s="75">
        <v>73.349999999999994</v>
      </c>
      <c r="O32" s="75">
        <v>75.650000000000006</v>
      </c>
      <c r="P32" s="75">
        <v>74.95</v>
      </c>
      <c r="Q32" s="75">
        <v>69.150000000000006</v>
      </c>
      <c r="R32" s="75">
        <v>69</v>
      </c>
      <c r="S32" s="75">
        <v>76.55</v>
      </c>
      <c r="T32" s="75">
        <v>63.1</v>
      </c>
      <c r="U32" s="75">
        <v>1149.5</v>
      </c>
    </row>
    <row r="33" spans="1:21" x14ac:dyDescent="0.3">
      <c r="A33" s="1"/>
      <c r="B33" s="73" t="s">
        <v>546</v>
      </c>
      <c r="C33" s="73" t="s">
        <v>923</v>
      </c>
      <c r="D33" s="73" t="s">
        <v>50</v>
      </c>
      <c r="E33" s="74" t="s">
        <v>540</v>
      </c>
      <c r="F33" s="75">
        <v>3354.25</v>
      </c>
      <c r="G33" s="75">
        <v>3343.75</v>
      </c>
      <c r="H33" s="75">
        <v>3285.5</v>
      </c>
      <c r="I33" s="75">
        <v>3300.8</v>
      </c>
      <c r="J33" s="75">
        <v>3296.3</v>
      </c>
      <c r="K33" s="75">
        <v>3238.9</v>
      </c>
      <c r="L33" s="75">
        <v>3171.6</v>
      </c>
      <c r="M33" s="75">
        <v>3051.65</v>
      </c>
      <c r="N33" s="75">
        <v>3000.4</v>
      </c>
      <c r="O33" s="75">
        <v>2939</v>
      </c>
      <c r="P33" s="75">
        <v>2909.4</v>
      </c>
      <c r="Q33" s="75">
        <v>2914.85</v>
      </c>
      <c r="R33" s="75">
        <v>2879.6</v>
      </c>
      <c r="S33" s="75">
        <v>2876.2</v>
      </c>
      <c r="T33" s="75">
        <v>2831.2</v>
      </c>
      <c r="U33" s="75">
        <v>46393.4</v>
      </c>
    </row>
    <row r="34" spans="1:21" x14ac:dyDescent="0.3">
      <c r="A34" s="1"/>
      <c r="B34" s="73" t="s">
        <v>234</v>
      </c>
      <c r="C34" s="73" t="s">
        <v>924</v>
      </c>
      <c r="D34" s="73" t="s">
        <v>50</v>
      </c>
      <c r="E34" s="74" t="s">
        <v>540</v>
      </c>
      <c r="F34" s="75">
        <v>173.8</v>
      </c>
      <c r="G34" s="75">
        <v>173.85</v>
      </c>
      <c r="H34" s="75">
        <v>177.45</v>
      </c>
      <c r="I34" s="75">
        <v>176.8</v>
      </c>
      <c r="J34" s="75">
        <v>174.3</v>
      </c>
      <c r="K34" s="75">
        <v>176.8</v>
      </c>
      <c r="L34" s="75">
        <v>177</v>
      </c>
      <c r="M34" s="75">
        <v>178.3</v>
      </c>
      <c r="N34" s="75">
        <v>178.6</v>
      </c>
      <c r="O34" s="75">
        <v>175.05</v>
      </c>
      <c r="P34" s="75">
        <v>171.2</v>
      </c>
      <c r="Q34" s="75">
        <v>172.7</v>
      </c>
      <c r="R34" s="75">
        <v>171.85</v>
      </c>
      <c r="S34" s="75">
        <v>171.2</v>
      </c>
      <c r="T34" s="75">
        <v>172.15</v>
      </c>
      <c r="U34" s="75">
        <v>2621.0500000000002</v>
      </c>
    </row>
    <row r="35" spans="1:21" x14ac:dyDescent="0.3">
      <c r="A35" s="1"/>
      <c r="B35" s="73" t="s">
        <v>234</v>
      </c>
      <c r="C35" s="73" t="s">
        <v>925</v>
      </c>
      <c r="D35" s="73" t="s">
        <v>50</v>
      </c>
      <c r="E35" s="74" t="s">
        <v>540</v>
      </c>
      <c r="F35" s="75">
        <v>126</v>
      </c>
      <c r="G35" s="75">
        <v>124.65</v>
      </c>
      <c r="H35" s="75">
        <v>127.35</v>
      </c>
      <c r="I35" s="75">
        <v>126.2</v>
      </c>
      <c r="J35" s="75">
        <v>119.55</v>
      </c>
      <c r="K35" s="75">
        <v>131.5</v>
      </c>
      <c r="L35" s="75">
        <v>131.94999999999999</v>
      </c>
      <c r="M35" s="75">
        <v>136.75</v>
      </c>
      <c r="N35" s="75">
        <v>136.55000000000001</v>
      </c>
      <c r="O35" s="75">
        <v>136.05000000000001</v>
      </c>
      <c r="P35" s="75">
        <v>135.25</v>
      </c>
      <c r="Q35" s="75">
        <v>138.80000000000001</v>
      </c>
      <c r="R35" s="75">
        <v>134.94999999999999</v>
      </c>
      <c r="S35" s="75">
        <v>128.35</v>
      </c>
      <c r="T35" s="75">
        <v>128.19999999999999</v>
      </c>
      <c r="U35" s="75">
        <v>1962.1</v>
      </c>
    </row>
    <row r="36" spans="1:21" x14ac:dyDescent="0.3">
      <c r="A36" s="1"/>
      <c r="B36" s="73" t="s">
        <v>234</v>
      </c>
      <c r="C36" s="73" t="s">
        <v>1051</v>
      </c>
      <c r="D36" s="73" t="s">
        <v>1052</v>
      </c>
      <c r="E36" s="74" t="s">
        <v>541</v>
      </c>
      <c r="F36" s="75"/>
      <c r="G36" s="75">
        <v>20.350000000000001</v>
      </c>
      <c r="H36" s="75"/>
      <c r="I36" s="75"/>
      <c r="J36" s="75">
        <v>175.85</v>
      </c>
      <c r="K36" s="75"/>
      <c r="L36" s="75"/>
      <c r="M36" s="75"/>
      <c r="N36" s="75"/>
      <c r="O36" s="75"/>
      <c r="P36" s="75"/>
      <c r="Q36" s="75"/>
      <c r="R36" s="75"/>
      <c r="S36" s="75"/>
      <c r="T36" s="75"/>
      <c r="U36" s="75">
        <v>196.2</v>
      </c>
    </row>
    <row r="37" spans="1:21" x14ac:dyDescent="0.3">
      <c r="A37" s="1"/>
      <c r="B37" s="73" t="s">
        <v>573</v>
      </c>
      <c r="C37" s="73" t="s">
        <v>926</v>
      </c>
      <c r="D37" s="73" t="s">
        <v>50</v>
      </c>
      <c r="E37" s="74" t="s">
        <v>540</v>
      </c>
      <c r="F37" s="75">
        <v>53.1</v>
      </c>
      <c r="G37" s="75">
        <v>53.6</v>
      </c>
      <c r="H37" s="75">
        <v>54.9</v>
      </c>
      <c r="I37" s="75">
        <v>51.15</v>
      </c>
      <c r="J37" s="75">
        <v>48.9</v>
      </c>
      <c r="K37" s="75">
        <v>49.5</v>
      </c>
      <c r="L37" s="75">
        <v>46.7</v>
      </c>
      <c r="M37" s="75">
        <v>47.45</v>
      </c>
      <c r="N37" s="75">
        <v>46.25</v>
      </c>
      <c r="O37" s="75">
        <v>56.2</v>
      </c>
      <c r="P37" s="75">
        <v>56.55</v>
      </c>
      <c r="Q37" s="75">
        <v>57.6</v>
      </c>
      <c r="R37" s="75">
        <v>57.6</v>
      </c>
      <c r="S37" s="75">
        <v>57.45</v>
      </c>
      <c r="T37" s="75">
        <v>57.1</v>
      </c>
      <c r="U37" s="75">
        <v>794.05</v>
      </c>
    </row>
    <row r="38" spans="1:21" x14ac:dyDescent="0.3">
      <c r="A38" s="1"/>
      <c r="B38" s="73" t="s">
        <v>244</v>
      </c>
      <c r="C38" s="73" t="s">
        <v>927</v>
      </c>
      <c r="D38" s="73" t="s">
        <v>50</v>
      </c>
      <c r="E38" s="74" t="s">
        <v>540</v>
      </c>
      <c r="F38" s="75">
        <v>15565.4</v>
      </c>
      <c r="G38" s="75">
        <v>15560.2</v>
      </c>
      <c r="H38" s="75">
        <v>15569.3</v>
      </c>
      <c r="I38" s="75">
        <v>14799.655000000001</v>
      </c>
      <c r="J38" s="75">
        <v>15557.05</v>
      </c>
      <c r="K38" s="75">
        <v>15072.3</v>
      </c>
      <c r="L38" s="75">
        <v>15551.25</v>
      </c>
      <c r="M38" s="75">
        <v>15569.5</v>
      </c>
      <c r="N38" s="75">
        <v>15583.025</v>
      </c>
      <c r="O38" s="75">
        <v>15549.3</v>
      </c>
      <c r="P38" s="75">
        <v>15536.35</v>
      </c>
      <c r="Q38" s="75">
        <v>15554.4</v>
      </c>
      <c r="R38" s="75">
        <v>15121.65</v>
      </c>
      <c r="S38" s="75">
        <v>15521.96</v>
      </c>
      <c r="T38" s="75">
        <v>15538.3</v>
      </c>
      <c r="U38" s="75">
        <v>231649.64</v>
      </c>
    </row>
    <row r="39" spans="1:21" x14ac:dyDescent="0.3">
      <c r="A39" s="1"/>
      <c r="B39" s="73" t="s">
        <v>244</v>
      </c>
      <c r="C39" s="73" t="s">
        <v>928</v>
      </c>
      <c r="D39" s="73" t="s">
        <v>50</v>
      </c>
      <c r="E39" s="74" t="s">
        <v>540</v>
      </c>
      <c r="F39" s="75">
        <v>5165.3999999999996</v>
      </c>
      <c r="G39" s="75">
        <v>5164.05</v>
      </c>
      <c r="H39" s="75">
        <v>5166.25</v>
      </c>
      <c r="I39" s="75">
        <v>4977.6400000000003</v>
      </c>
      <c r="J39" s="75">
        <v>5174.2</v>
      </c>
      <c r="K39" s="75">
        <v>5037.95</v>
      </c>
      <c r="L39" s="75">
        <v>5170.3</v>
      </c>
      <c r="M39" s="75">
        <v>5173.75</v>
      </c>
      <c r="N39" s="75">
        <v>5178.5550000000003</v>
      </c>
      <c r="O39" s="75">
        <v>5172</v>
      </c>
      <c r="P39" s="75">
        <v>5174.5</v>
      </c>
      <c r="Q39" s="75">
        <v>5175.3999999999996</v>
      </c>
      <c r="R39" s="75">
        <v>5079.95</v>
      </c>
      <c r="S39" s="75">
        <v>5179.57</v>
      </c>
      <c r="T39" s="75">
        <v>5176.05</v>
      </c>
      <c r="U39" s="75">
        <v>77165.565000000002</v>
      </c>
    </row>
    <row r="40" spans="1:21" x14ac:dyDescent="0.3">
      <c r="A40" s="1"/>
      <c r="B40" s="73" t="s">
        <v>244</v>
      </c>
      <c r="C40" s="73" t="s">
        <v>1053</v>
      </c>
      <c r="D40" s="73" t="s">
        <v>1054</v>
      </c>
      <c r="E40" s="74" t="s">
        <v>541</v>
      </c>
      <c r="F40" s="75"/>
      <c r="G40" s="75"/>
      <c r="H40" s="75"/>
      <c r="I40" s="75"/>
      <c r="J40" s="75"/>
      <c r="K40" s="75"/>
      <c r="L40" s="75"/>
      <c r="M40" s="75"/>
      <c r="N40" s="75"/>
      <c r="O40" s="75"/>
      <c r="P40" s="75"/>
      <c r="Q40" s="75"/>
      <c r="R40" s="75"/>
      <c r="S40" s="75"/>
      <c r="T40" s="75"/>
      <c r="U40" s="75">
        <v>0</v>
      </c>
    </row>
    <row r="41" spans="1:21" x14ac:dyDescent="0.3">
      <c r="A41" s="1"/>
      <c r="B41" s="73" t="s">
        <v>244</v>
      </c>
      <c r="C41" s="73" t="s">
        <v>1053</v>
      </c>
      <c r="D41" s="73" t="s">
        <v>250</v>
      </c>
      <c r="E41" s="74" t="s">
        <v>541</v>
      </c>
      <c r="F41" s="75"/>
      <c r="G41" s="75"/>
      <c r="H41" s="75"/>
      <c r="I41" s="75"/>
      <c r="J41" s="75"/>
      <c r="K41" s="75"/>
      <c r="L41" s="75"/>
      <c r="M41" s="75"/>
      <c r="N41" s="75"/>
      <c r="O41" s="75"/>
      <c r="P41" s="75"/>
      <c r="Q41" s="75"/>
      <c r="R41" s="75"/>
      <c r="S41" s="75"/>
      <c r="T41" s="75"/>
      <c r="U41" s="75">
        <v>0</v>
      </c>
    </row>
    <row r="42" spans="1:21" ht="27.6" x14ac:dyDescent="0.3">
      <c r="A42" s="1"/>
      <c r="B42" s="73" t="s">
        <v>253</v>
      </c>
      <c r="C42" s="73" t="s">
        <v>929</v>
      </c>
      <c r="D42" s="73" t="s">
        <v>50</v>
      </c>
      <c r="E42" s="74" t="s">
        <v>540</v>
      </c>
      <c r="F42" s="75">
        <v>62.4</v>
      </c>
      <c r="G42" s="75">
        <v>62.4</v>
      </c>
      <c r="H42" s="75">
        <v>62.4</v>
      </c>
      <c r="I42" s="75">
        <v>62.2</v>
      </c>
      <c r="J42" s="75">
        <v>60.2</v>
      </c>
      <c r="K42" s="75">
        <v>61.55</v>
      </c>
      <c r="L42" s="75">
        <v>61.95</v>
      </c>
      <c r="M42" s="75">
        <v>60</v>
      </c>
      <c r="N42" s="75">
        <v>58.25</v>
      </c>
      <c r="O42" s="75">
        <v>58.65</v>
      </c>
      <c r="P42" s="75">
        <v>57.6</v>
      </c>
      <c r="Q42" s="75">
        <v>57.45</v>
      </c>
      <c r="R42" s="75">
        <v>54.1</v>
      </c>
      <c r="S42" s="75">
        <v>54.95</v>
      </c>
      <c r="T42" s="75">
        <v>54.4</v>
      </c>
      <c r="U42" s="75">
        <v>888.5</v>
      </c>
    </row>
    <row r="43" spans="1:21" ht="27.6" x14ac:dyDescent="0.3">
      <c r="A43" s="1"/>
      <c r="B43" s="73" t="s">
        <v>577</v>
      </c>
      <c r="C43" s="73" t="s">
        <v>930</v>
      </c>
      <c r="D43" s="73" t="s">
        <v>50</v>
      </c>
      <c r="E43" s="74" t="s">
        <v>540</v>
      </c>
      <c r="F43" s="75">
        <v>346.4</v>
      </c>
      <c r="G43" s="75">
        <v>343.95</v>
      </c>
      <c r="H43" s="75">
        <v>330.3</v>
      </c>
      <c r="I43" s="75">
        <v>325.89999999999998</v>
      </c>
      <c r="J43" s="75">
        <v>323.7</v>
      </c>
      <c r="K43" s="75">
        <v>282.55</v>
      </c>
      <c r="L43" s="75">
        <v>240.05</v>
      </c>
      <c r="M43" s="75">
        <v>240</v>
      </c>
      <c r="N43" s="75">
        <v>240.1</v>
      </c>
      <c r="O43" s="75">
        <v>239.8</v>
      </c>
      <c r="P43" s="75">
        <v>239.7</v>
      </c>
      <c r="Q43" s="75">
        <v>246.2</v>
      </c>
      <c r="R43" s="75">
        <v>324.55</v>
      </c>
      <c r="S43" s="75">
        <v>313.89999999999998</v>
      </c>
      <c r="T43" s="75">
        <v>268.35000000000002</v>
      </c>
      <c r="U43" s="75">
        <v>4305.45</v>
      </c>
    </row>
    <row r="44" spans="1:21" ht="27.6" x14ac:dyDescent="0.3">
      <c r="A44" s="1"/>
      <c r="B44" s="73" t="s">
        <v>563</v>
      </c>
      <c r="C44" s="73" t="s">
        <v>931</v>
      </c>
      <c r="D44" s="73" t="s">
        <v>50</v>
      </c>
      <c r="E44" s="74" t="s">
        <v>540</v>
      </c>
      <c r="F44" s="75">
        <v>279.35000000000002</v>
      </c>
      <c r="G44" s="75">
        <v>389.65</v>
      </c>
      <c r="H44" s="75">
        <v>432</v>
      </c>
      <c r="I44" s="75">
        <v>480.1</v>
      </c>
      <c r="J44" s="75">
        <v>484.9</v>
      </c>
      <c r="K44" s="75">
        <v>467.45</v>
      </c>
      <c r="L44" s="75">
        <v>434.45</v>
      </c>
      <c r="M44" s="75">
        <v>481.15</v>
      </c>
      <c r="N44" s="75">
        <v>482.7</v>
      </c>
      <c r="O44" s="75">
        <v>480.5</v>
      </c>
      <c r="P44" s="75">
        <v>480.5</v>
      </c>
      <c r="Q44" s="75">
        <v>484.45</v>
      </c>
      <c r="R44" s="75">
        <v>483.55</v>
      </c>
      <c r="S44" s="75">
        <v>484.2</v>
      </c>
      <c r="T44" s="75">
        <v>484.5</v>
      </c>
      <c r="U44" s="75">
        <v>6829.45</v>
      </c>
    </row>
    <row r="45" spans="1:21" x14ac:dyDescent="0.3">
      <c r="A45" s="1"/>
      <c r="B45" s="73" t="s">
        <v>259</v>
      </c>
      <c r="C45" s="73" t="s">
        <v>932</v>
      </c>
      <c r="D45" s="73" t="s">
        <v>50</v>
      </c>
      <c r="E45" s="74" t="s">
        <v>540</v>
      </c>
      <c r="F45" s="75">
        <v>5030.8</v>
      </c>
      <c r="G45" s="75">
        <v>3596</v>
      </c>
      <c r="H45" s="75">
        <v>4892.05</v>
      </c>
      <c r="I45" s="75">
        <v>3924.95</v>
      </c>
      <c r="J45" s="75">
        <v>4277.25</v>
      </c>
      <c r="K45" s="75">
        <v>1374.25</v>
      </c>
      <c r="L45" s="75">
        <v>2647.85</v>
      </c>
      <c r="M45" s="75">
        <v>4842.1000000000004</v>
      </c>
      <c r="N45" s="75">
        <v>1639.75</v>
      </c>
      <c r="O45" s="75">
        <v>2282.8000000000002</v>
      </c>
      <c r="P45" s="75">
        <v>4071.6</v>
      </c>
      <c r="Q45" s="75">
        <v>3361.9</v>
      </c>
      <c r="R45" s="75">
        <v>761.90749000000005</v>
      </c>
      <c r="S45" s="75">
        <v>3443.2</v>
      </c>
      <c r="T45" s="75">
        <v>1902.6</v>
      </c>
      <c r="U45" s="75">
        <v>48049.007490000004</v>
      </c>
    </row>
    <row r="46" spans="1:21" x14ac:dyDescent="0.3">
      <c r="A46" s="1"/>
      <c r="B46" s="73" t="s">
        <v>259</v>
      </c>
      <c r="C46" s="73" t="s">
        <v>933</v>
      </c>
      <c r="D46" s="73" t="s">
        <v>50</v>
      </c>
      <c r="E46" s="74" t="s">
        <v>540</v>
      </c>
      <c r="F46" s="75">
        <v>156</v>
      </c>
      <c r="G46" s="75">
        <v>116.8</v>
      </c>
      <c r="H46" s="75">
        <v>35.75</v>
      </c>
      <c r="I46" s="75">
        <v>155.44999999999999</v>
      </c>
      <c r="J46" s="75">
        <v>153.75</v>
      </c>
      <c r="K46" s="75">
        <v>153.80000000000001</v>
      </c>
      <c r="L46" s="75">
        <v>154.30000000000001</v>
      </c>
      <c r="M46" s="75">
        <v>154.15</v>
      </c>
      <c r="N46" s="75">
        <v>154.1</v>
      </c>
      <c r="O46" s="75">
        <v>154.5</v>
      </c>
      <c r="P46" s="75">
        <v>154.85</v>
      </c>
      <c r="Q46" s="75">
        <v>100.35</v>
      </c>
      <c r="R46" s="75">
        <v>155.05717999999999</v>
      </c>
      <c r="S46" s="75">
        <v>156.15</v>
      </c>
      <c r="T46" s="75">
        <v>156.05000000000001</v>
      </c>
      <c r="U46" s="75">
        <v>2111.0571799999998</v>
      </c>
    </row>
    <row r="47" spans="1:21" x14ac:dyDescent="0.3">
      <c r="A47" s="1"/>
      <c r="B47" s="73" t="s">
        <v>934</v>
      </c>
      <c r="C47" s="73" t="s">
        <v>935</v>
      </c>
      <c r="D47" s="73" t="s">
        <v>50</v>
      </c>
      <c r="E47" s="74" t="s">
        <v>540</v>
      </c>
      <c r="F47" s="75">
        <v>1180</v>
      </c>
      <c r="G47" s="75">
        <v>1228.7</v>
      </c>
      <c r="H47" s="75">
        <v>1318.5</v>
      </c>
      <c r="I47" s="75">
        <v>1274.25</v>
      </c>
      <c r="J47" s="75">
        <v>1274.7</v>
      </c>
      <c r="K47" s="75">
        <v>1309.7</v>
      </c>
      <c r="L47" s="75">
        <v>1358.1</v>
      </c>
      <c r="M47" s="75">
        <v>1441.2</v>
      </c>
      <c r="N47" s="75">
        <v>1461.5</v>
      </c>
      <c r="O47" s="75">
        <v>1553.45</v>
      </c>
      <c r="P47" s="75">
        <v>1573.25</v>
      </c>
      <c r="Q47" s="75">
        <v>1530.4</v>
      </c>
      <c r="R47" s="75">
        <v>1515.7</v>
      </c>
      <c r="S47" s="75">
        <v>1269.2</v>
      </c>
      <c r="T47" s="75">
        <v>1231.05</v>
      </c>
      <c r="U47" s="75">
        <v>20519.7</v>
      </c>
    </row>
    <row r="48" spans="1:21" x14ac:dyDescent="0.3">
      <c r="A48" s="1"/>
      <c r="B48" s="73" t="s">
        <v>564</v>
      </c>
      <c r="C48" s="73" t="s">
        <v>936</v>
      </c>
      <c r="D48" s="73" t="s">
        <v>50</v>
      </c>
      <c r="E48" s="74" t="s">
        <v>540</v>
      </c>
      <c r="F48" s="75">
        <v>367.35</v>
      </c>
      <c r="G48" s="75">
        <v>353.2</v>
      </c>
      <c r="H48" s="75">
        <v>327.85</v>
      </c>
      <c r="I48" s="75">
        <v>314.5</v>
      </c>
      <c r="J48" s="75">
        <v>295.60000000000002</v>
      </c>
      <c r="K48" s="75">
        <v>274.55</v>
      </c>
      <c r="L48" s="75">
        <v>253.95</v>
      </c>
      <c r="M48" s="75">
        <v>244.65</v>
      </c>
      <c r="N48" s="75">
        <v>240</v>
      </c>
      <c r="O48" s="75">
        <v>183.3</v>
      </c>
      <c r="P48" s="75">
        <v>236.35</v>
      </c>
      <c r="Q48" s="75">
        <v>229.2</v>
      </c>
      <c r="R48" s="75">
        <v>226.3</v>
      </c>
      <c r="S48" s="75">
        <v>221.3</v>
      </c>
      <c r="T48" s="75">
        <v>216.05</v>
      </c>
      <c r="U48" s="75">
        <v>3984.15</v>
      </c>
    </row>
    <row r="49" spans="1:21" x14ac:dyDescent="0.3">
      <c r="A49" s="1"/>
      <c r="B49" s="73" t="s">
        <v>23</v>
      </c>
      <c r="C49" s="73" t="s">
        <v>937</v>
      </c>
      <c r="D49" s="73" t="s">
        <v>50</v>
      </c>
      <c r="E49" s="74" t="s">
        <v>540</v>
      </c>
      <c r="F49" s="75">
        <v>235.35</v>
      </c>
      <c r="G49" s="75">
        <v>228.5</v>
      </c>
      <c r="H49" s="75">
        <v>219.35</v>
      </c>
      <c r="I49" s="75">
        <v>204.8</v>
      </c>
      <c r="J49" s="75">
        <v>183.05</v>
      </c>
      <c r="K49" s="75">
        <v>188.05</v>
      </c>
      <c r="L49" s="75">
        <v>173.55</v>
      </c>
      <c r="M49" s="75">
        <v>177.8</v>
      </c>
      <c r="N49" s="75">
        <v>171.5</v>
      </c>
      <c r="O49" s="75">
        <v>167.75</v>
      </c>
      <c r="P49" s="75">
        <v>163.5</v>
      </c>
      <c r="Q49" s="75">
        <v>95.75</v>
      </c>
      <c r="R49" s="75">
        <v>94.15</v>
      </c>
      <c r="S49" s="75">
        <v>143.65</v>
      </c>
      <c r="T49" s="75">
        <v>143.5</v>
      </c>
      <c r="U49" s="75">
        <v>2590.25</v>
      </c>
    </row>
    <row r="50" spans="1:21" x14ac:dyDescent="0.3">
      <c r="A50" s="1"/>
      <c r="B50" s="73" t="s">
        <v>47</v>
      </c>
      <c r="C50" s="73" t="s">
        <v>1055</v>
      </c>
      <c r="D50" s="73" t="s">
        <v>1056</v>
      </c>
      <c r="E50" s="74" t="s">
        <v>541</v>
      </c>
      <c r="F50" s="75">
        <v>1117.05</v>
      </c>
      <c r="G50" s="75">
        <v>1045.1500000000001</v>
      </c>
      <c r="H50" s="75">
        <v>1106</v>
      </c>
      <c r="I50" s="75">
        <v>818.85</v>
      </c>
      <c r="J50" s="75">
        <v>1114.3</v>
      </c>
      <c r="K50" s="75">
        <v>1111.8499999999999</v>
      </c>
      <c r="L50" s="75">
        <v>686.05</v>
      </c>
      <c r="M50" s="75">
        <v>802.6</v>
      </c>
      <c r="N50" s="75">
        <v>758.9</v>
      </c>
      <c r="O50" s="75">
        <v>814.3</v>
      </c>
      <c r="P50" s="75">
        <v>838.45</v>
      </c>
      <c r="Q50" s="75">
        <v>1131.3</v>
      </c>
      <c r="R50" s="75">
        <v>1125.5999999999999</v>
      </c>
      <c r="S50" s="75">
        <v>1142.8499999999999</v>
      </c>
      <c r="T50" s="75">
        <v>1135.55</v>
      </c>
      <c r="U50" s="75">
        <v>14748.8</v>
      </c>
    </row>
    <row r="51" spans="1:21" x14ac:dyDescent="0.3">
      <c r="A51" s="1"/>
      <c r="B51" s="73" t="s">
        <v>47</v>
      </c>
      <c r="C51" s="73" t="s">
        <v>1057</v>
      </c>
      <c r="D51" s="73" t="s">
        <v>53</v>
      </c>
      <c r="E51" s="74" t="s">
        <v>541</v>
      </c>
      <c r="F51" s="75"/>
      <c r="G51" s="75"/>
      <c r="H51" s="75"/>
      <c r="I51" s="75"/>
      <c r="J51" s="75"/>
      <c r="K51" s="75"/>
      <c r="L51" s="75"/>
      <c r="M51" s="75">
        <v>2.95</v>
      </c>
      <c r="N51" s="75">
        <v>273.7</v>
      </c>
      <c r="O51" s="75">
        <v>140.9</v>
      </c>
      <c r="P51" s="75">
        <v>241.75</v>
      </c>
      <c r="Q51" s="75"/>
      <c r="R51" s="75"/>
      <c r="S51" s="75"/>
      <c r="T51" s="75"/>
      <c r="U51" s="75">
        <v>659.3</v>
      </c>
    </row>
    <row r="52" spans="1:21" x14ac:dyDescent="0.3">
      <c r="A52" s="1"/>
      <c r="B52" s="73" t="s">
        <v>47</v>
      </c>
      <c r="C52" s="73" t="s">
        <v>1058</v>
      </c>
      <c r="D52" s="73" t="s">
        <v>1059</v>
      </c>
      <c r="E52" s="74" t="s">
        <v>541</v>
      </c>
      <c r="F52" s="75"/>
      <c r="G52" s="75"/>
      <c r="H52" s="75"/>
      <c r="I52" s="75"/>
      <c r="J52" s="75"/>
      <c r="K52" s="75"/>
      <c r="L52" s="75"/>
      <c r="M52" s="75"/>
      <c r="N52" s="75"/>
      <c r="O52" s="75"/>
      <c r="P52" s="75"/>
      <c r="Q52" s="75"/>
      <c r="R52" s="75"/>
      <c r="S52" s="75"/>
      <c r="T52" s="75"/>
      <c r="U52" s="75">
        <v>0</v>
      </c>
    </row>
    <row r="53" spans="1:21" x14ac:dyDescent="0.3">
      <c r="A53" s="1"/>
      <c r="B53" s="73" t="s">
        <v>578</v>
      </c>
      <c r="C53" s="73" t="s">
        <v>1060</v>
      </c>
      <c r="D53" s="73" t="s">
        <v>50</v>
      </c>
      <c r="E53" s="74" t="s">
        <v>543</v>
      </c>
      <c r="F53" s="75">
        <v>622.15</v>
      </c>
      <c r="G53" s="75">
        <v>405.7</v>
      </c>
      <c r="H53" s="75">
        <v>167</v>
      </c>
      <c r="I53" s="75">
        <v>262.7</v>
      </c>
      <c r="J53" s="75">
        <v>646.04999999999995</v>
      </c>
      <c r="K53" s="75">
        <v>532.75</v>
      </c>
      <c r="L53" s="75">
        <v>309.25</v>
      </c>
      <c r="M53" s="75">
        <v>378.85</v>
      </c>
      <c r="N53" s="75">
        <v>588.95000000000005</v>
      </c>
      <c r="O53" s="75">
        <v>387.3</v>
      </c>
      <c r="P53" s="75">
        <v>827.5</v>
      </c>
      <c r="Q53" s="75">
        <v>573.25</v>
      </c>
      <c r="R53" s="75">
        <v>740.95</v>
      </c>
      <c r="S53" s="75">
        <v>933.2</v>
      </c>
      <c r="T53" s="75">
        <v>525.29999999999995</v>
      </c>
      <c r="U53" s="75">
        <v>7900.9</v>
      </c>
    </row>
    <row r="54" spans="1:21" x14ac:dyDescent="0.3">
      <c r="A54" s="1"/>
      <c r="B54" s="73" t="s">
        <v>578</v>
      </c>
      <c r="C54" s="73" t="s">
        <v>1061</v>
      </c>
      <c r="D54" s="73" t="s">
        <v>50</v>
      </c>
      <c r="E54" s="74" t="s">
        <v>543</v>
      </c>
      <c r="F54" s="75">
        <v>352.9</v>
      </c>
      <c r="G54" s="75">
        <v>178.65</v>
      </c>
      <c r="H54" s="75">
        <v>64.650000000000006</v>
      </c>
      <c r="I54" s="75">
        <v>132.1</v>
      </c>
      <c r="J54" s="75">
        <v>272.3</v>
      </c>
      <c r="K54" s="75">
        <v>429.25</v>
      </c>
      <c r="L54" s="75">
        <v>390.15</v>
      </c>
      <c r="M54" s="75">
        <v>572.20000000000005</v>
      </c>
      <c r="N54" s="75">
        <v>686.05</v>
      </c>
      <c r="O54" s="75">
        <v>348.8</v>
      </c>
      <c r="P54" s="75">
        <v>356</v>
      </c>
      <c r="Q54" s="75">
        <v>263.10000000000002</v>
      </c>
      <c r="R54" s="75">
        <v>260.89999999999998</v>
      </c>
      <c r="S54" s="75">
        <v>604.6</v>
      </c>
      <c r="T54" s="75">
        <v>527.54999999999995</v>
      </c>
      <c r="U54" s="75">
        <v>5439.2</v>
      </c>
    </row>
    <row r="55" spans="1:21" x14ac:dyDescent="0.3">
      <c r="A55" s="1"/>
      <c r="B55" s="73" t="s">
        <v>557</v>
      </c>
      <c r="C55" s="73" t="s">
        <v>1062</v>
      </c>
      <c r="D55" s="73" t="s">
        <v>50</v>
      </c>
      <c r="E55" s="74" t="s">
        <v>543</v>
      </c>
      <c r="F55" s="75">
        <v>1374.1</v>
      </c>
      <c r="G55" s="75">
        <v>624.4</v>
      </c>
      <c r="H55" s="75">
        <v>219.55</v>
      </c>
      <c r="I55" s="75">
        <v>80.45</v>
      </c>
      <c r="J55" s="75">
        <v>437.75</v>
      </c>
      <c r="K55" s="75">
        <v>1310.25</v>
      </c>
      <c r="L55" s="75">
        <v>1611.85</v>
      </c>
      <c r="M55" s="75">
        <v>1015.6</v>
      </c>
      <c r="N55" s="75">
        <v>1278.4000000000001</v>
      </c>
      <c r="O55" s="75">
        <v>2049.6</v>
      </c>
      <c r="P55" s="75">
        <v>1360.9</v>
      </c>
      <c r="Q55" s="75">
        <v>1677</v>
      </c>
      <c r="R55" s="75">
        <v>1565.4</v>
      </c>
      <c r="S55" s="75">
        <v>1522.7</v>
      </c>
      <c r="T55" s="75">
        <v>2738.55</v>
      </c>
      <c r="U55" s="75">
        <v>18866.5</v>
      </c>
    </row>
    <row r="56" spans="1:21" x14ac:dyDescent="0.3">
      <c r="A56" s="1"/>
      <c r="B56" s="73" t="s">
        <v>55</v>
      </c>
      <c r="C56" s="73" t="s">
        <v>56</v>
      </c>
      <c r="D56" s="73" t="s">
        <v>1063</v>
      </c>
      <c r="E56" s="74" t="s">
        <v>543</v>
      </c>
      <c r="F56" s="75">
        <v>738.25</v>
      </c>
      <c r="G56" s="75">
        <v>347.05</v>
      </c>
      <c r="H56" s="75">
        <v>35.15</v>
      </c>
      <c r="I56" s="75">
        <v>54.8</v>
      </c>
      <c r="J56" s="75">
        <v>367.15</v>
      </c>
      <c r="K56" s="75">
        <v>1390.2</v>
      </c>
      <c r="L56" s="75">
        <v>1461.85</v>
      </c>
      <c r="M56" s="75">
        <v>526.75</v>
      </c>
      <c r="N56" s="75">
        <v>1461.8</v>
      </c>
      <c r="O56" s="75">
        <v>1741.9</v>
      </c>
      <c r="P56" s="75">
        <v>1127.7</v>
      </c>
      <c r="Q56" s="75">
        <v>986.85</v>
      </c>
      <c r="R56" s="75">
        <v>815</v>
      </c>
      <c r="S56" s="75">
        <v>1588.8</v>
      </c>
      <c r="T56" s="75">
        <v>1902.85</v>
      </c>
      <c r="U56" s="75">
        <v>14546.1</v>
      </c>
    </row>
    <row r="57" spans="1:21" x14ac:dyDescent="0.3">
      <c r="A57" s="1"/>
      <c r="B57" s="73" t="s">
        <v>55</v>
      </c>
      <c r="C57" s="73" t="s">
        <v>56</v>
      </c>
      <c r="D57" s="73" t="s">
        <v>1064</v>
      </c>
      <c r="E57" s="74" t="s">
        <v>543</v>
      </c>
      <c r="F57" s="75">
        <v>942.95</v>
      </c>
      <c r="G57" s="75">
        <v>588.1</v>
      </c>
      <c r="H57" s="75">
        <v>91</v>
      </c>
      <c r="I57" s="75">
        <v>96.2</v>
      </c>
      <c r="J57" s="75">
        <v>526.25</v>
      </c>
      <c r="K57" s="75">
        <v>1479.6</v>
      </c>
      <c r="L57" s="75">
        <v>1529.85</v>
      </c>
      <c r="M57" s="75">
        <v>669.35</v>
      </c>
      <c r="N57" s="75">
        <v>1570.75</v>
      </c>
      <c r="O57" s="75">
        <v>1843.75</v>
      </c>
      <c r="P57" s="75">
        <v>1274.3499999999999</v>
      </c>
      <c r="Q57" s="75">
        <v>1306.4000000000001</v>
      </c>
      <c r="R57" s="75">
        <v>1104.95</v>
      </c>
      <c r="S57" s="75">
        <v>1817.1</v>
      </c>
      <c r="T57" s="75">
        <v>1888.3</v>
      </c>
      <c r="U57" s="75">
        <v>16728.900000000001</v>
      </c>
    </row>
    <row r="58" spans="1:21" x14ac:dyDescent="0.3">
      <c r="A58" s="1"/>
      <c r="B58" s="73" t="s">
        <v>55</v>
      </c>
      <c r="C58" s="73" t="s">
        <v>1065</v>
      </c>
      <c r="D58" s="73" t="s">
        <v>1066</v>
      </c>
      <c r="E58" s="74" t="s">
        <v>543</v>
      </c>
      <c r="F58" s="75">
        <v>101.9</v>
      </c>
      <c r="G58" s="75">
        <v>31.7</v>
      </c>
      <c r="H58" s="75">
        <v>0.95</v>
      </c>
      <c r="I58" s="75">
        <v>6.5</v>
      </c>
      <c r="J58" s="75">
        <v>49.6</v>
      </c>
      <c r="K58" s="75">
        <v>199.5</v>
      </c>
      <c r="L58" s="75">
        <v>226.45</v>
      </c>
      <c r="M58" s="75">
        <v>57.5</v>
      </c>
      <c r="N58" s="75">
        <v>186.5</v>
      </c>
      <c r="O58" s="75">
        <v>258.14999999999998</v>
      </c>
      <c r="P58" s="75">
        <v>152.44999999999999</v>
      </c>
      <c r="Q58" s="75">
        <v>147.6</v>
      </c>
      <c r="R58" s="75">
        <v>112.3</v>
      </c>
      <c r="S58" s="75">
        <v>247.7</v>
      </c>
      <c r="T58" s="75">
        <v>323.45</v>
      </c>
      <c r="U58" s="75">
        <v>2102.25</v>
      </c>
    </row>
    <row r="59" spans="1:21" x14ac:dyDescent="0.3">
      <c r="A59" s="1"/>
      <c r="B59" s="73" t="s">
        <v>55</v>
      </c>
      <c r="C59" s="73" t="s">
        <v>1065</v>
      </c>
      <c r="D59" s="73" t="s">
        <v>1067</v>
      </c>
      <c r="E59" s="74" t="s">
        <v>543</v>
      </c>
      <c r="F59" s="75">
        <v>69.150000000000006</v>
      </c>
      <c r="G59" s="75">
        <v>15.15</v>
      </c>
      <c r="H59" s="75">
        <v>0.05</v>
      </c>
      <c r="I59" s="75">
        <v>2.9</v>
      </c>
      <c r="J59" s="75">
        <v>25.4</v>
      </c>
      <c r="K59" s="75">
        <v>145.6</v>
      </c>
      <c r="L59" s="75">
        <v>176.4</v>
      </c>
      <c r="M59" s="75">
        <v>45</v>
      </c>
      <c r="N59" s="75">
        <v>156.69999999999999</v>
      </c>
      <c r="O59" s="75">
        <v>210.1</v>
      </c>
      <c r="P59" s="75">
        <v>108.75</v>
      </c>
      <c r="Q59" s="75">
        <v>73.05</v>
      </c>
      <c r="R59" s="75">
        <v>65.150000000000006</v>
      </c>
      <c r="S59" s="75">
        <v>197.05</v>
      </c>
      <c r="T59" s="75">
        <v>264.64999999999998</v>
      </c>
      <c r="U59" s="75">
        <v>1555.1</v>
      </c>
    </row>
    <row r="60" spans="1:21" x14ac:dyDescent="0.3">
      <c r="A60" s="1"/>
      <c r="B60" s="73" t="s">
        <v>55</v>
      </c>
      <c r="C60" s="73" t="s">
        <v>938</v>
      </c>
      <c r="D60" s="73" t="s">
        <v>50</v>
      </c>
      <c r="E60" s="74" t="s">
        <v>540</v>
      </c>
      <c r="F60" s="75">
        <v>354</v>
      </c>
      <c r="G60" s="75"/>
      <c r="H60" s="75"/>
      <c r="I60" s="75">
        <v>379.9</v>
      </c>
      <c r="J60" s="75"/>
      <c r="K60" s="75">
        <v>216.55</v>
      </c>
      <c r="L60" s="75"/>
      <c r="M60" s="75"/>
      <c r="N60" s="75">
        <v>319.60000000000002</v>
      </c>
      <c r="O60" s="75"/>
      <c r="P60" s="75"/>
      <c r="Q60" s="75">
        <v>299.2</v>
      </c>
      <c r="R60" s="75"/>
      <c r="S60" s="75"/>
      <c r="T60" s="75">
        <v>309.64999999999998</v>
      </c>
      <c r="U60" s="75">
        <v>1878.9</v>
      </c>
    </row>
    <row r="61" spans="1:21" x14ac:dyDescent="0.3">
      <c r="A61" s="1"/>
      <c r="B61" s="73" t="s">
        <v>55</v>
      </c>
      <c r="C61" s="73" t="s">
        <v>939</v>
      </c>
      <c r="D61" s="73" t="s">
        <v>50</v>
      </c>
      <c r="E61" s="74" t="s">
        <v>540</v>
      </c>
      <c r="F61" s="75">
        <v>1370.3</v>
      </c>
      <c r="G61" s="75">
        <v>1583.5</v>
      </c>
      <c r="H61" s="75">
        <v>1360.3</v>
      </c>
      <c r="I61" s="75">
        <v>1331.7</v>
      </c>
      <c r="J61" s="75">
        <v>1307.8499999999999</v>
      </c>
      <c r="K61" s="75">
        <v>1085.8499999999999</v>
      </c>
      <c r="L61" s="75">
        <v>1146.0999999999999</v>
      </c>
      <c r="M61" s="75">
        <v>1245.6500000000001</v>
      </c>
      <c r="N61" s="75">
        <v>1164.9000000000001</v>
      </c>
      <c r="O61" s="75">
        <v>889.05</v>
      </c>
      <c r="P61" s="75">
        <v>1310.3</v>
      </c>
      <c r="Q61" s="75">
        <v>1074.8</v>
      </c>
      <c r="R61" s="75">
        <v>1023.45</v>
      </c>
      <c r="S61" s="75">
        <v>1055.5999999999999</v>
      </c>
      <c r="T61" s="75">
        <v>1017.35</v>
      </c>
      <c r="U61" s="75">
        <v>17966.7</v>
      </c>
    </row>
    <row r="62" spans="1:21" x14ac:dyDescent="0.3">
      <c r="A62" s="1"/>
      <c r="B62" s="73" t="s">
        <v>55</v>
      </c>
      <c r="C62" s="73" t="s">
        <v>1068</v>
      </c>
      <c r="D62" s="73" t="s">
        <v>50</v>
      </c>
      <c r="E62" s="74" t="s">
        <v>542</v>
      </c>
      <c r="F62" s="75">
        <v>216.9</v>
      </c>
      <c r="G62" s="75">
        <v>244.45</v>
      </c>
      <c r="H62" s="75">
        <v>244.5</v>
      </c>
      <c r="I62" s="75">
        <v>249.9</v>
      </c>
      <c r="J62" s="75">
        <v>246.9</v>
      </c>
      <c r="K62" s="75">
        <v>252.75</v>
      </c>
      <c r="L62" s="75">
        <v>251.8</v>
      </c>
      <c r="M62" s="75">
        <v>252.55</v>
      </c>
      <c r="N62" s="75">
        <v>254.1</v>
      </c>
      <c r="O62" s="75">
        <v>255.65</v>
      </c>
      <c r="P62" s="75">
        <v>256.45</v>
      </c>
      <c r="Q62" s="75">
        <v>257.05</v>
      </c>
      <c r="R62" s="75">
        <v>257.7</v>
      </c>
      <c r="S62" s="75">
        <v>258.95</v>
      </c>
      <c r="T62" s="75">
        <v>256.85000000000002</v>
      </c>
      <c r="U62" s="75">
        <v>3756.5</v>
      </c>
    </row>
    <row r="63" spans="1:21" x14ac:dyDescent="0.3">
      <c r="A63" s="1"/>
      <c r="B63" s="73" t="s">
        <v>55</v>
      </c>
      <c r="C63" s="73" t="s">
        <v>62</v>
      </c>
      <c r="D63" s="73" t="s">
        <v>1069</v>
      </c>
      <c r="E63" s="74" t="s">
        <v>541</v>
      </c>
      <c r="F63" s="75">
        <v>4265.6499999999996</v>
      </c>
      <c r="G63" s="75">
        <v>4246.3</v>
      </c>
      <c r="H63" s="75">
        <v>4254.1499999999996</v>
      </c>
      <c r="I63" s="75">
        <v>4241.3999999999996</v>
      </c>
      <c r="J63" s="75">
        <v>4273.8500000000004</v>
      </c>
      <c r="K63" s="75">
        <v>4183.3999999999996</v>
      </c>
      <c r="L63" s="75">
        <v>4243.2</v>
      </c>
      <c r="M63" s="75">
        <v>4217.1499999999996</v>
      </c>
      <c r="N63" s="75">
        <v>4237.05</v>
      </c>
      <c r="O63" s="75">
        <v>4253</v>
      </c>
      <c r="P63" s="75">
        <v>4237.8500000000004</v>
      </c>
      <c r="Q63" s="75">
        <v>4231.55</v>
      </c>
      <c r="R63" s="75">
        <v>4248</v>
      </c>
      <c r="S63" s="75">
        <v>4256.8</v>
      </c>
      <c r="T63" s="75">
        <v>4260</v>
      </c>
      <c r="U63" s="75">
        <v>63649.35</v>
      </c>
    </row>
    <row r="64" spans="1:21" x14ac:dyDescent="0.3">
      <c r="A64" s="1"/>
      <c r="B64" s="73" t="s">
        <v>55</v>
      </c>
      <c r="C64" s="73" t="s">
        <v>62</v>
      </c>
      <c r="D64" s="73" t="s">
        <v>1070</v>
      </c>
      <c r="E64" s="74" t="s">
        <v>541</v>
      </c>
      <c r="F64" s="75">
        <v>4221.55</v>
      </c>
      <c r="G64" s="75">
        <v>4202.2</v>
      </c>
      <c r="H64" s="75">
        <v>4208.7</v>
      </c>
      <c r="I64" s="75">
        <v>4194</v>
      </c>
      <c r="J64" s="75">
        <v>4224.25</v>
      </c>
      <c r="K64" s="75">
        <v>4144.55</v>
      </c>
      <c r="L64" s="75">
        <v>4195.3999999999996</v>
      </c>
      <c r="M64" s="75">
        <v>4176</v>
      </c>
      <c r="N64" s="75">
        <v>4188.3500000000004</v>
      </c>
      <c r="O64" s="75">
        <v>4202.75</v>
      </c>
      <c r="P64" s="75">
        <v>4188.8999999999996</v>
      </c>
      <c r="Q64" s="75">
        <v>4180.55</v>
      </c>
      <c r="R64" s="75">
        <v>4189.75</v>
      </c>
      <c r="S64" s="75">
        <v>4205</v>
      </c>
      <c r="T64" s="75">
        <v>4205.1000000000004</v>
      </c>
      <c r="U64" s="75">
        <v>62927.05</v>
      </c>
    </row>
    <row r="65" spans="1:21" x14ac:dyDescent="0.3">
      <c r="A65" s="1"/>
      <c r="B65" s="73" t="s">
        <v>55</v>
      </c>
      <c r="C65" s="73" t="s">
        <v>62</v>
      </c>
      <c r="D65" s="73" t="s">
        <v>1071</v>
      </c>
      <c r="E65" s="74" t="s">
        <v>541</v>
      </c>
      <c r="F65" s="75">
        <v>4800</v>
      </c>
      <c r="G65" s="75">
        <v>4800</v>
      </c>
      <c r="H65" s="75">
        <v>4800</v>
      </c>
      <c r="I65" s="75">
        <v>4800</v>
      </c>
      <c r="J65" s="75">
        <v>4800</v>
      </c>
      <c r="K65" s="75">
        <v>4627.6000000000004</v>
      </c>
      <c r="L65" s="75">
        <v>4800</v>
      </c>
      <c r="M65" s="75">
        <v>4800</v>
      </c>
      <c r="N65" s="75">
        <v>4800</v>
      </c>
      <c r="O65" s="75">
        <v>4800</v>
      </c>
      <c r="P65" s="75">
        <v>4800</v>
      </c>
      <c r="Q65" s="75">
        <v>4800</v>
      </c>
      <c r="R65" s="75">
        <v>5000.1000000000004</v>
      </c>
      <c r="S65" s="75">
        <v>5005.05</v>
      </c>
      <c r="T65" s="75">
        <v>5007.45</v>
      </c>
      <c r="U65" s="75">
        <v>72440.2</v>
      </c>
    </row>
    <row r="66" spans="1:21" x14ac:dyDescent="0.3">
      <c r="A66" s="1"/>
      <c r="B66" s="73" t="s">
        <v>55</v>
      </c>
      <c r="C66" s="73" t="s">
        <v>62</v>
      </c>
      <c r="D66" s="73" t="s">
        <v>1041</v>
      </c>
      <c r="E66" s="74" t="s">
        <v>541</v>
      </c>
      <c r="F66" s="75">
        <v>6582.75</v>
      </c>
      <c r="G66" s="75">
        <v>6568.75</v>
      </c>
      <c r="H66" s="75">
        <v>6578.55</v>
      </c>
      <c r="I66" s="75">
        <v>6568.4</v>
      </c>
      <c r="J66" s="75">
        <v>6596</v>
      </c>
      <c r="K66" s="75">
        <v>6466.75</v>
      </c>
      <c r="L66" s="75">
        <v>6560.7</v>
      </c>
      <c r="M66" s="75">
        <v>6558.7</v>
      </c>
      <c r="N66" s="75">
        <v>6557.45</v>
      </c>
      <c r="O66" s="75">
        <v>6579.55</v>
      </c>
      <c r="P66" s="75">
        <v>6572.95</v>
      </c>
      <c r="Q66" s="75">
        <v>6545.75</v>
      </c>
      <c r="R66" s="75">
        <v>6556.95</v>
      </c>
      <c r="S66" s="75">
        <v>6569.25</v>
      </c>
      <c r="T66" s="75">
        <v>6567.85</v>
      </c>
      <c r="U66" s="75">
        <v>98430.35</v>
      </c>
    </row>
    <row r="67" spans="1:21" x14ac:dyDescent="0.3">
      <c r="A67" s="1"/>
      <c r="B67" s="73" t="s">
        <v>55</v>
      </c>
      <c r="C67" s="73" t="s">
        <v>65</v>
      </c>
      <c r="D67" s="73" t="s">
        <v>1072</v>
      </c>
      <c r="E67" s="74" t="s">
        <v>541</v>
      </c>
      <c r="F67" s="75"/>
      <c r="G67" s="75"/>
      <c r="H67" s="75"/>
      <c r="I67" s="75"/>
      <c r="J67" s="75"/>
      <c r="K67" s="75"/>
      <c r="L67" s="75"/>
      <c r="M67" s="75"/>
      <c r="N67" s="75"/>
      <c r="O67" s="75"/>
      <c r="P67" s="75"/>
      <c r="Q67" s="75"/>
      <c r="R67" s="75"/>
      <c r="S67" s="75"/>
      <c r="T67" s="75"/>
      <c r="U67" s="75">
        <v>0</v>
      </c>
    </row>
    <row r="68" spans="1:21" x14ac:dyDescent="0.3">
      <c r="A68" s="1"/>
      <c r="B68" s="73" t="s">
        <v>55</v>
      </c>
      <c r="C68" s="73" t="s">
        <v>65</v>
      </c>
      <c r="D68" s="73" t="s">
        <v>1073</v>
      </c>
      <c r="E68" s="74" t="s">
        <v>541</v>
      </c>
      <c r="F68" s="75"/>
      <c r="G68" s="75"/>
      <c r="H68" s="75"/>
      <c r="I68" s="75"/>
      <c r="J68" s="75"/>
      <c r="K68" s="75"/>
      <c r="L68" s="75"/>
      <c r="M68" s="75"/>
      <c r="N68" s="75"/>
      <c r="O68" s="75"/>
      <c r="P68" s="75"/>
      <c r="Q68" s="75"/>
      <c r="R68" s="75"/>
      <c r="S68" s="75"/>
      <c r="T68" s="75"/>
      <c r="U68" s="75">
        <v>0</v>
      </c>
    </row>
    <row r="69" spans="1:21" x14ac:dyDescent="0.3">
      <c r="A69" s="1"/>
      <c r="B69" s="73" t="s">
        <v>55</v>
      </c>
      <c r="C69" s="73" t="s">
        <v>1074</v>
      </c>
      <c r="D69" s="73" t="s">
        <v>1072</v>
      </c>
      <c r="E69" s="74" t="s">
        <v>541</v>
      </c>
      <c r="F69" s="75"/>
      <c r="G69" s="75"/>
      <c r="H69" s="75"/>
      <c r="I69" s="75"/>
      <c r="J69" s="75"/>
      <c r="K69" s="75"/>
      <c r="L69" s="75"/>
      <c r="M69" s="75"/>
      <c r="N69" s="75"/>
      <c r="O69" s="75"/>
      <c r="P69" s="75"/>
      <c r="Q69" s="75"/>
      <c r="R69" s="75"/>
      <c r="S69" s="75"/>
      <c r="T69" s="75"/>
      <c r="U69" s="75">
        <v>0</v>
      </c>
    </row>
    <row r="70" spans="1:21" x14ac:dyDescent="0.3">
      <c r="A70" s="1"/>
      <c r="B70" s="73" t="s">
        <v>55</v>
      </c>
      <c r="C70" s="73" t="s">
        <v>1074</v>
      </c>
      <c r="D70" s="73" t="s">
        <v>1075</v>
      </c>
      <c r="E70" s="74" t="s">
        <v>541</v>
      </c>
      <c r="F70" s="75"/>
      <c r="G70" s="75"/>
      <c r="H70" s="75"/>
      <c r="I70" s="75"/>
      <c r="J70" s="75"/>
      <c r="K70" s="75"/>
      <c r="L70" s="75"/>
      <c r="M70" s="75"/>
      <c r="N70" s="75"/>
      <c r="O70" s="75"/>
      <c r="P70" s="75"/>
      <c r="Q70" s="75"/>
      <c r="R70" s="75"/>
      <c r="S70" s="75"/>
      <c r="T70" s="75"/>
      <c r="U70" s="75">
        <v>0</v>
      </c>
    </row>
    <row r="71" spans="1:21" x14ac:dyDescent="0.3">
      <c r="A71" s="1"/>
      <c r="B71" s="73" t="s">
        <v>55</v>
      </c>
      <c r="C71" s="73" t="s">
        <v>1074</v>
      </c>
      <c r="D71" s="73" t="s">
        <v>1076</v>
      </c>
      <c r="E71" s="74" t="s">
        <v>541</v>
      </c>
      <c r="F71" s="75"/>
      <c r="G71" s="75"/>
      <c r="H71" s="75"/>
      <c r="I71" s="75"/>
      <c r="J71" s="75"/>
      <c r="K71" s="75"/>
      <c r="L71" s="75"/>
      <c r="M71" s="75"/>
      <c r="N71" s="75"/>
      <c r="O71" s="75"/>
      <c r="P71" s="75"/>
      <c r="Q71" s="75"/>
      <c r="R71" s="75"/>
      <c r="S71" s="75"/>
      <c r="T71" s="75"/>
      <c r="U71" s="75">
        <v>0</v>
      </c>
    </row>
    <row r="72" spans="1:21" x14ac:dyDescent="0.3">
      <c r="A72" s="1"/>
      <c r="B72" s="73" t="s">
        <v>55</v>
      </c>
      <c r="C72" s="73" t="s">
        <v>1077</v>
      </c>
      <c r="D72" s="73" t="s">
        <v>1078</v>
      </c>
      <c r="E72" s="74" t="s">
        <v>541</v>
      </c>
      <c r="F72" s="75"/>
      <c r="G72" s="75"/>
      <c r="H72" s="75"/>
      <c r="I72" s="75"/>
      <c r="J72" s="75"/>
      <c r="K72" s="75"/>
      <c r="L72" s="75"/>
      <c r="M72" s="75"/>
      <c r="N72" s="75"/>
      <c r="O72" s="75"/>
      <c r="P72" s="75"/>
      <c r="Q72" s="75"/>
      <c r="R72" s="75"/>
      <c r="S72" s="75"/>
      <c r="T72" s="75"/>
      <c r="U72" s="75">
        <v>0</v>
      </c>
    </row>
    <row r="73" spans="1:21" x14ac:dyDescent="0.3">
      <c r="A73" s="1"/>
      <c r="B73" s="73" t="s">
        <v>55</v>
      </c>
      <c r="C73" s="73" t="s">
        <v>1077</v>
      </c>
      <c r="D73" s="73" t="s">
        <v>1079</v>
      </c>
      <c r="E73" s="74" t="s">
        <v>541</v>
      </c>
      <c r="F73" s="75"/>
      <c r="G73" s="75"/>
      <c r="H73" s="75"/>
      <c r="I73" s="75"/>
      <c r="J73" s="75"/>
      <c r="K73" s="75"/>
      <c r="L73" s="75"/>
      <c r="M73" s="75"/>
      <c r="N73" s="75"/>
      <c r="O73" s="75"/>
      <c r="P73" s="75"/>
      <c r="Q73" s="75"/>
      <c r="R73" s="75"/>
      <c r="S73" s="75"/>
      <c r="T73" s="75"/>
      <c r="U73" s="75">
        <v>0</v>
      </c>
    </row>
    <row r="74" spans="1:21" x14ac:dyDescent="0.3">
      <c r="A74" s="1"/>
      <c r="B74" s="73" t="s">
        <v>55</v>
      </c>
      <c r="C74" s="73" t="s">
        <v>1077</v>
      </c>
      <c r="D74" s="73" t="s">
        <v>1071</v>
      </c>
      <c r="E74" s="74" t="s">
        <v>541</v>
      </c>
      <c r="F74" s="75"/>
      <c r="G74" s="75"/>
      <c r="H74" s="75"/>
      <c r="I74" s="75"/>
      <c r="J74" s="75"/>
      <c r="K74" s="75"/>
      <c r="L74" s="75"/>
      <c r="M74" s="75"/>
      <c r="N74" s="75"/>
      <c r="O74" s="75"/>
      <c r="P74" s="75"/>
      <c r="Q74" s="75"/>
      <c r="R74" s="75"/>
      <c r="S74" s="75"/>
      <c r="T74" s="75"/>
      <c r="U74" s="75">
        <v>0</v>
      </c>
    </row>
    <row r="75" spans="1:21" x14ac:dyDescent="0.3">
      <c r="A75" s="1"/>
      <c r="B75" s="73" t="s">
        <v>67</v>
      </c>
      <c r="C75" s="73" t="s">
        <v>68</v>
      </c>
      <c r="D75" s="73" t="s">
        <v>1080</v>
      </c>
      <c r="E75" s="74" t="s">
        <v>541</v>
      </c>
      <c r="F75" s="75">
        <v>4086.3</v>
      </c>
      <c r="G75" s="75">
        <v>4372.2</v>
      </c>
      <c r="H75" s="75">
        <v>4385.4980999999998</v>
      </c>
      <c r="I75" s="75">
        <v>4284.15254</v>
      </c>
      <c r="J75" s="75">
        <v>4350.1000000000004</v>
      </c>
      <c r="K75" s="75">
        <v>4123.8500000000004</v>
      </c>
      <c r="L75" s="75">
        <v>4373.75</v>
      </c>
      <c r="M75" s="75">
        <v>4382.1000000000004</v>
      </c>
      <c r="N75" s="75">
        <v>4374.75</v>
      </c>
      <c r="O75" s="75">
        <v>4377.5</v>
      </c>
      <c r="P75" s="75">
        <v>4361.45</v>
      </c>
      <c r="Q75" s="75">
        <v>4377.3</v>
      </c>
      <c r="R75" s="75">
        <v>4368.75</v>
      </c>
      <c r="S75" s="75">
        <v>4366.8999999999996</v>
      </c>
      <c r="T75" s="75">
        <v>4374.5</v>
      </c>
      <c r="U75" s="75">
        <v>64959.100639999997</v>
      </c>
    </row>
    <row r="76" spans="1:21" x14ac:dyDescent="0.3">
      <c r="A76" s="1"/>
      <c r="B76" s="73" t="s">
        <v>67</v>
      </c>
      <c r="C76" s="73" t="s">
        <v>68</v>
      </c>
      <c r="D76" s="73" t="s">
        <v>1081</v>
      </c>
      <c r="E76" s="74" t="s">
        <v>541</v>
      </c>
      <c r="F76" s="75">
        <v>4092.05</v>
      </c>
      <c r="G76" s="75">
        <v>4383.1499999999996</v>
      </c>
      <c r="H76" s="75">
        <v>4396.2113600000002</v>
      </c>
      <c r="I76" s="75">
        <v>4196.9480199999998</v>
      </c>
      <c r="J76" s="75">
        <v>544</v>
      </c>
      <c r="K76" s="75">
        <v>4134.25</v>
      </c>
      <c r="L76" s="75">
        <v>4380.7</v>
      </c>
      <c r="M76" s="75">
        <v>4392.1499999999996</v>
      </c>
      <c r="N76" s="75">
        <v>4386.6499999999996</v>
      </c>
      <c r="O76" s="75">
        <v>4386.05</v>
      </c>
      <c r="P76" s="75">
        <v>4371.5</v>
      </c>
      <c r="Q76" s="75">
        <v>4386.1000000000004</v>
      </c>
      <c r="R76" s="75">
        <v>4380.1000000000004</v>
      </c>
      <c r="S76" s="75">
        <v>4377</v>
      </c>
      <c r="T76" s="75">
        <v>4383.8500000000004</v>
      </c>
      <c r="U76" s="75">
        <v>61190.70938</v>
      </c>
    </row>
    <row r="77" spans="1:21" x14ac:dyDescent="0.3">
      <c r="A77" s="1"/>
      <c r="B77" s="73" t="s">
        <v>67</v>
      </c>
      <c r="C77" s="73" t="s">
        <v>68</v>
      </c>
      <c r="D77" s="73" t="s">
        <v>1082</v>
      </c>
      <c r="E77" s="74" t="s">
        <v>541</v>
      </c>
      <c r="F77" s="75">
        <v>4264.7</v>
      </c>
      <c r="G77" s="75">
        <v>4413.8</v>
      </c>
      <c r="H77" s="75">
        <v>4413.8396700000003</v>
      </c>
      <c r="I77" s="75">
        <v>4319.5260950000002</v>
      </c>
      <c r="J77" s="75">
        <v>2413.1</v>
      </c>
      <c r="K77" s="75">
        <v>4283.6499999999996</v>
      </c>
      <c r="L77" s="75">
        <v>4411.8500000000004</v>
      </c>
      <c r="M77" s="75">
        <v>4416.7</v>
      </c>
      <c r="N77" s="75">
        <v>4418.8500000000004</v>
      </c>
      <c r="O77" s="75">
        <v>4405.6499999999996</v>
      </c>
      <c r="P77" s="75">
        <v>4410.25</v>
      </c>
      <c r="Q77" s="75">
        <v>4416.1499999999996</v>
      </c>
      <c r="R77" s="75">
        <v>4411</v>
      </c>
      <c r="S77" s="75">
        <v>4407.3999999999996</v>
      </c>
      <c r="T77" s="75">
        <v>4410.05</v>
      </c>
      <c r="U77" s="75">
        <v>63816.515764999996</v>
      </c>
    </row>
    <row r="78" spans="1:21" x14ac:dyDescent="0.3">
      <c r="A78" s="1"/>
      <c r="B78" s="73" t="s">
        <v>579</v>
      </c>
      <c r="C78" s="73" t="s">
        <v>940</v>
      </c>
      <c r="D78" s="73" t="s">
        <v>50</v>
      </c>
      <c r="E78" s="74" t="s">
        <v>540</v>
      </c>
      <c r="F78" s="75">
        <v>245.55</v>
      </c>
      <c r="G78" s="75">
        <v>252</v>
      </c>
      <c r="H78" s="75">
        <v>252</v>
      </c>
      <c r="I78" s="75">
        <v>252</v>
      </c>
      <c r="J78" s="75">
        <v>245.85</v>
      </c>
      <c r="K78" s="75">
        <v>223.7</v>
      </c>
      <c r="L78" s="75">
        <v>206.85</v>
      </c>
      <c r="M78" s="75">
        <v>196.5</v>
      </c>
      <c r="N78" s="75">
        <v>187.8</v>
      </c>
      <c r="O78" s="75">
        <v>177.4</v>
      </c>
      <c r="P78" s="75">
        <v>168.8</v>
      </c>
      <c r="Q78" s="75">
        <v>157.30000000000001</v>
      </c>
      <c r="R78" s="75">
        <v>158.25</v>
      </c>
      <c r="S78" s="75">
        <v>152.19999999999999</v>
      </c>
      <c r="T78" s="75">
        <v>146.25</v>
      </c>
      <c r="U78" s="75">
        <v>3022.45</v>
      </c>
    </row>
    <row r="79" spans="1:21" x14ac:dyDescent="0.3">
      <c r="A79" s="1"/>
      <c r="B79" s="73" t="s">
        <v>579</v>
      </c>
      <c r="C79" s="73" t="s">
        <v>941</v>
      </c>
      <c r="D79" s="73" t="s">
        <v>50</v>
      </c>
      <c r="E79" s="74" t="s">
        <v>540</v>
      </c>
      <c r="F79" s="75">
        <v>113.7</v>
      </c>
      <c r="G79" s="75">
        <v>140.6</v>
      </c>
      <c r="H79" s="75">
        <v>113.3</v>
      </c>
      <c r="I79" s="75">
        <v>86.1</v>
      </c>
      <c r="J79" s="75">
        <v>74.650000000000006</v>
      </c>
      <c r="K79" s="75">
        <v>68.7</v>
      </c>
      <c r="L79" s="75">
        <v>65.95</v>
      </c>
      <c r="M79" s="75">
        <v>63.4</v>
      </c>
      <c r="N79" s="75">
        <v>60.8</v>
      </c>
      <c r="O79" s="75">
        <v>60</v>
      </c>
      <c r="P79" s="75">
        <v>58.85</v>
      </c>
      <c r="Q79" s="75">
        <v>57.65</v>
      </c>
      <c r="R79" s="75">
        <v>56.7</v>
      </c>
      <c r="S79" s="75">
        <v>55.2</v>
      </c>
      <c r="T79" s="75">
        <v>54.55</v>
      </c>
      <c r="U79" s="75">
        <v>1130.1500000000001</v>
      </c>
    </row>
    <row r="80" spans="1:21" x14ac:dyDescent="0.3">
      <c r="A80" s="1"/>
      <c r="B80" s="73" t="s">
        <v>580</v>
      </c>
      <c r="C80" s="73" t="s">
        <v>942</v>
      </c>
      <c r="D80" s="73" t="s">
        <v>50</v>
      </c>
      <c r="E80" s="74" t="s">
        <v>540</v>
      </c>
      <c r="F80" s="75">
        <v>142.1</v>
      </c>
      <c r="G80" s="75">
        <v>135.19999999999999</v>
      </c>
      <c r="H80" s="75">
        <v>130.30000000000001</v>
      </c>
      <c r="I80" s="75">
        <v>124.55</v>
      </c>
      <c r="J80" s="75">
        <v>120.95</v>
      </c>
      <c r="K80" s="75">
        <v>117.25</v>
      </c>
      <c r="L80" s="75">
        <v>114.3</v>
      </c>
      <c r="M80" s="75">
        <v>111.2</v>
      </c>
      <c r="N80" s="75">
        <v>109.6</v>
      </c>
      <c r="O80" s="75">
        <v>107.05</v>
      </c>
      <c r="P80" s="75">
        <v>104.5</v>
      </c>
      <c r="Q80" s="75">
        <v>104.7</v>
      </c>
      <c r="R80" s="75">
        <v>102.4</v>
      </c>
      <c r="S80" s="75">
        <v>99.3</v>
      </c>
      <c r="T80" s="75">
        <v>97.2</v>
      </c>
      <c r="U80" s="75">
        <v>1720.6</v>
      </c>
    </row>
    <row r="81" spans="1:21" x14ac:dyDescent="0.3">
      <c r="A81" s="1"/>
      <c r="B81" s="73" t="s">
        <v>580</v>
      </c>
      <c r="C81" s="73" t="s">
        <v>943</v>
      </c>
      <c r="D81" s="73" t="s">
        <v>50</v>
      </c>
      <c r="E81" s="74" t="s">
        <v>540</v>
      </c>
      <c r="F81" s="75">
        <v>154.69999999999999</v>
      </c>
      <c r="G81" s="75">
        <v>147.75</v>
      </c>
      <c r="H81" s="75">
        <v>142.94999999999999</v>
      </c>
      <c r="I81" s="75">
        <v>134.15</v>
      </c>
      <c r="J81" s="75">
        <v>133.25</v>
      </c>
      <c r="K81" s="75">
        <v>129.6</v>
      </c>
      <c r="L81" s="75">
        <v>126.7</v>
      </c>
      <c r="M81" s="75">
        <v>122.45</v>
      </c>
      <c r="N81" s="75">
        <v>122.1</v>
      </c>
      <c r="O81" s="75">
        <v>118.55</v>
      </c>
      <c r="P81" s="75">
        <v>117.7</v>
      </c>
      <c r="Q81" s="75">
        <v>116.4</v>
      </c>
      <c r="R81" s="75">
        <v>117.8</v>
      </c>
      <c r="S81" s="75">
        <v>111.6</v>
      </c>
      <c r="T81" s="75">
        <v>110.4</v>
      </c>
      <c r="U81" s="75">
        <v>1906.1</v>
      </c>
    </row>
    <row r="82" spans="1:21" x14ac:dyDescent="0.3">
      <c r="A82" s="1"/>
      <c r="B82" s="73" t="s">
        <v>580</v>
      </c>
      <c r="C82" s="73" t="s">
        <v>944</v>
      </c>
      <c r="D82" s="73" t="s">
        <v>50</v>
      </c>
      <c r="E82" s="74" t="s">
        <v>540</v>
      </c>
      <c r="F82" s="75">
        <v>156.69999999999999</v>
      </c>
      <c r="G82" s="75">
        <v>141.80000000000001</v>
      </c>
      <c r="H82" s="75">
        <v>142.55000000000001</v>
      </c>
      <c r="I82" s="75">
        <v>134.5</v>
      </c>
      <c r="J82" s="75">
        <v>133.44999999999999</v>
      </c>
      <c r="K82" s="75">
        <v>129.69999999999999</v>
      </c>
      <c r="L82" s="75">
        <v>127.7</v>
      </c>
      <c r="M82" s="75">
        <v>123.4</v>
      </c>
      <c r="N82" s="75">
        <v>122.85</v>
      </c>
      <c r="O82" s="75">
        <v>114.6</v>
      </c>
      <c r="P82" s="75">
        <v>119.75</v>
      </c>
      <c r="Q82" s="75">
        <v>117.45</v>
      </c>
      <c r="R82" s="75">
        <v>117.7</v>
      </c>
      <c r="S82" s="75">
        <v>114</v>
      </c>
      <c r="T82" s="75">
        <v>109</v>
      </c>
      <c r="U82" s="75">
        <v>1905.15</v>
      </c>
    </row>
    <row r="83" spans="1:21" x14ac:dyDescent="0.3">
      <c r="A83" s="1"/>
      <c r="B83" s="73" t="s">
        <v>580</v>
      </c>
      <c r="C83" s="73" t="s">
        <v>945</v>
      </c>
      <c r="D83" s="73" t="s">
        <v>50</v>
      </c>
      <c r="E83" s="74" t="s">
        <v>540</v>
      </c>
      <c r="F83" s="75">
        <v>202.1</v>
      </c>
      <c r="G83" s="75">
        <v>201.35</v>
      </c>
      <c r="H83" s="75">
        <v>180.15</v>
      </c>
      <c r="I83" s="75">
        <v>189</v>
      </c>
      <c r="J83" s="75">
        <v>175.2</v>
      </c>
      <c r="K83" s="75">
        <v>172.65</v>
      </c>
      <c r="L83" s="75">
        <v>176.2</v>
      </c>
      <c r="M83" s="75">
        <v>184.15</v>
      </c>
      <c r="N83" s="75">
        <v>178.45</v>
      </c>
      <c r="O83" s="75">
        <v>178.35</v>
      </c>
      <c r="P83" s="75">
        <v>183.85</v>
      </c>
      <c r="Q83" s="75">
        <v>178.65</v>
      </c>
      <c r="R83" s="75">
        <v>187.15</v>
      </c>
      <c r="S83" s="75">
        <v>191.15</v>
      </c>
      <c r="T83" s="75">
        <v>179.75</v>
      </c>
      <c r="U83" s="75">
        <v>2758.15</v>
      </c>
    </row>
    <row r="84" spans="1:21" x14ac:dyDescent="0.3">
      <c r="A84" s="1"/>
      <c r="B84" s="73" t="s">
        <v>586</v>
      </c>
      <c r="C84" s="73" t="s">
        <v>1083</v>
      </c>
      <c r="D84" s="73" t="s">
        <v>1084</v>
      </c>
      <c r="E84" s="74" t="s">
        <v>541</v>
      </c>
      <c r="F84" s="75">
        <v>1026.8</v>
      </c>
      <c r="G84" s="75">
        <v>1034.95</v>
      </c>
      <c r="H84" s="75">
        <v>1023.95</v>
      </c>
      <c r="I84" s="75">
        <v>880.19</v>
      </c>
      <c r="J84" s="75">
        <v>56.45</v>
      </c>
      <c r="K84" s="75"/>
      <c r="L84" s="75"/>
      <c r="M84" s="75"/>
      <c r="N84" s="75"/>
      <c r="O84" s="75"/>
      <c r="P84" s="75"/>
      <c r="Q84" s="75"/>
      <c r="R84" s="75"/>
      <c r="S84" s="75">
        <v>103.88</v>
      </c>
      <c r="T84" s="75">
        <v>390</v>
      </c>
      <c r="U84" s="75">
        <v>4516.22</v>
      </c>
    </row>
    <row r="85" spans="1:21" x14ac:dyDescent="0.3">
      <c r="A85" s="1"/>
      <c r="B85" s="73" t="s">
        <v>586</v>
      </c>
      <c r="C85" s="73" t="s">
        <v>1083</v>
      </c>
      <c r="D85" s="73" t="s">
        <v>1085</v>
      </c>
      <c r="E85" s="74" t="s">
        <v>541</v>
      </c>
      <c r="F85" s="75">
        <v>807.7</v>
      </c>
      <c r="G85" s="75">
        <v>840.5</v>
      </c>
      <c r="H85" s="75">
        <v>841.85</v>
      </c>
      <c r="I85" s="75">
        <v>707.58500000000004</v>
      </c>
      <c r="J85" s="75"/>
      <c r="K85" s="75"/>
      <c r="L85" s="75"/>
      <c r="M85" s="75"/>
      <c r="N85" s="75"/>
      <c r="O85" s="75"/>
      <c r="P85" s="75"/>
      <c r="Q85" s="75"/>
      <c r="R85" s="75"/>
      <c r="S85" s="75"/>
      <c r="T85" s="75"/>
      <c r="U85" s="75">
        <v>3197.6350000000002</v>
      </c>
    </row>
    <row r="86" spans="1:21" x14ac:dyDescent="0.3">
      <c r="A86" s="1"/>
      <c r="B86" s="73" t="s">
        <v>558</v>
      </c>
      <c r="C86" s="73" t="s">
        <v>1086</v>
      </c>
      <c r="D86" s="73" t="s">
        <v>1086</v>
      </c>
      <c r="E86" s="74" t="s">
        <v>542</v>
      </c>
      <c r="F86" s="75">
        <v>492.05</v>
      </c>
      <c r="G86" s="75">
        <v>559.35</v>
      </c>
      <c r="H86" s="75">
        <v>561.70000000000005</v>
      </c>
      <c r="I86" s="75">
        <v>555.35</v>
      </c>
      <c r="J86" s="75">
        <v>566.4</v>
      </c>
      <c r="K86" s="75">
        <v>571.15</v>
      </c>
      <c r="L86" s="75">
        <v>452.65</v>
      </c>
      <c r="M86" s="75">
        <v>457.5</v>
      </c>
      <c r="N86" s="75">
        <v>578.95000000000005</v>
      </c>
      <c r="O86" s="75">
        <v>586.54999999999995</v>
      </c>
      <c r="P86" s="75">
        <v>574.85</v>
      </c>
      <c r="Q86" s="75">
        <v>566.29999999999995</v>
      </c>
      <c r="R86" s="75">
        <v>568.54999999999995</v>
      </c>
      <c r="S86" s="75">
        <v>577.25</v>
      </c>
      <c r="T86" s="75">
        <v>584.65</v>
      </c>
      <c r="U86" s="75">
        <v>8253.25</v>
      </c>
    </row>
    <row r="87" spans="1:21" x14ac:dyDescent="0.3">
      <c r="A87" s="1"/>
      <c r="B87" s="73" t="s">
        <v>285</v>
      </c>
      <c r="C87" s="73" t="s">
        <v>1087</v>
      </c>
      <c r="D87" s="73" t="s">
        <v>50</v>
      </c>
      <c r="E87" s="74" t="s">
        <v>543</v>
      </c>
      <c r="F87" s="75">
        <v>245.8</v>
      </c>
      <c r="G87" s="75">
        <v>312</v>
      </c>
      <c r="H87" s="75">
        <v>403.65</v>
      </c>
      <c r="I87" s="75">
        <v>249.85</v>
      </c>
      <c r="J87" s="75">
        <v>276</v>
      </c>
      <c r="K87" s="75">
        <v>334.15</v>
      </c>
      <c r="L87" s="75">
        <v>343.15</v>
      </c>
      <c r="M87" s="75">
        <v>277</v>
      </c>
      <c r="N87" s="75">
        <v>207.8</v>
      </c>
      <c r="O87" s="75">
        <v>266.39999999999998</v>
      </c>
      <c r="P87" s="75">
        <v>276</v>
      </c>
      <c r="Q87" s="75">
        <v>52.25</v>
      </c>
      <c r="R87" s="75">
        <v>13.55</v>
      </c>
      <c r="S87" s="75">
        <v>311.95</v>
      </c>
      <c r="T87" s="75">
        <v>134</v>
      </c>
      <c r="U87" s="75">
        <v>3703.55</v>
      </c>
    </row>
    <row r="88" spans="1:21" x14ac:dyDescent="0.3">
      <c r="A88" s="1"/>
      <c r="B88" s="73" t="s">
        <v>559</v>
      </c>
      <c r="C88" s="73" t="s">
        <v>1088</v>
      </c>
      <c r="D88" s="73" t="s">
        <v>50</v>
      </c>
      <c r="E88" s="74" t="s">
        <v>543</v>
      </c>
      <c r="F88" s="75">
        <v>328.75</v>
      </c>
      <c r="G88" s="75">
        <v>363.55</v>
      </c>
      <c r="H88" s="75">
        <v>422.95</v>
      </c>
      <c r="I88" s="75">
        <v>334.35</v>
      </c>
      <c r="J88" s="75">
        <v>362.6</v>
      </c>
      <c r="K88" s="75">
        <v>400.4</v>
      </c>
      <c r="L88" s="75">
        <v>399.55</v>
      </c>
      <c r="M88" s="75">
        <v>341.95</v>
      </c>
      <c r="N88" s="75">
        <v>285.39999999999998</v>
      </c>
      <c r="O88" s="75">
        <v>350.15</v>
      </c>
      <c r="P88" s="75">
        <v>358</v>
      </c>
      <c r="Q88" s="75">
        <v>85.2</v>
      </c>
      <c r="R88" s="75">
        <v>13.55</v>
      </c>
      <c r="S88" s="75">
        <v>334.15</v>
      </c>
      <c r="T88" s="75">
        <v>85.1</v>
      </c>
      <c r="U88" s="75">
        <v>4465.6499999999996</v>
      </c>
    </row>
    <row r="89" spans="1:21" x14ac:dyDescent="0.3">
      <c r="A89" s="1"/>
      <c r="B89" s="73" t="s">
        <v>565</v>
      </c>
      <c r="C89" s="73" t="s">
        <v>946</v>
      </c>
      <c r="D89" s="73" t="s">
        <v>1043</v>
      </c>
      <c r="E89" s="74" t="s">
        <v>540</v>
      </c>
      <c r="F89" s="75">
        <v>83.65</v>
      </c>
      <c r="G89" s="75">
        <v>79.099999999999994</v>
      </c>
      <c r="H89" s="75">
        <v>78.400000000000006</v>
      </c>
      <c r="I89" s="75">
        <v>80.05</v>
      </c>
      <c r="J89" s="75">
        <v>80</v>
      </c>
      <c r="K89" s="75">
        <v>80.75</v>
      </c>
      <c r="L89" s="75">
        <v>82</v>
      </c>
      <c r="M89" s="75">
        <v>82.75</v>
      </c>
      <c r="N89" s="75">
        <v>79.849999999999994</v>
      </c>
      <c r="O89" s="75">
        <v>79.8</v>
      </c>
      <c r="P89" s="75">
        <v>78.75</v>
      </c>
      <c r="Q89" s="75">
        <v>79</v>
      </c>
      <c r="R89" s="75">
        <v>80.400000000000006</v>
      </c>
      <c r="S89" s="75">
        <v>80.55</v>
      </c>
      <c r="T89" s="75">
        <v>80.45</v>
      </c>
      <c r="U89" s="75">
        <v>1205.5</v>
      </c>
    </row>
    <row r="90" spans="1:21" x14ac:dyDescent="0.3">
      <c r="A90" s="1"/>
      <c r="B90" s="73" t="s">
        <v>550</v>
      </c>
      <c r="C90" s="73" t="s">
        <v>947</v>
      </c>
      <c r="D90" s="73" t="s">
        <v>50</v>
      </c>
      <c r="E90" s="74" t="s">
        <v>540</v>
      </c>
      <c r="F90" s="75">
        <v>440.7</v>
      </c>
      <c r="G90" s="75">
        <v>437.5</v>
      </c>
      <c r="H90" s="75">
        <v>433.85</v>
      </c>
      <c r="I90" s="75">
        <v>431.85</v>
      </c>
      <c r="J90" s="75">
        <v>429.35</v>
      </c>
      <c r="K90" s="75">
        <v>429.2</v>
      </c>
      <c r="L90" s="75">
        <v>425.6</v>
      </c>
      <c r="M90" s="75">
        <v>424.4</v>
      </c>
      <c r="N90" s="75">
        <v>421.35</v>
      </c>
      <c r="O90" s="75">
        <v>401.4</v>
      </c>
      <c r="P90" s="75">
        <v>416.3</v>
      </c>
      <c r="Q90" s="75">
        <v>424.1</v>
      </c>
      <c r="R90" s="75">
        <v>441.5</v>
      </c>
      <c r="S90" s="75">
        <v>433.9</v>
      </c>
      <c r="T90" s="75">
        <v>440.85</v>
      </c>
      <c r="U90" s="75">
        <v>6431.85</v>
      </c>
    </row>
    <row r="91" spans="1:21" x14ac:dyDescent="0.3">
      <c r="A91" s="1"/>
      <c r="B91" s="73" t="s">
        <v>566</v>
      </c>
      <c r="C91" s="73" t="s">
        <v>948</v>
      </c>
      <c r="D91" s="73" t="s">
        <v>50</v>
      </c>
      <c r="E91" s="74" t="s">
        <v>540</v>
      </c>
      <c r="F91" s="75">
        <v>444</v>
      </c>
      <c r="G91" s="75">
        <v>444</v>
      </c>
      <c r="H91" s="75">
        <v>444</v>
      </c>
      <c r="I91" s="75">
        <v>444</v>
      </c>
      <c r="J91" s="75">
        <v>444</v>
      </c>
      <c r="K91" s="75">
        <v>444</v>
      </c>
      <c r="L91" s="75">
        <v>444</v>
      </c>
      <c r="M91" s="75">
        <v>444</v>
      </c>
      <c r="N91" s="75">
        <v>444</v>
      </c>
      <c r="O91" s="75">
        <v>443.3</v>
      </c>
      <c r="P91" s="75">
        <v>439.9</v>
      </c>
      <c r="Q91" s="75">
        <v>331.3</v>
      </c>
      <c r="R91" s="75">
        <v>441.6</v>
      </c>
      <c r="S91" s="75">
        <v>441.6</v>
      </c>
      <c r="T91" s="75">
        <v>441.6</v>
      </c>
      <c r="U91" s="75">
        <v>6535.3</v>
      </c>
    </row>
    <row r="92" spans="1:21" x14ac:dyDescent="0.3">
      <c r="A92" s="1"/>
      <c r="B92" s="73" t="s">
        <v>544</v>
      </c>
      <c r="C92" s="73" t="s">
        <v>949</v>
      </c>
      <c r="D92" s="73" t="s">
        <v>50</v>
      </c>
      <c r="E92" s="74" t="s">
        <v>540</v>
      </c>
      <c r="F92" s="75">
        <v>2406.3000000000002</v>
      </c>
      <c r="G92" s="75">
        <v>2325.4499999999998</v>
      </c>
      <c r="H92" s="75">
        <v>2320.9499999999998</v>
      </c>
      <c r="I92" s="75">
        <v>2321.5500000000002</v>
      </c>
      <c r="J92" s="75">
        <v>2370.8000000000002</v>
      </c>
      <c r="K92" s="75">
        <v>1902.5</v>
      </c>
      <c r="L92" s="75">
        <v>2153.8000000000002</v>
      </c>
      <c r="M92" s="75">
        <v>2086</v>
      </c>
      <c r="N92" s="75">
        <v>1894.9</v>
      </c>
      <c r="O92" s="75">
        <v>2056.1999999999998</v>
      </c>
      <c r="P92" s="75">
        <v>2014.7</v>
      </c>
      <c r="Q92" s="75">
        <v>1894</v>
      </c>
      <c r="R92" s="75">
        <v>1775.2</v>
      </c>
      <c r="S92" s="75">
        <v>1827.65</v>
      </c>
      <c r="T92" s="75">
        <v>1653.15</v>
      </c>
      <c r="U92" s="75">
        <v>31003.15</v>
      </c>
    </row>
    <row r="93" spans="1:21" x14ac:dyDescent="0.3">
      <c r="A93" s="1"/>
      <c r="B93" s="73" t="s">
        <v>555</v>
      </c>
      <c r="C93" s="73" t="s">
        <v>1089</v>
      </c>
      <c r="D93" s="73" t="s">
        <v>50</v>
      </c>
      <c r="E93" s="74" t="s">
        <v>541</v>
      </c>
      <c r="F93" s="75"/>
      <c r="G93" s="75"/>
      <c r="H93" s="75"/>
      <c r="I93" s="75"/>
      <c r="J93" s="75"/>
      <c r="K93" s="75"/>
      <c r="L93" s="75"/>
      <c r="M93" s="75"/>
      <c r="N93" s="75">
        <v>0.9</v>
      </c>
      <c r="O93" s="75"/>
      <c r="P93" s="75"/>
      <c r="Q93" s="75"/>
      <c r="R93" s="75"/>
      <c r="S93" s="75"/>
      <c r="T93" s="75"/>
      <c r="U93" s="75">
        <v>0.9</v>
      </c>
    </row>
    <row r="94" spans="1:21" x14ac:dyDescent="0.3">
      <c r="A94" s="1"/>
      <c r="B94" s="73" t="s">
        <v>555</v>
      </c>
      <c r="C94" s="73" t="s">
        <v>1090</v>
      </c>
      <c r="D94" s="73" t="s">
        <v>50</v>
      </c>
      <c r="E94" s="74" t="s">
        <v>541</v>
      </c>
      <c r="F94" s="75">
        <v>1.65</v>
      </c>
      <c r="G94" s="75"/>
      <c r="H94" s="75"/>
      <c r="I94" s="75"/>
      <c r="J94" s="75"/>
      <c r="K94" s="75"/>
      <c r="L94" s="75"/>
      <c r="M94" s="75"/>
      <c r="N94" s="75"/>
      <c r="O94" s="75"/>
      <c r="P94" s="75"/>
      <c r="Q94" s="75"/>
      <c r="R94" s="75">
        <v>445.45</v>
      </c>
      <c r="S94" s="75"/>
      <c r="T94" s="75"/>
      <c r="U94" s="75">
        <v>447.1</v>
      </c>
    </row>
    <row r="95" spans="1:21" x14ac:dyDescent="0.3">
      <c r="A95" s="1"/>
      <c r="B95" s="73" t="s">
        <v>552</v>
      </c>
      <c r="C95" s="73" t="s">
        <v>950</v>
      </c>
      <c r="D95" s="73" t="s">
        <v>50</v>
      </c>
      <c r="E95" s="74" t="s">
        <v>540</v>
      </c>
      <c r="F95" s="75">
        <v>1814.3</v>
      </c>
      <c r="G95" s="75">
        <v>1789.25</v>
      </c>
      <c r="H95" s="75">
        <v>1755.55</v>
      </c>
      <c r="I95" s="75">
        <v>1759.55</v>
      </c>
      <c r="J95" s="75">
        <v>1758.45</v>
      </c>
      <c r="K95" s="75">
        <v>1716.15</v>
      </c>
      <c r="L95" s="75">
        <v>1678.5</v>
      </c>
      <c r="M95" s="75">
        <v>1608.05</v>
      </c>
      <c r="N95" s="75">
        <v>1576.35</v>
      </c>
      <c r="O95" s="75">
        <v>1549.5</v>
      </c>
      <c r="P95" s="75">
        <v>1520.35</v>
      </c>
      <c r="Q95" s="75">
        <v>1524.7</v>
      </c>
      <c r="R95" s="75">
        <v>1498.95</v>
      </c>
      <c r="S95" s="75">
        <v>1493.4</v>
      </c>
      <c r="T95" s="75">
        <v>1468.35</v>
      </c>
      <c r="U95" s="75">
        <v>24511.4</v>
      </c>
    </row>
    <row r="96" spans="1:21" x14ac:dyDescent="0.3">
      <c r="A96" s="1"/>
      <c r="B96" s="73" t="s">
        <v>299</v>
      </c>
      <c r="C96" s="73" t="s">
        <v>951</v>
      </c>
      <c r="D96" s="73" t="s">
        <v>50</v>
      </c>
      <c r="E96" s="74" t="s">
        <v>540</v>
      </c>
      <c r="F96" s="75">
        <v>34.5</v>
      </c>
      <c r="G96" s="75">
        <v>29.75</v>
      </c>
      <c r="H96" s="75">
        <v>29.75</v>
      </c>
      <c r="I96" s="75">
        <v>29.45</v>
      </c>
      <c r="J96" s="75">
        <v>30.1</v>
      </c>
      <c r="K96" s="75">
        <v>29.65</v>
      </c>
      <c r="L96" s="75">
        <v>30.5</v>
      </c>
      <c r="M96" s="75">
        <v>30.4</v>
      </c>
      <c r="N96" s="75">
        <v>28.8</v>
      </c>
      <c r="O96" s="75">
        <v>30.55</v>
      </c>
      <c r="P96" s="75">
        <v>30.05</v>
      </c>
      <c r="Q96" s="75">
        <v>28.8</v>
      </c>
      <c r="R96" s="75">
        <v>29.1</v>
      </c>
      <c r="S96" s="75">
        <v>28.8</v>
      </c>
      <c r="T96" s="75">
        <v>28.7</v>
      </c>
      <c r="U96" s="75">
        <v>448.9</v>
      </c>
    </row>
    <row r="97" spans="1:21" x14ac:dyDescent="0.3">
      <c r="A97" s="1"/>
      <c r="B97" s="73" t="s">
        <v>581</v>
      </c>
      <c r="C97" s="73" t="s">
        <v>1091</v>
      </c>
      <c r="D97" s="73" t="s">
        <v>50</v>
      </c>
      <c r="E97" s="74" t="s">
        <v>542</v>
      </c>
      <c r="F97" s="75">
        <v>1597.3</v>
      </c>
      <c r="G97" s="75">
        <v>1904.35</v>
      </c>
      <c r="H97" s="75">
        <v>1887.6</v>
      </c>
      <c r="I97" s="75">
        <v>1886.85</v>
      </c>
      <c r="J97" s="75">
        <v>1909.55</v>
      </c>
      <c r="K97" s="75">
        <v>1948.7</v>
      </c>
      <c r="L97" s="75">
        <v>1959.55</v>
      </c>
      <c r="M97" s="75">
        <v>1909.75</v>
      </c>
      <c r="N97" s="75">
        <v>1941.7</v>
      </c>
      <c r="O97" s="75">
        <v>1965.2</v>
      </c>
      <c r="P97" s="75">
        <v>1940</v>
      </c>
      <c r="Q97" s="75">
        <v>1917.25</v>
      </c>
      <c r="R97" s="75">
        <v>1931.3</v>
      </c>
      <c r="S97" s="75">
        <v>1974.9</v>
      </c>
      <c r="T97" s="75">
        <v>1990.05</v>
      </c>
      <c r="U97" s="75">
        <v>28664.05</v>
      </c>
    </row>
    <row r="98" spans="1:21" x14ac:dyDescent="0.3">
      <c r="A98" s="1"/>
      <c r="B98" s="73" t="s">
        <v>71</v>
      </c>
      <c r="C98" s="73" t="s">
        <v>952</v>
      </c>
      <c r="D98" s="73" t="s">
        <v>50</v>
      </c>
      <c r="E98" s="74" t="s">
        <v>540</v>
      </c>
      <c r="F98" s="75">
        <v>10774.75</v>
      </c>
      <c r="G98" s="75">
        <v>9516.15</v>
      </c>
      <c r="H98" s="75">
        <v>9537.2000000000007</v>
      </c>
      <c r="I98" s="75">
        <v>9202.7000000000007</v>
      </c>
      <c r="J98" s="75">
        <v>9620.7000000000007</v>
      </c>
      <c r="K98" s="75">
        <v>7140.65</v>
      </c>
      <c r="L98" s="75">
        <v>9066.0499999999993</v>
      </c>
      <c r="M98" s="75">
        <v>8791.2999999999993</v>
      </c>
      <c r="N98" s="75">
        <v>7296.65</v>
      </c>
      <c r="O98" s="75">
        <v>6824.55</v>
      </c>
      <c r="P98" s="75">
        <v>7960.05</v>
      </c>
      <c r="Q98" s="75">
        <v>8315.7000000000007</v>
      </c>
      <c r="R98" s="75">
        <v>7399.35</v>
      </c>
      <c r="S98" s="75">
        <v>7734.2</v>
      </c>
      <c r="T98" s="75">
        <v>6725.85</v>
      </c>
      <c r="U98" s="75">
        <v>125905.85</v>
      </c>
    </row>
    <row r="99" spans="1:21" x14ac:dyDescent="0.3">
      <c r="A99" s="1"/>
      <c r="B99" s="73" t="s">
        <v>71</v>
      </c>
      <c r="C99" s="73" t="s">
        <v>75</v>
      </c>
      <c r="D99" s="73" t="s">
        <v>1069</v>
      </c>
      <c r="E99" s="74" t="s">
        <v>541</v>
      </c>
      <c r="F99" s="75">
        <v>3800.5</v>
      </c>
      <c r="G99" s="75">
        <v>4078.25</v>
      </c>
      <c r="H99" s="75">
        <v>4318.55</v>
      </c>
      <c r="I99" s="75">
        <v>4329.25</v>
      </c>
      <c r="J99" s="75">
        <v>4102</v>
      </c>
      <c r="K99" s="75">
        <v>3439.75</v>
      </c>
      <c r="L99" s="75">
        <v>4100.3999999999996</v>
      </c>
      <c r="M99" s="75">
        <v>4306.1499999999996</v>
      </c>
      <c r="N99" s="75">
        <v>4336.45</v>
      </c>
      <c r="O99" s="75">
        <v>4253.8999999999996</v>
      </c>
      <c r="P99" s="75">
        <v>4308.6000000000004</v>
      </c>
      <c r="Q99" s="75">
        <v>4406.6499999999996</v>
      </c>
      <c r="R99" s="75">
        <v>3854.3</v>
      </c>
      <c r="S99" s="75">
        <v>4054.4</v>
      </c>
      <c r="T99" s="75">
        <v>3878.7</v>
      </c>
      <c r="U99" s="75">
        <v>61567.85</v>
      </c>
    </row>
    <row r="100" spans="1:21" x14ac:dyDescent="0.3">
      <c r="A100" s="1"/>
      <c r="B100" s="73" t="s">
        <v>71</v>
      </c>
      <c r="C100" s="73" t="s">
        <v>75</v>
      </c>
      <c r="D100" s="73" t="s">
        <v>1070</v>
      </c>
      <c r="E100" s="74" t="s">
        <v>541</v>
      </c>
      <c r="F100" s="75">
        <v>3838.85</v>
      </c>
      <c r="G100" s="75">
        <v>4136.05</v>
      </c>
      <c r="H100" s="75">
        <v>4496.3500000000004</v>
      </c>
      <c r="I100" s="75">
        <v>4499.8500000000004</v>
      </c>
      <c r="J100" s="75">
        <v>4211.3999999999996</v>
      </c>
      <c r="K100" s="75">
        <v>3464.05</v>
      </c>
      <c r="L100" s="75">
        <v>4176</v>
      </c>
      <c r="M100" s="75">
        <v>4459.3999999999996</v>
      </c>
      <c r="N100" s="75">
        <v>4538.3</v>
      </c>
      <c r="O100" s="75">
        <v>4406.3</v>
      </c>
      <c r="P100" s="75">
        <v>4449.95</v>
      </c>
      <c r="Q100" s="75">
        <v>4619.95</v>
      </c>
      <c r="R100" s="75">
        <v>3936.3</v>
      </c>
      <c r="S100" s="75">
        <v>4289.55</v>
      </c>
      <c r="T100" s="75">
        <v>4033.35</v>
      </c>
      <c r="U100" s="75">
        <v>63555.65</v>
      </c>
    </row>
    <row r="101" spans="1:21" x14ac:dyDescent="0.3">
      <c r="A101" s="1"/>
      <c r="B101" s="73" t="s">
        <v>71</v>
      </c>
      <c r="C101" s="73" t="s">
        <v>75</v>
      </c>
      <c r="D101" s="73" t="s">
        <v>1071</v>
      </c>
      <c r="E101" s="74" t="s">
        <v>541</v>
      </c>
      <c r="F101" s="75">
        <v>3835.2</v>
      </c>
      <c r="G101" s="75">
        <v>4138.3500000000004</v>
      </c>
      <c r="H101" s="75">
        <v>4501.1000000000004</v>
      </c>
      <c r="I101" s="75">
        <v>4512.3999999999996</v>
      </c>
      <c r="J101" s="75">
        <v>4213.55</v>
      </c>
      <c r="K101" s="75">
        <v>3465.9</v>
      </c>
      <c r="L101" s="75">
        <v>4184.6000000000004</v>
      </c>
      <c r="M101" s="75">
        <v>4472.1499999999996</v>
      </c>
      <c r="N101" s="75">
        <v>4548.6499999999996</v>
      </c>
      <c r="O101" s="75">
        <v>4413.8999999999996</v>
      </c>
      <c r="P101" s="75">
        <v>4434.5</v>
      </c>
      <c r="Q101" s="75">
        <v>4677.8</v>
      </c>
      <c r="R101" s="75">
        <v>3949.8</v>
      </c>
      <c r="S101" s="75">
        <v>4335.2</v>
      </c>
      <c r="T101" s="75">
        <v>4053</v>
      </c>
      <c r="U101" s="75">
        <v>63736.1</v>
      </c>
    </row>
    <row r="102" spans="1:21" x14ac:dyDescent="0.3">
      <c r="A102" s="1"/>
      <c r="B102" s="73" t="s">
        <v>71</v>
      </c>
      <c r="C102" s="73" t="s">
        <v>75</v>
      </c>
      <c r="D102" s="73" t="s">
        <v>1041</v>
      </c>
      <c r="E102" s="74" t="s">
        <v>541</v>
      </c>
      <c r="F102" s="75">
        <v>6014.25</v>
      </c>
      <c r="G102" s="75">
        <v>6303.2</v>
      </c>
      <c r="H102" s="75">
        <v>6572.85</v>
      </c>
      <c r="I102" s="75">
        <v>6606.1</v>
      </c>
      <c r="J102" s="75">
        <v>6284.15</v>
      </c>
      <c r="K102" s="75">
        <v>5779.4</v>
      </c>
      <c r="L102" s="75">
        <v>6368</v>
      </c>
      <c r="M102" s="75">
        <v>6577.9</v>
      </c>
      <c r="N102" s="75">
        <v>6584.1</v>
      </c>
      <c r="O102" s="75">
        <v>6544.9</v>
      </c>
      <c r="P102" s="75">
        <v>6539.45</v>
      </c>
      <c r="Q102" s="75">
        <v>6650.25</v>
      </c>
      <c r="R102" s="75">
        <v>6084.5</v>
      </c>
      <c r="S102" s="75">
        <v>6354.1</v>
      </c>
      <c r="T102" s="75">
        <v>6195.75</v>
      </c>
      <c r="U102" s="75">
        <v>95458.9</v>
      </c>
    </row>
    <row r="103" spans="1:21" x14ac:dyDescent="0.3">
      <c r="A103" s="1"/>
      <c r="B103" s="73" t="s">
        <v>71</v>
      </c>
      <c r="C103" s="73" t="s">
        <v>78</v>
      </c>
      <c r="D103" s="73" t="s">
        <v>1078</v>
      </c>
      <c r="E103" s="74" t="s">
        <v>541</v>
      </c>
      <c r="F103" s="75">
        <v>4820.8500000000004</v>
      </c>
      <c r="G103" s="75">
        <v>4680.8</v>
      </c>
      <c r="H103" s="75">
        <v>4055.95</v>
      </c>
      <c r="I103" s="75">
        <v>5138.05</v>
      </c>
      <c r="J103" s="75">
        <v>5172.7</v>
      </c>
      <c r="K103" s="75">
        <v>4487.05</v>
      </c>
      <c r="L103" s="75">
        <v>5143.8</v>
      </c>
      <c r="M103" s="75">
        <v>5131.75</v>
      </c>
      <c r="N103" s="75">
        <v>5134.1499999999996</v>
      </c>
      <c r="O103" s="75">
        <v>5162.95</v>
      </c>
      <c r="P103" s="75">
        <v>5148.1000000000004</v>
      </c>
      <c r="Q103" s="75">
        <v>5132.75</v>
      </c>
      <c r="R103" s="75">
        <v>5139.6000000000004</v>
      </c>
      <c r="S103" s="75">
        <v>5152.3500000000004</v>
      </c>
      <c r="T103" s="75">
        <v>5169</v>
      </c>
      <c r="U103" s="75">
        <v>74669.850000000006</v>
      </c>
    </row>
    <row r="104" spans="1:21" x14ac:dyDescent="0.3">
      <c r="A104" s="1"/>
      <c r="B104" s="73" t="s">
        <v>71</v>
      </c>
      <c r="C104" s="73" t="s">
        <v>78</v>
      </c>
      <c r="D104" s="73" t="s">
        <v>1041</v>
      </c>
      <c r="E104" s="74" t="s">
        <v>541</v>
      </c>
      <c r="F104" s="75">
        <v>2519.9499999999998</v>
      </c>
      <c r="G104" s="75">
        <v>2485.0500000000002</v>
      </c>
      <c r="H104" s="75">
        <v>1299.8</v>
      </c>
      <c r="I104" s="75">
        <v>2665.7</v>
      </c>
      <c r="J104" s="75">
        <v>2673.9</v>
      </c>
      <c r="K104" s="75">
        <v>2380.15</v>
      </c>
      <c r="L104" s="75">
        <v>2653.65</v>
      </c>
      <c r="M104" s="75">
        <v>2658.95</v>
      </c>
      <c r="N104" s="75">
        <v>2668.6</v>
      </c>
      <c r="O104" s="75">
        <v>2672.35</v>
      </c>
      <c r="P104" s="75">
        <v>2664.5</v>
      </c>
      <c r="Q104" s="75">
        <v>2661.35</v>
      </c>
      <c r="R104" s="75">
        <v>2663.6</v>
      </c>
      <c r="S104" s="75">
        <v>2670.65</v>
      </c>
      <c r="T104" s="75">
        <v>2671.65</v>
      </c>
      <c r="U104" s="75">
        <v>38009.85</v>
      </c>
    </row>
    <row r="105" spans="1:21" x14ac:dyDescent="0.3">
      <c r="A105" s="1"/>
      <c r="B105" s="73" t="s">
        <v>71</v>
      </c>
      <c r="C105" s="73" t="s">
        <v>953</v>
      </c>
      <c r="D105" s="73" t="s">
        <v>50</v>
      </c>
      <c r="E105" s="74" t="s">
        <v>540</v>
      </c>
      <c r="F105" s="75">
        <v>51.5</v>
      </c>
      <c r="G105" s="75">
        <v>102.5</v>
      </c>
      <c r="H105" s="75">
        <v>102.7</v>
      </c>
      <c r="I105" s="75">
        <v>102.65</v>
      </c>
      <c r="J105" s="75">
        <v>102.7</v>
      </c>
      <c r="K105" s="75">
        <v>102.15</v>
      </c>
      <c r="L105" s="75">
        <v>102.4</v>
      </c>
      <c r="M105" s="75">
        <v>102.85</v>
      </c>
      <c r="N105" s="75">
        <v>101.7</v>
      </c>
      <c r="O105" s="75">
        <v>101.25</v>
      </c>
      <c r="P105" s="75">
        <v>102.35</v>
      </c>
      <c r="Q105" s="75">
        <v>102.4</v>
      </c>
      <c r="R105" s="75">
        <v>102.2</v>
      </c>
      <c r="S105" s="75">
        <v>102.5</v>
      </c>
      <c r="T105" s="75">
        <v>102.75</v>
      </c>
      <c r="U105" s="75">
        <v>1484.6</v>
      </c>
    </row>
    <row r="106" spans="1:21" x14ac:dyDescent="0.3">
      <c r="A106" s="1"/>
      <c r="B106" s="73" t="s">
        <v>560</v>
      </c>
      <c r="C106" s="73" t="s">
        <v>1092</v>
      </c>
      <c r="D106" s="73" t="s">
        <v>50</v>
      </c>
      <c r="E106" s="74" t="s">
        <v>542</v>
      </c>
      <c r="F106" s="75">
        <v>3</v>
      </c>
      <c r="G106" s="75">
        <v>2.2999999999999998</v>
      </c>
      <c r="H106" s="75">
        <v>2.9</v>
      </c>
      <c r="I106" s="75">
        <v>2.65</v>
      </c>
      <c r="J106" s="75">
        <v>2.1</v>
      </c>
      <c r="K106" s="75">
        <v>1.3</v>
      </c>
      <c r="L106" s="75">
        <v>2.5499999999999998</v>
      </c>
      <c r="M106" s="75">
        <v>2.4500000000000002</v>
      </c>
      <c r="N106" s="75">
        <v>2.5</v>
      </c>
      <c r="O106" s="75">
        <v>2.75</v>
      </c>
      <c r="P106" s="75">
        <v>2.9</v>
      </c>
      <c r="Q106" s="75">
        <v>2.2000000000000002</v>
      </c>
      <c r="R106" s="75">
        <v>0.1</v>
      </c>
      <c r="S106" s="75">
        <v>2.2999999999999998</v>
      </c>
      <c r="T106" s="75">
        <v>1.55</v>
      </c>
      <c r="U106" s="75">
        <v>33.549999999999997</v>
      </c>
    </row>
    <row r="107" spans="1:21" x14ac:dyDescent="0.3">
      <c r="A107" s="1"/>
      <c r="B107" s="73" t="s">
        <v>548</v>
      </c>
      <c r="C107" s="73" t="s">
        <v>954</v>
      </c>
      <c r="D107" s="73" t="s">
        <v>50</v>
      </c>
      <c r="E107" s="74" t="s">
        <v>540</v>
      </c>
      <c r="F107" s="75">
        <v>1082.55</v>
      </c>
      <c r="G107" s="75">
        <v>1072.5999999999999</v>
      </c>
      <c r="H107" s="75">
        <v>1016.7</v>
      </c>
      <c r="I107" s="75">
        <v>984.15</v>
      </c>
      <c r="J107" s="75">
        <v>962.4</v>
      </c>
      <c r="K107" s="75">
        <v>938.95</v>
      </c>
      <c r="L107" s="75">
        <v>897.55</v>
      </c>
      <c r="M107" s="75">
        <v>886.45</v>
      </c>
      <c r="N107" s="75">
        <v>875.45</v>
      </c>
      <c r="O107" s="75">
        <v>840.25</v>
      </c>
      <c r="P107" s="75">
        <v>861.35</v>
      </c>
      <c r="Q107" s="75">
        <v>823.35</v>
      </c>
      <c r="R107" s="75">
        <v>825.85</v>
      </c>
      <c r="S107" s="75">
        <v>792.95</v>
      </c>
      <c r="T107" s="75">
        <v>800.4</v>
      </c>
      <c r="U107" s="75">
        <v>13660.95</v>
      </c>
    </row>
    <row r="108" spans="1:21" x14ac:dyDescent="0.3">
      <c r="A108" s="1"/>
      <c r="B108" s="73" t="s">
        <v>562</v>
      </c>
      <c r="C108" s="73" t="s">
        <v>955</v>
      </c>
      <c r="D108" s="73" t="s">
        <v>50</v>
      </c>
      <c r="E108" s="74" t="s">
        <v>540</v>
      </c>
      <c r="F108" s="75">
        <v>70.7</v>
      </c>
      <c r="G108" s="75">
        <v>68.3</v>
      </c>
      <c r="H108" s="75">
        <v>62.6</v>
      </c>
      <c r="I108" s="75">
        <v>58.25</v>
      </c>
      <c r="J108" s="75">
        <v>51.65</v>
      </c>
      <c r="K108" s="75">
        <v>53.2</v>
      </c>
      <c r="L108" s="75">
        <v>52.6</v>
      </c>
      <c r="M108" s="75">
        <v>51.95</v>
      </c>
      <c r="N108" s="75">
        <v>51.05</v>
      </c>
      <c r="O108" s="75">
        <v>65.5</v>
      </c>
      <c r="P108" s="75">
        <v>70.849999999999994</v>
      </c>
      <c r="Q108" s="75">
        <v>73.900000000000006</v>
      </c>
      <c r="R108" s="75">
        <v>76.900000000000006</v>
      </c>
      <c r="S108" s="75">
        <v>74.05</v>
      </c>
      <c r="T108" s="75">
        <v>73</v>
      </c>
      <c r="U108" s="75">
        <v>954.5</v>
      </c>
    </row>
    <row r="109" spans="1:21" x14ac:dyDescent="0.3">
      <c r="A109" s="1"/>
      <c r="B109" s="73" t="s">
        <v>582</v>
      </c>
      <c r="C109" s="73" t="s">
        <v>1093</v>
      </c>
      <c r="D109" s="73" t="s">
        <v>50</v>
      </c>
      <c r="E109" s="74" t="s">
        <v>542</v>
      </c>
      <c r="F109" s="75">
        <v>104.7</v>
      </c>
      <c r="G109" s="75">
        <v>111.5</v>
      </c>
      <c r="H109" s="75">
        <v>115.15</v>
      </c>
      <c r="I109" s="75">
        <v>115.7</v>
      </c>
      <c r="J109" s="75">
        <v>116.35</v>
      </c>
      <c r="K109" s="75">
        <v>116.7</v>
      </c>
      <c r="L109" s="75">
        <v>118.35</v>
      </c>
      <c r="M109" s="75">
        <v>114.6</v>
      </c>
      <c r="N109" s="75">
        <v>117.25</v>
      </c>
      <c r="O109" s="75">
        <v>118.3</v>
      </c>
      <c r="P109" s="75">
        <v>117.6</v>
      </c>
      <c r="Q109" s="75">
        <v>117.6</v>
      </c>
      <c r="R109" s="75">
        <v>115.65</v>
      </c>
      <c r="S109" s="75">
        <v>117.4</v>
      </c>
      <c r="T109" s="75">
        <v>116.85</v>
      </c>
      <c r="U109" s="75">
        <v>1733.7</v>
      </c>
    </row>
    <row r="110" spans="1:21" x14ac:dyDescent="0.3">
      <c r="A110" s="1"/>
      <c r="B110" s="73" t="s">
        <v>329</v>
      </c>
      <c r="C110" s="73" t="s">
        <v>1094</v>
      </c>
      <c r="D110" s="73" t="s">
        <v>50</v>
      </c>
      <c r="E110" s="74" t="s">
        <v>541</v>
      </c>
      <c r="F110" s="75"/>
      <c r="G110" s="75"/>
      <c r="H110" s="75"/>
      <c r="I110" s="75"/>
      <c r="J110" s="75"/>
      <c r="K110" s="75"/>
      <c r="L110" s="75"/>
      <c r="M110" s="75"/>
      <c r="N110" s="75"/>
      <c r="O110" s="75"/>
      <c r="P110" s="75"/>
      <c r="Q110" s="75"/>
      <c r="R110" s="75"/>
      <c r="S110" s="75"/>
      <c r="T110" s="75"/>
      <c r="U110" s="75">
        <v>0</v>
      </c>
    </row>
    <row r="111" spans="1:21" x14ac:dyDescent="0.3">
      <c r="A111" s="1"/>
      <c r="B111" s="73" t="s">
        <v>567</v>
      </c>
      <c r="C111" s="73" t="s">
        <v>1095</v>
      </c>
      <c r="D111" s="73" t="s">
        <v>50</v>
      </c>
      <c r="E111" s="74" t="s">
        <v>542</v>
      </c>
      <c r="F111" s="75">
        <v>108.55</v>
      </c>
      <c r="G111" s="75">
        <v>119.6</v>
      </c>
      <c r="H111" s="75">
        <v>117.35</v>
      </c>
      <c r="I111" s="75">
        <v>115.7</v>
      </c>
      <c r="J111" s="75">
        <v>116.45</v>
      </c>
      <c r="K111" s="75">
        <v>120.2</v>
      </c>
      <c r="L111" s="75">
        <v>121.5</v>
      </c>
      <c r="M111" s="75">
        <v>119.1</v>
      </c>
      <c r="N111" s="75">
        <v>122.9</v>
      </c>
      <c r="O111" s="75">
        <v>116.95</v>
      </c>
      <c r="P111" s="75">
        <v>123.75</v>
      </c>
      <c r="Q111" s="75">
        <v>121.45</v>
      </c>
      <c r="R111" s="75">
        <v>118.05</v>
      </c>
      <c r="S111" s="75">
        <v>123.2</v>
      </c>
      <c r="T111" s="75">
        <v>123.05</v>
      </c>
      <c r="U111" s="75">
        <v>1787.8</v>
      </c>
    </row>
    <row r="112" spans="1:21" x14ac:dyDescent="0.3">
      <c r="A112" s="1"/>
      <c r="B112" s="73" t="s">
        <v>81</v>
      </c>
      <c r="C112" s="73" t="s">
        <v>956</v>
      </c>
      <c r="D112" s="73" t="s">
        <v>50</v>
      </c>
      <c r="E112" s="74" t="s">
        <v>540</v>
      </c>
      <c r="F112" s="75">
        <v>98.6</v>
      </c>
      <c r="G112" s="75">
        <v>116.4</v>
      </c>
      <c r="H112" s="75">
        <v>116.4</v>
      </c>
      <c r="I112" s="75">
        <v>106.9</v>
      </c>
      <c r="J112" s="75">
        <v>100.2</v>
      </c>
      <c r="K112" s="75">
        <v>82.2</v>
      </c>
      <c r="L112" s="75">
        <v>81.7</v>
      </c>
      <c r="M112" s="75">
        <v>89.45</v>
      </c>
      <c r="N112" s="75">
        <v>85.1</v>
      </c>
      <c r="O112" s="75">
        <v>69.400000000000006</v>
      </c>
      <c r="P112" s="75">
        <v>76.95</v>
      </c>
      <c r="Q112" s="75">
        <v>77.349999999999994</v>
      </c>
      <c r="R112" s="75">
        <v>59</v>
      </c>
      <c r="S112" s="75">
        <v>74.55</v>
      </c>
      <c r="T112" s="75">
        <v>58.15</v>
      </c>
      <c r="U112" s="75">
        <v>1292.3499999999999</v>
      </c>
    </row>
    <row r="113" spans="1:21" x14ac:dyDescent="0.3">
      <c r="A113" s="1"/>
      <c r="B113" s="73" t="s">
        <v>81</v>
      </c>
      <c r="C113" s="73" t="s">
        <v>957</v>
      </c>
      <c r="D113" s="73" t="s">
        <v>50</v>
      </c>
      <c r="E113" s="74" t="s">
        <v>540</v>
      </c>
      <c r="F113" s="75">
        <v>2241.6</v>
      </c>
      <c r="G113" s="75">
        <v>2232.6</v>
      </c>
      <c r="H113" s="75">
        <v>2163.1999999999998</v>
      </c>
      <c r="I113" s="75">
        <v>2081.1</v>
      </c>
      <c r="J113" s="75">
        <v>2063.1</v>
      </c>
      <c r="K113" s="75">
        <v>2028</v>
      </c>
      <c r="L113" s="75">
        <v>2053.3000000000002</v>
      </c>
      <c r="M113" s="75">
        <v>2028.05</v>
      </c>
      <c r="N113" s="75">
        <v>2055.35</v>
      </c>
      <c r="O113" s="75">
        <v>1997.95</v>
      </c>
      <c r="P113" s="75">
        <v>1890.65</v>
      </c>
      <c r="Q113" s="75">
        <v>1929.35</v>
      </c>
      <c r="R113" s="75">
        <v>1950.3</v>
      </c>
      <c r="S113" s="75">
        <v>1944.75</v>
      </c>
      <c r="T113" s="75">
        <v>1852.7</v>
      </c>
      <c r="U113" s="75">
        <v>30512</v>
      </c>
    </row>
    <row r="114" spans="1:21" x14ac:dyDescent="0.3">
      <c r="A114" s="1"/>
      <c r="B114" s="73" t="s">
        <v>81</v>
      </c>
      <c r="C114" s="73" t="s">
        <v>85</v>
      </c>
      <c r="D114" s="73" t="s">
        <v>50</v>
      </c>
      <c r="E114" s="74" t="s">
        <v>540</v>
      </c>
      <c r="F114" s="75">
        <v>1221.6500000000001</v>
      </c>
      <c r="G114" s="75">
        <v>1442.65</v>
      </c>
      <c r="H114" s="75">
        <v>1444.1</v>
      </c>
      <c r="I114" s="75">
        <v>1323.05</v>
      </c>
      <c r="J114" s="75">
        <v>1332.1</v>
      </c>
      <c r="K114" s="75">
        <v>1103.8499999999999</v>
      </c>
      <c r="L114" s="75">
        <v>986.2</v>
      </c>
      <c r="M114" s="75">
        <v>1140.95</v>
      </c>
      <c r="N114" s="75">
        <v>1045.25</v>
      </c>
      <c r="O114" s="75">
        <v>839.25</v>
      </c>
      <c r="P114" s="75">
        <v>1095.5</v>
      </c>
      <c r="Q114" s="75">
        <v>915.85</v>
      </c>
      <c r="R114" s="75">
        <v>876.85</v>
      </c>
      <c r="S114" s="75">
        <v>917</v>
      </c>
      <c r="T114" s="75">
        <v>728.7</v>
      </c>
      <c r="U114" s="75">
        <v>16412.95</v>
      </c>
    </row>
    <row r="115" spans="1:21" x14ac:dyDescent="0.3">
      <c r="A115" s="1"/>
      <c r="B115" s="73" t="s">
        <v>81</v>
      </c>
      <c r="C115" s="73" t="s">
        <v>959</v>
      </c>
      <c r="D115" s="73" t="s">
        <v>50</v>
      </c>
      <c r="E115" s="74" t="s">
        <v>540</v>
      </c>
      <c r="F115" s="75">
        <v>238.4</v>
      </c>
      <c r="G115" s="75">
        <v>237.95</v>
      </c>
      <c r="H115" s="75">
        <v>238.15</v>
      </c>
      <c r="I115" s="75">
        <v>238.15</v>
      </c>
      <c r="J115" s="75">
        <v>238.15</v>
      </c>
      <c r="K115" s="75">
        <v>238</v>
      </c>
      <c r="L115" s="75">
        <v>238.2</v>
      </c>
      <c r="M115" s="75">
        <v>201.2</v>
      </c>
      <c r="N115" s="75">
        <v>188.85</v>
      </c>
      <c r="O115" s="75">
        <v>233.1</v>
      </c>
      <c r="P115" s="75">
        <v>213.15</v>
      </c>
      <c r="Q115" s="75">
        <v>238.2</v>
      </c>
      <c r="R115" s="75">
        <v>74.349999999999994</v>
      </c>
      <c r="S115" s="75">
        <v>198.4</v>
      </c>
      <c r="T115" s="75">
        <v>178.7</v>
      </c>
      <c r="U115" s="75">
        <v>3192.95</v>
      </c>
    </row>
    <row r="116" spans="1:21" x14ac:dyDescent="0.3">
      <c r="A116" s="1"/>
      <c r="B116" s="73" t="s">
        <v>87</v>
      </c>
      <c r="C116" s="73" t="s">
        <v>1096</v>
      </c>
      <c r="D116" s="73" t="s">
        <v>50</v>
      </c>
      <c r="E116" s="74" t="s">
        <v>543</v>
      </c>
      <c r="F116" s="75">
        <v>801.5</v>
      </c>
      <c r="G116" s="75">
        <v>209</v>
      </c>
      <c r="H116" s="75">
        <v>438.7</v>
      </c>
      <c r="I116" s="75">
        <v>181.15</v>
      </c>
      <c r="J116" s="75">
        <v>806.55</v>
      </c>
      <c r="K116" s="75">
        <v>1703.7</v>
      </c>
      <c r="L116" s="75">
        <v>1388.7</v>
      </c>
      <c r="M116" s="75">
        <v>1068.2</v>
      </c>
      <c r="N116" s="75">
        <v>1631.9</v>
      </c>
      <c r="O116" s="75">
        <v>2417.4499999999998</v>
      </c>
      <c r="P116" s="75">
        <v>1309.9000000000001</v>
      </c>
      <c r="Q116" s="75">
        <v>543.45000000000005</v>
      </c>
      <c r="R116" s="75">
        <v>865.45</v>
      </c>
      <c r="S116" s="75">
        <v>1861.8</v>
      </c>
      <c r="T116" s="75">
        <v>2330.3000000000002</v>
      </c>
      <c r="U116" s="75">
        <v>17557.75</v>
      </c>
    </row>
    <row r="117" spans="1:21" x14ac:dyDescent="0.3">
      <c r="A117" s="1"/>
      <c r="B117" s="73" t="s">
        <v>87</v>
      </c>
      <c r="C117" s="73" t="s">
        <v>1097</v>
      </c>
      <c r="D117" s="73" t="s">
        <v>50</v>
      </c>
      <c r="E117" s="74" t="s">
        <v>543</v>
      </c>
      <c r="F117" s="75">
        <v>798.15</v>
      </c>
      <c r="G117" s="75">
        <v>207.9</v>
      </c>
      <c r="H117" s="75">
        <v>419.45</v>
      </c>
      <c r="I117" s="75">
        <v>188.2</v>
      </c>
      <c r="J117" s="75">
        <v>753.1</v>
      </c>
      <c r="K117" s="75">
        <v>1879.9</v>
      </c>
      <c r="L117" s="75">
        <v>1337.5</v>
      </c>
      <c r="M117" s="75">
        <v>1141.3</v>
      </c>
      <c r="N117" s="75">
        <v>1578.05</v>
      </c>
      <c r="O117" s="75">
        <v>2325.6</v>
      </c>
      <c r="P117" s="75">
        <v>1265.45</v>
      </c>
      <c r="Q117" s="75">
        <v>539</v>
      </c>
      <c r="R117" s="75">
        <v>916</v>
      </c>
      <c r="S117" s="75">
        <v>1691.6</v>
      </c>
      <c r="T117" s="75">
        <v>2111.5500000000002</v>
      </c>
      <c r="U117" s="75">
        <v>17152.75</v>
      </c>
    </row>
    <row r="118" spans="1:21" x14ac:dyDescent="0.3">
      <c r="A118" s="1"/>
      <c r="B118" s="73" t="s">
        <v>87</v>
      </c>
      <c r="C118" s="73" t="s">
        <v>962</v>
      </c>
      <c r="D118" s="73" t="s">
        <v>50</v>
      </c>
      <c r="E118" s="74" t="s">
        <v>540</v>
      </c>
      <c r="F118" s="75">
        <v>1699.25</v>
      </c>
      <c r="G118" s="75">
        <v>1751.9</v>
      </c>
      <c r="H118" s="75">
        <v>1739.4</v>
      </c>
      <c r="I118" s="75">
        <v>1626.6</v>
      </c>
      <c r="J118" s="75">
        <v>1608.2</v>
      </c>
      <c r="K118" s="75">
        <v>1613.3</v>
      </c>
      <c r="L118" s="75">
        <v>1569.2</v>
      </c>
      <c r="M118" s="75">
        <v>1518.75</v>
      </c>
      <c r="N118" s="75">
        <v>1543.6</v>
      </c>
      <c r="O118" s="75">
        <v>1586.4</v>
      </c>
      <c r="P118" s="75">
        <v>1571.7</v>
      </c>
      <c r="Q118" s="75">
        <v>1574.85</v>
      </c>
      <c r="R118" s="75">
        <v>1618.4</v>
      </c>
      <c r="S118" s="75">
        <v>1666.55</v>
      </c>
      <c r="T118" s="75">
        <v>1720.95</v>
      </c>
      <c r="U118" s="75">
        <v>24409.05</v>
      </c>
    </row>
    <row r="119" spans="1:21" x14ac:dyDescent="0.3">
      <c r="A119" s="1"/>
      <c r="B119" s="73" t="s">
        <v>87</v>
      </c>
      <c r="C119" s="73" t="s">
        <v>963</v>
      </c>
      <c r="D119" s="73" t="s">
        <v>1043</v>
      </c>
      <c r="E119" s="74" t="s">
        <v>540</v>
      </c>
      <c r="F119" s="75">
        <v>14.4</v>
      </c>
      <c r="G119" s="75">
        <v>14.4</v>
      </c>
      <c r="H119" s="75">
        <v>14.4</v>
      </c>
      <c r="I119" s="75">
        <v>14.4</v>
      </c>
      <c r="J119" s="75">
        <v>14.4</v>
      </c>
      <c r="K119" s="75">
        <v>2.7</v>
      </c>
      <c r="L119" s="75">
        <v>11.1</v>
      </c>
      <c r="M119" s="75">
        <v>14.4</v>
      </c>
      <c r="N119" s="75">
        <v>14.4</v>
      </c>
      <c r="O119" s="75">
        <v>14.4</v>
      </c>
      <c r="P119" s="75">
        <v>14.4</v>
      </c>
      <c r="Q119" s="75">
        <v>14.4</v>
      </c>
      <c r="R119" s="75">
        <v>14.4</v>
      </c>
      <c r="S119" s="75">
        <v>14.4</v>
      </c>
      <c r="T119" s="75">
        <v>14.4</v>
      </c>
      <c r="U119" s="75">
        <v>201</v>
      </c>
    </row>
    <row r="120" spans="1:21" x14ac:dyDescent="0.3">
      <c r="A120" s="1"/>
      <c r="B120" s="73" t="s">
        <v>87</v>
      </c>
      <c r="C120" s="73" t="s">
        <v>964</v>
      </c>
      <c r="D120" s="73" t="s">
        <v>50</v>
      </c>
      <c r="E120" s="74" t="s">
        <v>540</v>
      </c>
      <c r="F120" s="75">
        <v>686.8</v>
      </c>
      <c r="G120" s="75">
        <v>690.9</v>
      </c>
      <c r="H120" s="75">
        <v>693.75</v>
      </c>
      <c r="I120" s="75">
        <v>695.05</v>
      </c>
      <c r="J120" s="75">
        <v>694.75</v>
      </c>
      <c r="K120" s="75">
        <v>183.15</v>
      </c>
      <c r="L120" s="75">
        <v>680.6</v>
      </c>
      <c r="M120" s="75">
        <v>682.95</v>
      </c>
      <c r="N120" s="75">
        <v>684.45</v>
      </c>
      <c r="O120" s="75">
        <v>689</v>
      </c>
      <c r="P120" s="75">
        <v>692.2</v>
      </c>
      <c r="Q120" s="75">
        <v>695.35</v>
      </c>
      <c r="R120" s="75">
        <v>700.35</v>
      </c>
      <c r="S120" s="75">
        <v>706.1</v>
      </c>
      <c r="T120" s="75">
        <v>712.65</v>
      </c>
      <c r="U120" s="75">
        <v>9888.0499999999993</v>
      </c>
    </row>
    <row r="121" spans="1:21" x14ac:dyDescent="0.3">
      <c r="A121" s="1"/>
      <c r="B121" s="73" t="s">
        <v>87</v>
      </c>
      <c r="C121" s="73" t="s">
        <v>965</v>
      </c>
      <c r="D121" s="73" t="s">
        <v>50</v>
      </c>
      <c r="E121" s="74" t="s">
        <v>540</v>
      </c>
      <c r="F121" s="75">
        <v>2672.25</v>
      </c>
      <c r="G121" s="75">
        <v>2771.7</v>
      </c>
      <c r="H121" s="75">
        <v>3111.5</v>
      </c>
      <c r="I121" s="75">
        <v>3010.25</v>
      </c>
      <c r="J121" s="75">
        <v>3215.45</v>
      </c>
      <c r="K121" s="75">
        <v>2857.25</v>
      </c>
      <c r="L121" s="75">
        <v>2763.75</v>
      </c>
      <c r="M121" s="75">
        <v>3329.65</v>
      </c>
      <c r="N121" s="75">
        <v>3155.5</v>
      </c>
      <c r="O121" s="75">
        <v>3233.85</v>
      </c>
      <c r="P121" s="75">
        <v>3376.9</v>
      </c>
      <c r="Q121" s="75">
        <v>3432.05</v>
      </c>
      <c r="R121" s="75">
        <v>3618.95</v>
      </c>
      <c r="S121" s="75">
        <v>2759.25</v>
      </c>
      <c r="T121" s="75">
        <v>2924</v>
      </c>
      <c r="U121" s="75">
        <v>46232.3</v>
      </c>
    </row>
    <row r="122" spans="1:21" x14ac:dyDescent="0.3">
      <c r="A122" s="1"/>
      <c r="B122" s="73" t="s">
        <v>87</v>
      </c>
      <c r="C122" s="73" t="s">
        <v>966</v>
      </c>
      <c r="D122" s="73" t="s">
        <v>50</v>
      </c>
      <c r="E122" s="74" t="s">
        <v>540</v>
      </c>
      <c r="F122" s="75">
        <v>1734.2</v>
      </c>
      <c r="G122" s="75">
        <v>1587.4</v>
      </c>
      <c r="H122" s="75">
        <v>1669.45</v>
      </c>
      <c r="I122" s="75">
        <v>1936.45</v>
      </c>
      <c r="J122" s="75">
        <v>1938.45</v>
      </c>
      <c r="K122" s="75">
        <v>1845.5</v>
      </c>
      <c r="L122" s="75">
        <v>1888.5</v>
      </c>
      <c r="M122" s="75">
        <v>1854.355</v>
      </c>
      <c r="N122" s="75">
        <v>1829.45</v>
      </c>
      <c r="O122" s="75">
        <v>1816.95</v>
      </c>
      <c r="P122" s="75">
        <v>1784.95</v>
      </c>
      <c r="Q122" s="75">
        <v>1816.9</v>
      </c>
      <c r="R122" s="75">
        <v>2056.9</v>
      </c>
      <c r="S122" s="75">
        <v>2274.6</v>
      </c>
      <c r="T122" s="75">
        <v>2258.15</v>
      </c>
      <c r="U122" s="75">
        <v>28292.205000000002</v>
      </c>
    </row>
    <row r="123" spans="1:21" x14ac:dyDescent="0.3">
      <c r="A123" s="1"/>
      <c r="B123" s="73" t="s">
        <v>87</v>
      </c>
      <c r="C123" s="73" t="s">
        <v>967</v>
      </c>
      <c r="D123" s="73" t="s">
        <v>50</v>
      </c>
      <c r="E123" s="74" t="s">
        <v>540</v>
      </c>
      <c r="F123" s="75">
        <v>1529.8</v>
      </c>
      <c r="G123" s="75">
        <v>1540.75</v>
      </c>
      <c r="H123" s="75">
        <v>1531.1</v>
      </c>
      <c r="I123" s="75">
        <v>1544.7</v>
      </c>
      <c r="J123" s="75">
        <v>1541.05</v>
      </c>
      <c r="K123" s="75">
        <v>1538.65</v>
      </c>
      <c r="L123" s="75">
        <v>1542.4</v>
      </c>
      <c r="M123" s="75">
        <v>1549.1</v>
      </c>
      <c r="N123" s="75">
        <v>1533.3</v>
      </c>
      <c r="O123" s="75">
        <v>1543.85</v>
      </c>
      <c r="P123" s="75">
        <v>1537</v>
      </c>
      <c r="Q123" s="75">
        <v>1534.7</v>
      </c>
      <c r="R123" s="75">
        <v>1538.55</v>
      </c>
      <c r="S123" s="75">
        <v>1534.9</v>
      </c>
      <c r="T123" s="75">
        <v>1530.65</v>
      </c>
      <c r="U123" s="75">
        <v>23070.5</v>
      </c>
    </row>
    <row r="124" spans="1:21" x14ac:dyDescent="0.3">
      <c r="A124" s="1"/>
      <c r="B124" s="73" t="s">
        <v>87</v>
      </c>
      <c r="C124" s="73" t="s">
        <v>1098</v>
      </c>
      <c r="D124" s="73" t="s">
        <v>1099</v>
      </c>
      <c r="E124" s="74" t="s">
        <v>542</v>
      </c>
      <c r="F124" s="75">
        <v>617.29999999999995</v>
      </c>
      <c r="G124" s="75">
        <v>777.85</v>
      </c>
      <c r="H124" s="75">
        <v>775.25</v>
      </c>
      <c r="I124" s="75">
        <v>781.5</v>
      </c>
      <c r="J124" s="75">
        <v>774.65</v>
      </c>
      <c r="K124" s="75">
        <v>784.05</v>
      </c>
      <c r="L124" s="75">
        <v>796.8</v>
      </c>
      <c r="M124" s="75">
        <v>780.4</v>
      </c>
      <c r="N124" s="75">
        <v>795.9</v>
      </c>
      <c r="O124" s="75">
        <v>790.05</v>
      </c>
      <c r="P124" s="75">
        <v>796.25</v>
      </c>
      <c r="Q124" s="75">
        <v>788.05</v>
      </c>
      <c r="R124" s="75">
        <v>788.55</v>
      </c>
      <c r="S124" s="75">
        <v>802.55</v>
      </c>
      <c r="T124" s="75">
        <v>806.7</v>
      </c>
      <c r="U124" s="75">
        <v>11655.85</v>
      </c>
    </row>
    <row r="125" spans="1:21" x14ac:dyDescent="0.3">
      <c r="A125" s="1"/>
      <c r="B125" s="73" t="s">
        <v>87</v>
      </c>
      <c r="C125" s="73" t="s">
        <v>1100</v>
      </c>
      <c r="D125" s="73" t="s">
        <v>50</v>
      </c>
      <c r="E125" s="74" t="s">
        <v>542</v>
      </c>
      <c r="F125" s="75">
        <v>824.1</v>
      </c>
      <c r="G125" s="75">
        <v>1044.55</v>
      </c>
      <c r="H125" s="75">
        <v>1039.05</v>
      </c>
      <c r="I125" s="75">
        <v>1048.3499999999999</v>
      </c>
      <c r="J125" s="75">
        <v>1039</v>
      </c>
      <c r="K125" s="75">
        <v>1055.7</v>
      </c>
      <c r="L125" s="75">
        <v>1071.4000000000001</v>
      </c>
      <c r="M125" s="75">
        <v>1044.95</v>
      </c>
      <c r="N125" s="75">
        <v>1068.5</v>
      </c>
      <c r="O125" s="75">
        <v>1048.05</v>
      </c>
      <c r="P125" s="75">
        <v>1069.55</v>
      </c>
      <c r="Q125" s="75">
        <v>1058.6500000000001</v>
      </c>
      <c r="R125" s="75">
        <v>1058.75</v>
      </c>
      <c r="S125" s="75">
        <v>1080.2</v>
      </c>
      <c r="T125" s="75">
        <v>1084.5999999999999</v>
      </c>
      <c r="U125" s="75">
        <v>15635.4</v>
      </c>
    </row>
    <row r="126" spans="1:21" x14ac:dyDescent="0.3">
      <c r="A126" s="1"/>
      <c r="B126" s="73" t="s">
        <v>87</v>
      </c>
      <c r="C126" s="73" t="s">
        <v>1101</v>
      </c>
      <c r="D126" s="73" t="s">
        <v>89</v>
      </c>
      <c r="E126" s="74" t="s">
        <v>541</v>
      </c>
      <c r="F126" s="75">
        <v>457.7</v>
      </c>
      <c r="G126" s="75"/>
      <c r="H126" s="75"/>
      <c r="I126" s="75"/>
      <c r="J126" s="75"/>
      <c r="K126" s="75"/>
      <c r="L126" s="75"/>
      <c r="M126" s="75"/>
      <c r="N126" s="75"/>
      <c r="O126" s="75"/>
      <c r="P126" s="75">
        <v>357.5</v>
      </c>
      <c r="Q126" s="75"/>
      <c r="R126" s="75"/>
      <c r="S126" s="75"/>
      <c r="T126" s="75"/>
      <c r="U126" s="75">
        <v>815.2</v>
      </c>
    </row>
    <row r="127" spans="1:21" x14ac:dyDescent="0.3">
      <c r="A127" s="1"/>
      <c r="B127" s="73" t="s">
        <v>87</v>
      </c>
      <c r="C127" s="73" t="s">
        <v>1101</v>
      </c>
      <c r="D127" s="73" t="s">
        <v>1102</v>
      </c>
      <c r="E127" s="74" t="s">
        <v>541</v>
      </c>
      <c r="F127" s="75"/>
      <c r="G127" s="75"/>
      <c r="H127" s="75"/>
      <c r="I127" s="75"/>
      <c r="J127" s="75"/>
      <c r="K127" s="75"/>
      <c r="L127" s="75"/>
      <c r="M127" s="75"/>
      <c r="N127" s="75"/>
      <c r="O127" s="75"/>
      <c r="P127" s="75"/>
      <c r="Q127" s="75"/>
      <c r="R127" s="75"/>
      <c r="S127" s="75"/>
      <c r="T127" s="75"/>
      <c r="U127" s="75">
        <v>0</v>
      </c>
    </row>
    <row r="128" spans="1:21" x14ac:dyDescent="0.3">
      <c r="A128" s="1"/>
      <c r="B128" s="73" t="s">
        <v>87</v>
      </c>
      <c r="C128" s="73" t="s">
        <v>1101</v>
      </c>
      <c r="D128" s="73" t="s">
        <v>1103</v>
      </c>
      <c r="E128" s="74" t="s">
        <v>541</v>
      </c>
      <c r="F128" s="75"/>
      <c r="G128" s="75"/>
      <c r="H128" s="75"/>
      <c r="I128" s="75"/>
      <c r="J128" s="75"/>
      <c r="K128" s="75"/>
      <c r="L128" s="75"/>
      <c r="M128" s="75"/>
      <c r="N128" s="75"/>
      <c r="O128" s="75"/>
      <c r="P128" s="75"/>
      <c r="Q128" s="75"/>
      <c r="R128" s="75"/>
      <c r="S128" s="75"/>
      <c r="T128" s="75"/>
      <c r="U128" s="75">
        <v>0</v>
      </c>
    </row>
    <row r="129" spans="1:21" x14ac:dyDescent="0.3">
      <c r="A129" s="1"/>
      <c r="B129" s="73" t="s">
        <v>87</v>
      </c>
      <c r="C129" s="73" t="s">
        <v>1104</v>
      </c>
      <c r="D129" s="73" t="s">
        <v>1105</v>
      </c>
      <c r="E129" s="74" t="s">
        <v>541</v>
      </c>
      <c r="F129" s="75"/>
      <c r="G129" s="75"/>
      <c r="H129" s="75"/>
      <c r="I129" s="75"/>
      <c r="J129" s="75">
        <v>1163.8499999999999</v>
      </c>
      <c r="K129" s="75"/>
      <c r="L129" s="75"/>
      <c r="M129" s="75"/>
      <c r="N129" s="75"/>
      <c r="O129" s="75"/>
      <c r="P129" s="75"/>
      <c r="Q129" s="75"/>
      <c r="R129" s="75"/>
      <c r="S129" s="75"/>
      <c r="T129" s="75"/>
      <c r="U129" s="75">
        <v>1163.8499999999999</v>
      </c>
    </row>
    <row r="130" spans="1:21" x14ac:dyDescent="0.3">
      <c r="A130" s="1"/>
      <c r="B130" s="73" t="s">
        <v>87</v>
      </c>
      <c r="C130" s="73" t="s">
        <v>92</v>
      </c>
      <c r="D130" s="73" t="s">
        <v>1071</v>
      </c>
      <c r="E130" s="74" t="s">
        <v>541</v>
      </c>
      <c r="F130" s="75">
        <v>45.5</v>
      </c>
      <c r="G130" s="75"/>
      <c r="H130" s="75">
        <v>2857.9</v>
      </c>
      <c r="I130" s="75">
        <v>3507.15</v>
      </c>
      <c r="J130" s="75">
        <v>3516.25</v>
      </c>
      <c r="K130" s="75">
        <v>3370.45</v>
      </c>
      <c r="L130" s="75">
        <v>3508.3</v>
      </c>
      <c r="M130" s="75">
        <v>3518.5</v>
      </c>
      <c r="N130" s="75">
        <v>3515.3</v>
      </c>
      <c r="O130" s="75">
        <v>3521.35</v>
      </c>
      <c r="P130" s="75">
        <v>3522.15</v>
      </c>
      <c r="Q130" s="75">
        <v>3507.3</v>
      </c>
      <c r="R130" s="75">
        <v>3508.45</v>
      </c>
      <c r="S130" s="75">
        <v>3513.8</v>
      </c>
      <c r="T130" s="75">
        <v>3516.15</v>
      </c>
      <c r="U130" s="75">
        <v>44928.55</v>
      </c>
    </row>
    <row r="131" spans="1:21" x14ac:dyDescent="0.3">
      <c r="A131" s="1"/>
      <c r="B131" s="73" t="s">
        <v>87</v>
      </c>
      <c r="C131" s="73" t="s">
        <v>92</v>
      </c>
      <c r="D131" s="73" t="s">
        <v>53</v>
      </c>
      <c r="E131" s="74" t="s">
        <v>541</v>
      </c>
      <c r="F131" s="75">
        <v>994.75</v>
      </c>
      <c r="G131" s="75">
        <v>3564.1</v>
      </c>
      <c r="H131" s="75">
        <v>3454.5</v>
      </c>
      <c r="I131" s="75">
        <v>3573.7</v>
      </c>
      <c r="J131" s="75">
        <v>3584.95</v>
      </c>
      <c r="K131" s="75">
        <v>3414.1</v>
      </c>
      <c r="L131" s="75">
        <v>3566.25</v>
      </c>
      <c r="M131" s="75">
        <v>3570.9</v>
      </c>
      <c r="N131" s="75">
        <v>3567.75</v>
      </c>
      <c r="O131" s="75">
        <v>3572.2</v>
      </c>
      <c r="P131" s="75">
        <v>3578.4</v>
      </c>
      <c r="Q131" s="75">
        <v>3564.6</v>
      </c>
      <c r="R131" s="75">
        <v>3566.75</v>
      </c>
      <c r="S131" s="75">
        <v>3572.6</v>
      </c>
      <c r="T131" s="75">
        <v>3573.15</v>
      </c>
      <c r="U131" s="75">
        <v>50718.7</v>
      </c>
    </row>
    <row r="132" spans="1:21" x14ac:dyDescent="0.3">
      <c r="A132" s="1"/>
      <c r="B132" s="73" t="s">
        <v>87</v>
      </c>
      <c r="C132" s="73" t="s">
        <v>92</v>
      </c>
      <c r="D132" s="73" t="s">
        <v>1106</v>
      </c>
      <c r="E132" s="74" t="s">
        <v>541</v>
      </c>
      <c r="F132" s="75">
        <v>265.89999999999998</v>
      </c>
      <c r="G132" s="75">
        <v>1619.6</v>
      </c>
      <c r="H132" s="75">
        <v>3090.7</v>
      </c>
      <c r="I132" s="75">
        <v>3603</v>
      </c>
      <c r="J132" s="75">
        <v>3661.35</v>
      </c>
      <c r="K132" s="75">
        <v>3495.3</v>
      </c>
      <c r="L132" s="75">
        <v>3591.05</v>
      </c>
      <c r="M132" s="75">
        <v>3583.9</v>
      </c>
      <c r="N132" s="75">
        <v>3585.9</v>
      </c>
      <c r="O132" s="75">
        <v>3594.65</v>
      </c>
      <c r="P132" s="75">
        <v>3599.45</v>
      </c>
      <c r="Q132" s="75">
        <v>3595.1</v>
      </c>
      <c r="R132" s="75">
        <v>3592.25</v>
      </c>
      <c r="S132" s="75">
        <v>3597.6</v>
      </c>
      <c r="T132" s="75">
        <v>3593.95</v>
      </c>
      <c r="U132" s="75">
        <v>48069.7</v>
      </c>
    </row>
    <row r="133" spans="1:21" x14ac:dyDescent="0.3">
      <c r="A133" s="1"/>
      <c r="B133" s="73" t="s">
        <v>1107</v>
      </c>
      <c r="C133" s="73" t="s">
        <v>1108</v>
      </c>
      <c r="D133" s="73" t="s">
        <v>50</v>
      </c>
      <c r="E133" s="74" t="s">
        <v>542</v>
      </c>
      <c r="F133" s="75">
        <v>131.19999999999999</v>
      </c>
      <c r="G133" s="75">
        <v>141.69999999999999</v>
      </c>
      <c r="H133" s="75">
        <v>142.19999999999999</v>
      </c>
      <c r="I133" s="75">
        <v>138.80000000000001</v>
      </c>
      <c r="J133" s="75">
        <v>139</v>
      </c>
      <c r="K133" s="75">
        <v>143.44999999999999</v>
      </c>
      <c r="L133" s="75">
        <v>145.55000000000001</v>
      </c>
      <c r="M133" s="75">
        <v>121.5</v>
      </c>
      <c r="N133" s="75">
        <v>147.1</v>
      </c>
      <c r="O133" s="75">
        <v>138.44999999999999</v>
      </c>
      <c r="P133" s="75">
        <v>146.94999999999999</v>
      </c>
      <c r="Q133" s="75">
        <v>145.25</v>
      </c>
      <c r="R133" s="75">
        <v>142.44999999999999</v>
      </c>
      <c r="S133" s="75">
        <v>147.55000000000001</v>
      </c>
      <c r="T133" s="75">
        <v>146.5</v>
      </c>
      <c r="U133" s="75">
        <v>2117.65</v>
      </c>
    </row>
    <row r="134" spans="1:21" x14ac:dyDescent="0.3">
      <c r="A134" s="1"/>
      <c r="B134" s="73" t="s">
        <v>569</v>
      </c>
      <c r="C134" s="73" t="s">
        <v>1109</v>
      </c>
      <c r="D134" s="73" t="s">
        <v>50</v>
      </c>
      <c r="E134" s="74" t="s">
        <v>543</v>
      </c>
      <c r="F134" s="75">
        <v>349.3</v>
      </c>
      <c r="G134" s="75">
        <v>69.8</v>
      </c>
      <c r="H134" s="75">
        <v>44.35</v>
      </c>
      <c r="I134" s="75">
        <v>22.85</v>
      </c>
      <c r="J134" s="75">
        <v>118.6</v>
      </c>
      <c r="K134" s="75">
        <v>485.2</v>
      </c>
      <c r="L134" s="75">
        <v>463.45</v>
      </c>
      <c r="M134" s="75">
        <v>445.05</v>
      </c>
      <c r="N134" s="75">
        <v>413.05</v>
      </c>
      <c r="O134" s="75">
        <v>637.9</v>
      </c>
      <c r="P134" s="75">
        <v>405.35</v>
      </c>
      <c r="Q134" s="75">
        <v>411.3</v>
      </c>
      <c r="R134" s="75">
        <v>397.65</v>
      </c>
      <c r="S134" s="75">
        <v>552.75</v>
      </c>
      <c r="T134" s="75">
        <v>719.55</v>
      </c>
      <c r="U134" s="75">
        <v>5536.15</v>
      </c>
    </row>
    <row r="135" spans="1:21" x14ac:dyDescent="0.3">
      <c r="A135" s="1"/>
      <c r="B135" s="73" t="s">
        <v>570</v>
      </c>
      <c r="C135" s="73" t="s">
        <v>1110</v>
      </c>
      <c r="D135" s="73" t="s">
        <v>50</v>
      </c>
      <c r="E135" s="74" t="s">
        <v>543</v>
      </c>
      <c r="F135" s="75">
        <v>930.9</v>
      </c>
      <c r="G135" s="75">
        <v>197.8</v>
      </c>
      <c r="H135" s="75">
        <v>83.05</v>
      </c>
      <c r="I135" s="75">
        <v>77</v>
      </c>
      <c r="J135" s="75">
        <v>346.4</v>
      </c>
      <c r="K135" s="75">
        <v>1295</v>
      </c>
      <c r="L135" s="75">
        <v>1321.45</v>
      </c>
      <c r="M135" s="75">
        <v>1161.05</v>
      </c>
      <c r="N135" s="75">
        <v>1078.6500000000001</v>
      </c>
      <c r="O135" s="75">
        <v>1684.3</v>
      </c>
      <c r="P135" s="75">
        <v>1125.25</v>
      </c>
      <c r="Q135" s="75">
        <v>1125.8499999999999</v>
      </c>
      <c r="R135" s="75">
        <v>1049.9000000000001</v>
      </c>
      <c r="S135" s="75">
        <v>1354.95</v>
      </c>
      <c r="T135" s="75">
        <v>1835</v>
      </c>
      <c r="U135" s="75">
        <v>14666.55</v>
      </c>
    </row>
    <row r="136" spans="1:21" ht="27.6" x14ac:dyDescent="0.3">
      <c r="A136" s="1"/>
      <c r="B136" s="73" t="s">
        <v>561</v>
      </c>
      <c r="C136" s="73" t="s">
        <v>968</v>
      </c>
      <c r="D136" s="73" t="s">
        <v>50</v>
      </c>
      <c r="E136" s="74" t="s">
        <v>540</v>
      </c>
      <c r="F136" s="75">
        <v>286.35000000000002</v>
      </c>
      <c r="G136" s="75">
        <v>299.39999999999998</v>
      </c>
      <c r="H136" s="75">
        <v>284.60000000000002</v>
      </c>
      <c r="I136" s="75">
        <v>272</v>
      </c>
      <c r="J136" s="75">
        <v>260.10000000000002</v>
      </c>
      <c r="K136" s="75">
        <v>253.6</v>
      </c>
      <c r="L136" s="75">
        <v>246.4</v>
      </c>
      <c r="M136" s="75">
        <v>237.8</v>
      </c>
      <c r="N136" s="75">
        <v>232.45</v>
      </c>
      <c r="O136" s="75">
        <v>227.2</v>
      </c>
      <c r="P136" s="75">
        <v>225.45</v>
      </c>
      <c r="Q136" s="75">
        <v>219.9</v>
      </c>
      <c r="R136" s="75">
        <v>215.95</v>
      </c>
      <c r="S136" s="75">
        <v>210.4</v>
      </c>
      <c r="T136" s="75">
        <v>206.5</v>
      </c>
      <c r="U136" s="75">
        <v>3678.1</v>
      </c>
    </row>
    <row r="137" spans="1:21" x14ac:dyDescent="0.3">
      <c r="A137" s="1"/>
      <c r="B137" s="73" t="s">
        <v>368</v>
      </c>
      <c r="C137" s="73" t="s">
        <v>999</v>
      </c>
      <c r="D137" s="73" t="s">
        <v>50</v>
      </c>
      <c r="E137" s="74" t="s">
        <v>541</v>
      </c>
      <c r="F137" s="75">
        <v>91.2</v>
      </c>
      <c r="G137" s="75">
        <v>90.85</v>
      </c>
      <c r="H137" s="75">
        <v>97.4</v>
      </c>
      <c r="I137" s="75">
        <v>98.75</v>
      </c>
      <c r="J137" s="75">
        <v>108</v>
      </c>
      <c r="K137" s="75">
        <v>108</v>
      </c>
      <c r="L137" s="75">
        <v>37.9</v>
      </c>
      <c r="M137" s="75">
        <v>108</v>
      </c>
      <c r="N137" s="75">
        <v>103.4</v>
      </c>
      <c r="O137" s="75">
        <v>106.65</v>
      </c>
      <c r="P137" s="75">
        <v>108</v>
      </c>
      <c r="Q137" s="75">
        <v>108</v>
      </c>
      <c r="R137" s="75">
        <v>108</v>
      </c>
      <c r="S137" s="75">
        <v>108</v>
      </c>
      <c r="T137" s="75">
        <v>108</v>
      </c>
      <c r="U137" s="75">
        <v>1490.15</v>
      </c>
    </row>
    <row r="138" spans="1:21" x14ac:dyDescent="0.3">
      <c r="A138" s="1"/>
      <c r="B138" s="73" t="s">
        <v>368</v>
      </c>
      <c r="C138" s="73" t="s">
        <v>1111</v>
      </c>
      <c r="D138" s="73" t="s">
        <v>50</v>
      </c>
      <c r="E138" s="74" t="s">
        <v>541</v>
      </c>
      <c r="F138" s="75">
        <v>55.2</v>
      </c>
      <c r="G138" s="75">
        <v>55.2</v>
      </c>
      <c r="H138" s="75">
        <v>58.8</v>
      </c>
      <c r="I138" s="75">
        <v>62.7</v>
      </c>
      <c r="J138" s="75">
        <v>69.599999999999994</v>
      </c>
      <c r="K138" s="75">
        <v>69.599999999999994</v>
      </c>
      <c r="L138" s="75">
        <v>26.35</v>
      </c>
      <c r="M138" s="75">
        <v>69.099999999999994</v>
      </c>
      <c r="N138" s="75">
        <v>66.650000000000006</v>
      </c>
      <c r="O138" s="75">
        <v>67.7</v>
      </c>
      <c r="P138" s="75">
        <v>69.599999999999994</v>
      </c>
      <c r="Q138" s="75">
        <v>69.599999999999994</v>
      </c>
      <c r="R138" s="75">
        <v>69.599999999999994</v>
      </c>
      <c r="S138" s="75">
        <v>69.599999999999994</v>
      </c>
      <c r="T138" s="75">
        <v>70</v>
      </c>
      <c r="U138" s="75">
        <v>949.3</v>
      </c>
    </row>
    <row r="139" spans="1:21" x14ac:dyDescent="0.3">
      <c r="A139" s="1"/>
      <c r="B139" s="73" t="s">
        <v>368</v>
      </c>
      <c r="C139" s="73" t="s">
        <v>1112</v>
      </c>
      <c r="D139" s="73" t="s">
        <v>50</v>
      </c>
      <c r="E139" s="74" t="s">
        <v>541</v>
      </c>
      <c r="F139" s="75">
        <v>26.4</v>
      </c>
      <c r="G139" s="75">
        <v>26.4</v>
      </c>
      <c r="H139" s="75">
        <v>25.6</v>
      </c>
      <c r="I139" s="75">
        <v>25.75</v>
      </c>
      <c r="J139" s="75">
        <v>26.4</v>
      </c>
      <c r="K139" s="75">
        <v>26.4</v>
      </c>
      <c r="L139" s="75">
        <v>10.15</v>
      </c>
      <c r="M139" s="75">
        <v>26.3</v>
      </c>
      <c r="N139" s="75">
        <v>26.15</v>
      </c>
      <c r="O139" s="75">
        <v>26.3</v>
      </c>
      <c r="P139" s="75">
        <v>26.4</v>
      </c>
      <c r="Q139" s="75">
        <v>26.4</v>
      </c>
      <c r="R139" s="75">
        <v>26.4</v>
      </c>
      <c r="S139" s="75">
        <v>26.4</v>
      </c>
      <c r="T139" s="75">
        <v>35.049999999999997</v>
      </c>
      <c r="U139" s="75">
        <v>386.5</v>
      </c>
    </row>
    <row r="140" spans="1:21" x14ac:dyDescent="0.3">
      <c r="A140" s="1"/>
      <c r="B140" s="73" t="s">
        <v>368</v>
      </c>
      <c r="C140" s="73" t="s">
        <v>1113</v>
      </c>
      <c r="D140" s="73" t="s">
        <v>50</v>
      </c>
      <c r="E140" s="74" t="s">
        <v>541</v>
      </c>
      <c r="F140" s="75">
        <v>52.8</v>
      </c>
      <c r="G140" s="75">
        <v>52.8</v>
      </c>
      <c r="H140" s="75">
        <v>52.8</v>
      </c>
      <c r="I140" s="75">
        <v>51.65</v>
      </c>
      <c r="J140" s="75">
        <v>52.8</v>
      </c>
      <c r="K140" s="75">
        <v>52</v>
      </c>
      <c r="L140" s="75">
        <v>52.6</v>
      </c>
      <c r="M140" s="75">
        <v>52.8</v>
      </c>
      <c r="N140" s="75">
        <v>52.8</v>
      </c>
      <c r="O140" s="75">
        <v>52.1</v>
      </c>
      <c r="P140" s="75">
        <v>50.7</v>
      </c>
      <c r="Q140" s="75">
        <v>46.9</v>
      </c>
      <c r="R140" s="75">
        <v>47.8</v>
      </c>
      <c r="S140" s="75">
        <v>17.100000000000001</v>
      </c>
      <c r="T140" s="75">
        <v>41.95</v>
      </c>
      <c r="U140" s="75">
        <v>729.6</v>
      </c>
    </row>
    <row r="141" spans="1:21" ht="27.6" x14ac:dyDescent="0.3">
      <c r="A141" s="1"/>
      <c r="B141" s="73" t="s">
        <v>547</v>
      </c>
      <c r="C141" s="73" t="s">
        <v>1114</v>
      </c>
      <c r="D141" s="73" t="s">
        <v>1115</v>
      </c>
      <c r="E141" s="74" t="s">
        <v>541</v>
      </c>
      <c r="F141" s="75"/>
      <c r="G141" s="75"/>
      <c r="H141" s="75"/>
      <c r="I141" s="75"/>
      <c r="J141" s="75"/>
      <c r="K141" s="75"/>
      <c r="L141" s="75"/>
      <c r="M141" s="75"/>
      <c r="N141" s="75"/>
      <c r="O141" s="75"/>
      <c r="P141" s="75"/>
      <c r="Q141" s="75"/>
      <c r="R141" s="75"/>
      <c r="S141" s="75"/>
      <c r="T141" s="75"/>
      <c r="U141" s="75">
        <v>0</v>
      </c>
    </row>
    <row r="142" spans="1:21" ht="27.6" x14ac:dyDescent="0.3">
      <c r="A142" s="1"/>
      <c r="B142" s="73" t="s">
        <v>547</v>
      </c>
      <c r="C142" s="73" t="s">
        <v>1114</v>
      </c>
      <c r="D142" s="73" t="s">
        <v>1116</v>
      </c>
      <c r="E142" s="74" t="s">
        <v>541</v>
      </c>
      <c r="F142" s="75"/>
      <c r="G142" s="75"/>
      <c r="H142" s="75"/>
      <c r="I142" s="75"/>
      <c r="J142" s="75"/>
      <c r="K142" s="75"/>
      <c r="L142" s="75"/>
      <c r="M142" s="75">
        <v>15.6</v>
      </c>
      <c r="N142" s="75"/>
      <c r="O142" s="75">
        <v>2</v>
      </c>
      <c r="P142" s="75"/>
      <c r="Q142" s="75"/>
      <c r="R142" s="75"/>
      <c r="S142" s="75"/>
      <c r="T142" s="75"/>
      <c r="U142" s="75">
        <v>17.600000000000001</v>
      </c>
    </row>
    <row r="143" spans="1:21" x14ac:dyDescent="0.3">
      <c r="A143" s="1"/>
      <c r="B143" s="73" t="s">
        <v>583</v>
      </c>
      <c r="C143" s="73" t="s">
        <v>1117</v>
      </c>
      <c r="D143" s="73" t="s">
        <v>50</v>
      </c>
      <c r="E143" s="74" t="s">
        <v>542</v>
      </c>
      <c r="F143" s="75">
        <v>102.8</v>
      </c>
      <c r="G143" s="75">
        <v>113.9</v>
      </c>
      <c r="H143" s="75">
        <v>113.85</v>
      </c>
      <c r="I143" s="75">
        <v>115.85</v>
      </c>
      <c r="J143" s="75">
        <v>117.25</v>
      </c>
      <c r="K143" s="75">
        <v>118.6</v>
      </c>
      <c r="L143" s="75">
        <v>118.75</v>
      </c>
      <c r="M143" s="75">
        <v>115.1</v>
      </c>
      <c r="N143" s="75">
        <v>116.95</v>
      </c>
      <c r="O143" s="75">
        <v>119.25</v>
      </c>
      <c r="P143" s="75">
        <v>117.85</v>
      </c>
      <c r="Q143" s="75">
        <v>117.85</v>
      </c>
      <c r="R143" s="75">
        <v>117</v>
      </c>
      <c r="S143" s="75">
        <v>118.6</v>
      </c>
      <c r="T143" s="75">
        <v>119</v>
      </c>
      <c r="U143" s="75">
        <v>1742.6</v>
      </c>
    </row>
    <row r="144" spans="1:21" x14ac:dyDescent="0.3">
      <c r="A144" s="1"/>
      <c r="B144" s="73" t="s">
        <v>99</v>
      </c>
      <c r="C144" s="73" t="s">
        <v>100</v>
      </c>
      <c r="D144" s="73" t="s">
        <v>1078</v>
      </c>
      <c r="E144" s="74" t="s">
        <v>541</v>
      </c>
      <c r="F144" s="75"/>
      <c r="G144" s="75"/>
      <c r="H144" s="75"/>
      <c r="I144" s="75"/>
      <c r="J144" s="75"/>
      <c r="K144" s="75"/>
      <c r="L144" s="75"/>
      <c r="M144" s="75"/>
      <c r="N144" s="75"/>
      <c r="O144" s="75"/>
      <c r="P144" s="75"/>
      <c r="Q144" s="75"/>
      <c r="R144" s="75"/>
      <c r="S144" s="75"/>
      <c r="T144" s="75"/>
      <c r="U144" s="75">
        <v>0</v>
      </c>
    </row>
    <row r="145" spans="1:21" x14ac:dyDescent="0.3">
      <c r="A145" s="1"/>
      <c r="B145" s="73" t="s">
        <v>99</v>
      </c>
      <c r="C145" s="73" t="s">
        <v>100</v>
      </c>
      <c r="D145" s="73" t="s">
        <v>1079</v>
      </c>
      <c r="E145" s="74" t="s">
        <v>541</v>
      </c>
      <c r="F145" s="75"/>
      <c r="G145" s="75"/>
      <c r="H145" s="75"/>
      <c r="I145" s="75"/>
      <c r="J145" s="75"/>
      <c r="K145" s="75"/>
      <c r="L145" s="75"/>
      <c r="M145" s="75"/>
      <c r="N145" s="75"/>
      <c r="O145" s="75"/>
      <c r="P145" s="75"/>
      <c r="Q145" s="75"/>
      <c r="R145" s="75"/>
      <c r="S145" s="75">
        <v>400.85</v>
      </c>
      <c r="T145" s="75"/>
      <c r="U145" s="75">
        <v>400.85</v>
      </c>
    </row>
    <row r="146" spans="1:21" x14ac:dyDescent="0.3">
      <c r="A146" s="1"/>
      <c r="B146" s="73" t="s">
        <v>99</v>
      </c>
      <c r="C146" s="73" t="s">
        <v>100</v>
      </c>
      <c r="D146" s="73" t="s">
        <v>1071</v>
      </c>
      <c r="E146" s="74" t="s">
        <v>541</v>
      </c>
      <c r="F146" s="75"/>
      <c r="G146" s="75"/>
      <c r="H146" s="75"/>
      <c r="I146" s="75"/>
      <c r="J146" s="75"/>
      <c r="K146" s="75"/>
      <c r="L146" s="75"/>
      <c r="M146" s="75"/>
      <c r="N146" s="75"/>
      <c r="O146" s="75"/>
      <c r="P146" s="75"/>
      <c r="Q146" s="75"/>
      <c r="R146" s="75"/>
      <c r="S146" s="75"/>
      <c r="T146" s="75"/>
      <c r="U146" s="75">
        <v>0</v>
      </c>
    </row>
    <row r="147" spans="1:21" x14ac:dyDescent="0.3">
      <c r="A147" s="1"/>
      <c r="B147" s="73" t="s">
        <v>99</v>
      </c>
      <c r="C147" s="73" t="s">
        <v>100</v>
      </c>
      <c r="D147" s="73" t="s">
        <v>53</v>
      </c>
      <c r="E147" s="74" t="s">
        <v>541</v>
      </c>
      <c r="F147" s="75">
        <v>374.5</v>
      </c>
      <c r="G147" s="75"/>
      <c r="H147" s="75"/>
      <c r="I147" s="75"/>
      <c r="J147" s="75"/>
      <c r="K147" s="75"/>
      <c r="L147" s="75"/>
      <c r="M147" s="75"/>
      <c r="N147" s="75"/>
      <c r="O147" s="75"/>
      <c r="P147" s="75"/>
      <c r="Q147" s="75"/>
      <c r="R147" s="75"/>
      <c r="S147" s="75"/>
      <c r="T147" s="75"/>
      <c r="U147" s="75">
        <v>374.5</v>
      </c>
    </row>
    <row r="148" spans="1:21" x14ac:dyDescent="0.3">
      <c r="A148" s="1"/>
      <c r="B148" s="73" t="s">
        <v>446</v>
      </c>
      <c r="C148" s="73" t="s">
        <v>969</v>
      </c>
      <c r="D148" s="73" t="s">
        <v>50</v>
      </c>
      <c r="E148" s="74" t="s">
        <v>540</v>
      </c>
      <c r="F148" s="75">
        <v>1687.75</v>
      </c>
      <c r="G148" s="75">
        <v>1619.75</v>
      </c>
      <c r="H148" s="75">
        <v>1610.1</v>
      </c>
      <c r="I148" s="75">
        <v>1573.65</v>
      </c>
      <c r="J148" s="75">
        <v>1550.6</v>
      </c>
      <c r="K148" s="75">
        <v>1496.6</v>
      </c>
      <c r="L148" s="75">
        <v>1519.45</v>
      </c>
      <c r="M148" s="75">
        <v>1382.7750000000001</v>
      </c>
      <c r="N148" s="75">
        <v>1345.55</v>
      </c>
      <c r="O148" s="75">
        <v>1343.95</v>
      </c>
      <c r="P148" s="75">
        <v>1341.3</v>
      </c>
      <c r="Q148" s="75">
        <v>1345.3</v>
      </c>
      <c r="R148" s="75">
        <v>1343.6</v>
      </c>
      <c r="S148" s="75">
        <v>1342.3</v>
      </c>
      <c r="T148" s="75">
        <v>1342.85</v>
      </c>
      <c r="U148" s="75">
        <v>21845.525000000001</v>
      </c>
    </row>
    <row r="149" spans="1:21" x14ac:dyDescent="0.3">
      <c r="A149" s="1"/>
      <c r="B149" s="73" t="s">
        <v>446</v>
      </c>
      <c r="C149" s="73" t="s">
        <v>1118</v>
      </c>
      <c r="D149" s="73" t="s">
        <v>50</v>
      </c>
      <c r="E149" s="74" t="s">
        <v>540</v>
      </c>
      <c r="F149" s="75">
        <v>11.95</v>
      </c>
      <c r="G149" s="75">
        <v>9.6</v>
      </c>
      <c r="H149" s="75">
        <v>9.6</v>
      </c>
      <c r="I149" s="75">
        <v>9.6</v>
      </c>
      <c r="J149" s="75">
        <v>9.6</v>
      </c>
      <c r="K149" s="75">
        <v>9.6</v>
      </c>
      <c r="L149" s="75">
        <v>9.6</v>
      </c>
      <c r="M149" s="75">
        <v>8.1950000000000003</v>
      </c>
      <c r="N149" s="75">
        <v>7.2</v>
      </c>
      <c r="O149" s="75">
        <v>7.2</v>
      </c>
      <c r="P149" s="75">
        <v>5.3</v>
      </c>
      <c r="Q149" s="75">
        <v>0.2</v>
      </c>
      <c r="R149" s="75">
        <v>0.35</v>
      </c>
      <c r="S149" s="75"/>
      <c r="T149" s="75"/>
      <c r="U149" s="75">
        <v>97.995000000000005</v>
      </c>
    </row>
    <row r="150" spans="1:21" x14ac:dyDescent="0.3">
      <c r="A150" s="1"/>
      <c r="B150" s="73" t="s">
        <v>590</v>
      </c>
      <c r="C150" s="73" t="s">
        <v>1004</v>
      </c>
      <c r="D150" s="73" t="s">
        <v>1078</v>
      </c>
      <c r="E150" s="74" t="s">
        <v>541</v>
      </c>
      <c r="F150" s="75"/>
      <c r="G150" s="75"/>
      <c r="H150" s="75"/>
      <c r="I150" s="75"/>
      <c r="J150" s="75"/>
      <c r="K150" s="75"/>
      <c r="L150" s="75"/>
      <c r="M150" s="75"/>
      <c r="N150" s="75"/>
      <c r="O150" s="75"/>
      <c r="P150" s="75"/>
      <c r="Q150" s="75"/>
      <c r="R150" s="75"/>
      <c r="S150" s="75"/>
      <c r="T150" s="75"/>
      <c r="U150" s="75">
        <v>0</v>
      </c>
    </row>
    <row r="151" spans="1:21" x14ac:dyDescent="0.3">
      <c r="A151" s="1"/>
      <c r="B151" s="73" t="s">
        <v>590</v>
      </c>
      <c r="C151" s="73" t="s">
        <v>1004</v>
      </c>
      <c r="D151" s="73" t="s">
        <v>1119</v>
      </c>
      <c r="E151" s="74" t="s">
        <v>541</v>
      </c>
      <c r="F151" s="75"/>
      <c r="G151" s="75"/>
      <c r="H151" s="75"/>
      <c r="I151" s="75"/>
      <c r="J151" s="75"/>
      <c r="K151" s="75"/>
      <c r="L151" s="75"/>
      <c r="M151" s="75"/>
      <c r="N151" s="75"/>
      <c r="O151" s="75"/>
      <c r="P151" s="75"/>
      <c r="Q151" s="75"/>
      <c r="R151" s="75"/>
      <c r="S151" s="75"/>
      <c r="T151" s="75"/>
      <c r="U151" s="75">
        <v>0</v>
      </c>
    </row>
    <row r="152" spans="1:21" x14ac:dyDescent="0.3">
      <c r="A152" s="1"/>
      <c r="B152" s="73" t="s">
        <v>545</v>
      </c>
      <c r="C152" s="73" t="s">
        <v>1120</v>
      </c>
      <c r="D152" s="73" t="s">
        <v>1121</v>
      </c>
      <c r="E152" s="74" t="s">
        <v>541</v>
      </c>
      <c r="F152" s="75"/>
      <c r="G152" s="75"/>
      <c r="H152" s="75"/>
      <c r="I152" s="75"/>
      <c r="J152" s="75"/>
      <c r="K152" s="75"/>
      <c r="L152" s="75"/>
      <c r="M152" s="75"/>
      <c r="N152" s="75"/>
      <c r="O152" s="75"/>
      <c r="P152" s="75"/>
      <c r="Q152" s="75"/>
      <c r="R152" s="75"/>
      <c r="S152" s="75"/>
      <c r="T152" s="75"/>
      <c r="U152" s="75">
        <v>0</v>
      </c>
    </row>
    <row r="153" spans="1:21" x14ac:dyDescent="0.3">
      <c r="A153" s="1"/>
      <c r="B153" s="73" t="s">
        <v>545</v>
      </c>
      <c r="C153" s="73" t="s">
        <v>1120</v>
      </c>
      <c r="D153" s="73" t="s">
        <v>1119</v>
      </c>
      <c r="E153" s="74" t="s">
        <v>541</v>
      </c>
      <c r="F153" s="75"/>
      <c r="G153" s="75"/>
      <c r="H153" s="75"/>
      <c r="I153" s="75"/>
      <c r="J153" s="75"/>
      <c r="K153" s="75"/>
      <c r="L153" s="75"/>
      <c r="M153" s="75"/>
      <c r="N153" s="75"/>
      <c r="O153" s="75"/>
      <c r="P153" s="75"/>
      <c r="Q153" s="75"/>
      <c r="R153" s="75"/>
      <c r="S153" s="75"/>
      <c r="T153" s="75"/>
      <c r="U153" s="75">
        <v>0</v>
      </c>
    </row>
    <row r="154" spans="1:21" x14ac:dyDescent="0.3">
      <c r="A154" s="1"/>
      <c r="B154" s="73" t="s">
        <v>545</v>
      </c>
      <c r="C154" s="73" t="s">
        <v>1120</v>
      </c>
      <c r="D154" s="73" t="s">
        <v>1122</v>
      </c>
      <c r="E154" s="74" t="s">
        <v>541</v>
      </c>
      <c r="F154" s="75"/>
      <c r="G154" s="75"/>
      <c r="H154" s="75"/>
      <c r="I154" s="75"/>
      <c r="J154" s="75"/>
      <c r="K154" s="75"/>
      <c r="L154" s="75"/>
      <c r="M154" s="75"/>
      <c r="N154" s="75"/>
      <c r="O154" s="75"/>
      <c r="P154" s="75"/>
      <c r="Q154" s="75"/>
      <c r="R154" s="75"/>
      <c r="S154" s="75"/>
      <c r="T154" s="75"/>
      <c r="U154" s="75">
        <v>0</v>
      </c>
    </row>
    <row r="155" spans="1:21" x14ac:dyDescent="0.3">
      <c r="A155" s="1"/>
      <c r="B155" s="73" t="s">
        <v>545</v>
      </c>
      <c r="C155" s="73" t="s">
        <v>1120</v>
      </c>
      <c r="D155" s="73" t="s">
        <v>1123</v>
      </c>
      <c r="E155" s="74" t="s">
        <v>541</v>
      </c>
      <c r="F155" s="75"/>
      <c r="G155" s="75"/>
      <c r="H155" s="75"/>
      <c r="I155" s="75"/>
      <c r="J155" s="75"/>
      <c r="K155" s="75"/>
      <c r="L155" s="75"/>
      <c r="M155" s="75"/>
      <c r="N155" s="75"/>
      <c r="O155" s="75"/>
      <c r="P155" s="75"/>
      <c r="Q155" s="75"/>
      <c r="R155" s="75"/>
      <c r="S155" s="75"/>
      <c r="T155" s="75"/>
      <c r="U155" s="75">
        <v>0</v>
      </c>
    </row>
    <row r="156" spans="1:21" x14ac:dyDescent="0.3">
      <c r="A156" s="1"/>
      <c r="B156" s="73" t="s">
        <v>970</v>
      </c>
      <c r="C156" s="73" t="s">
        <v>971</v>
      </c>
      <c r="D156" s="73" t="s">
        <v>50</v>
      </c>
      <c r="E156" s="74" t="s">
        <v>540</v>
      </c>
      <c r="F156" s="75">
        <v>439.1</v>
      </c>
      <c r="G156" s="75">
        <v>438.85</v>
      </c>
      <c r="H156" s="75">
        <v>434.05</v>
      </c>
      <c r="I156" s="75">
        <v>431.95</v>
      </c>
      <c r="J156" s="75">
        <v>431.85</v>
      </c>
      <c r="K156" s="75">
        <v>451.9</v>
      </c>
      <c r="L156" s="75">
        <v>481.9</v>
      </c>
      <c r="M156" s="75">
        <v>475.9</v>
      </c>
      <c r="N156" s="75">
        <v>463.85</v>
      </c>
      <c r="O156" s="75">
        <v>451.95</v>
      </c>
      <c r="P156" s="75">
        <v>445.25</v>
      </c>
      <c r="Q156" s="75">
        <v>443.4</v>
      </c>
      <c r="R156" s="75">
        <v>431.9</v>
      </c>
      <c r="S156" s="75">
        <v>427.95</v>
      </c>
      <c r="T156" s="75">
        <v>455.6</v>
      </c>
      <c r="U156" s="75">
        <v>6705.4</v>
      </c>
    </row>
    <row r="157" spans="1:21" x14ac:dyDescent="0.3">
      <c r="A157" s="1"/>
      <c r="B157" s="73" t="s">
        <v>970</v>
      </c>
      <c r="C157" s="73" t="s">
        <v>972</v>
      </c>
      <c r="D157" s="73" t="s">
        <v>50</v>
      </c>
      <c r="E157" s="74" t="s">
        <v>540</v>
      </c>
      <c r="F157" s="75">
        <v>237.1</v>
      </c>
      <c r="G157" s="75">
        <v>239.8</v>
      </c>
      <c r="H157" s="75">
        <v>239.75</v>
      </c>
      <c r="I157" s="75">
        <v>239.95</v>
      </c>
      <c r="J157" s="75">
        <v>239.95</v>
      </c>
      <c r="K157" s="75">
        <v>239.95</v>
      </c>
      <c r="L157" s="75">
        <v>239.2</v>
      </c>
      <c r="M157" s="75">
        <v>204.05</v>
      </c>
      <c r="N157" s="75">
        <v>133.5</v>
      </c>
      <c r="O157" s="75">
        <v>194.25</v>
      </c>
      <c r="P157" s="75">
        <v>239.8</v>
      </c>
      <c r="Q157" s="75">
        <v>239.8</v>
      </c>
      <c r="R157" s="75">
        <v>240</v>
      </c>
      <c r="S157" s="75">
        <v>232.4</v>
      </c>
      <c r="T157" s="75">
        <v>240.1</v>
      </c>
      <c r="U157" s="75">
        <v>3399.6</v>
      </c>
    </row>
    <row r="158" spans="1:21" x14ac:dyDescent="0.3">
      <c r="A158" s="1"/>
      <c r="B158" s="73" t="s">
        <v>102</v>
      </c>
      <c r="C158" s="73" t="s">
        <v>973</v>
      </c>
      <c r="D158" s="73" t="s">
        <v>50</v>
      </c>
      <c r="E158" s="74" t="s">
        <v>540</v>
      </c>
      <c r="F158" s="75">
        <v>91.2</v>
      </c>
      <c r="G158" s="75">
        <v>91.2</v>
      </c>
      <c r="H158" s="75">
        <v>91.2</v>
      </c>
      <c r="I158" s="75">
        <v>91.2</v>
      </c>
      <c r="J158" s="75">
        <v>70.5</v>
      </c>
      <c r="K158" s="75">
        <v>48</v>
      </c>
      <c r="L158" s="75">
        <v>48</v>
      </c>
      <c r="M158" s="75">
        <v>48</v>
      </c>
      <c r="N158" s="75">
        <v>48</v>
      </c>
      <c r="O158" s="75">
        <v>48</v>
      </c>
      <c r="P158" s="75">
        <v>48</v>
      </c>
      <c r="Q158" s="75">
        <v>48</v>
      </c>
      <c r="R158" s="75">
        <v>48</v>
      </c>
      <c r="S158" s="75">
        <v>50.8</v>
      </c>
      <c r="T158" s="75">
        <v>52.8</v>
      </c>
      <c r="U158" s="75">
        <v>922.9</v>
      </c>
    </row>
    <row r="159" spans="1:21" x14ac:dyDescent="0.3">
      <c r="A159" s="1"/>
      <c r="B159" s="73" t="s">
        <v>102</v>
      </c>
      <c r="C159" s="73" t="s">
        <v>974</v>
      </c>
      <c r="D159" s="73" t="s">
        <v>50</v>
      </c>
      <c r="E159" s="74" t="s">
        <v>540</v>
      </c>
      <c r="F159" s="75">
        <v>745.8</v>
      </c>
      <c r="G159" s="75">
        <v>741.15</v>
      </c>
      <c r="H159" s="75">
        <v>728.7</v>
      </c>
      <c r="I159" s="75">
        <v>699.85</v>
      </c>
      <c r="J159" s="75">
        <v>403.1</v>
      </c>
      <c r="K159" s="75">
        <v>666.4</v>
      </c>
      <c r="L159" s="75">
        <v>637.6</v>
      </c>
      <c r="M159" s="75">
        <v>640.25</v>
      </c>
      <c r="N159" s="75">
        <v>638.54999999999995</v>
      </c>
      <c r="O159" s="75">
        <v>836.85</v>
      </c>
      <c r="P159" s="75">
        <v>831.3</v>
      </c>
      <c r="Q159" s="75">
        <v>848.9</v>
      </c>
      <c r="R159" s="75">
        <v>839.55</v>
      </c>
      <c r="S159" s="75">
        <v>826.5</v>
      </c>
      <c r="T159" s="75">
        <v>818.75</v>
      </c>
      <c r="U159" s="75">
        <v>10903.25</v>
      </c>
    </row>
    <row r="160" spans="1:21" x14ac:dyDescent="0.3">
      <c r="A160" s="1"/>
      <c r="B160" s="73" t="s">
        <v>102</v>
      </c>
      <c r="C160" s="73" t="s">
        <v>103</v>
      </c>
      <c r="D160" s="73" t="s">
        <v>50</v>
      </c>
      <c r="E160" s="74" t="s">
        <v>540</v>
      </c>
      <c r="F160" s="75">
        <v>1748.8</v>
      </c>
      <c r="G160" s="75">
        <v>1989.95</v>
      </c>
      <c r="H160" s="75">
        <v>1879.9</v>
      </c>
      <c r="I160" s="75">
        <v>1615.7</v>
      </c>
      <c r="J160" s="75">
        <v>1896.05</v>
      </c>
      <c r="K160" s="75">
        <v>1678.35</v>
      </c>
      <c r="L160" s="75">
        <v>1622.85</v>
      </c>
      <c r="M160" s="75">
        <v>1756.65</v>
      </c>
      <c r="N160" s="75">
        <v>1747.7</v>
      </c>
      <c r="O160" s="75">
        <v>1592.3</v>
      </c>
      <c r="P160" s="75">
        <v>1497.15</v>
      </c>
      <c r="Q160" s="75">
        <v>1569.95</v>
      </c>
      <c r="R160" s="75">
        <v>1425.95</v>
      </c>
      <c r="S160" s="75">
        <v>1639.5</v>
      </c>
      <c r="T160" s="75">
        <v>1466</v>
      </c>
      <c r="U160" s="75">
        <v>25126.799999999999</v>
      </c>
    </row>
    <row r="161" spans="1:21" x14ac:dyDescent="0.3">
      <c r="A161" s="1"/>
      <c r="B161" s="73" t="s">
        <v>102</v>
      </c>
      <c r="C161" s="73" t="s">
        <v>975</v>
      </c>
      <c r="D161" s="73" t="s">
        <v>50</v>
      </c>
      <c r="E161" s="74" t="s">
        <v>540</v>
      </c>
      <c r="F161" s="75">
        <v>223.65</v>
      </c>
      <c r="G161" s="75">
        <v>209.45</v>
      </c>
      <c r="H161" s="75">
        <v>219.5</v>
      </c>
      <c r="I161" s="75">
        <v>212.8</v>
      </c>
      <c r="J161" s="75">
        <v>211.7</v>
      </c>
      <c r="K161" s="75">
        <v>207.7</v>
      </c>
      <c r="L161" s="75">
        <v>186.65</v>
      </c>
      <c r="M161" s="75">
        <v>162.55000000000001</v>
      </c>
      <c r="N161" s="75">
        <v>190.75</v>
      </c>
      <c r="O161" s="75">
        <v>186.5</v>
      </c>
      <c r="P161" s="75">
        <v>249.6</v>
      </c>
      <c r="Q161" s="75">
        <v>202.65</v>
      </c>
      <c r="R161" s="75">
        <v>199.45</v>
      </c>
      <c r="S161" s="75">
        <v>182.65</v>
      </c>
      <c r="T161" s="75">
        <v>179.15</v>
      </c>
      <c r="U161" s="75">
        <v>3024.75</v>
      </c>
    </row>
    <row r="162" spans="1:21" x14ac:dyDescent="0.3">
      <c r="A162" s="1"/>
      <c r="B162" s="73" t="s">
        <v>102</v>
      </c>
      <c r="C162" s="73" t="s">
        <v>976</v>
      </c>
      <c r="D162" s="73" t="s">
        <v>50</v>
      </c>
      <c r="E162" s="74" t="s">
        <v>540</v>
      </c>
      <c r="F162" s="75">
        <v>796.8</v>
      </c>
      <c r="G162" s="75">
        <v>798.2</v>
      </c>
      <c r="H162" s="75">
        <v>800.4</v>
      </c>
      <c r="I162" s="75">
        <v>799.65</v>
      </c>
      <c r="J162" s="75">
        <v>797.7</v>
      </c>
      <c r="K162" s="75">
        <v>643.54999999999995</v>
      </c>
      <c r="L162" s="75">
        <v>749.25</v>
      </c>
      <c r="M162" s="75">
        <v>663.1</v>
      </c>
      <c r="N162" s="75">
        <v>736.95</v>
      </c>
      <c r="O162" s="75">
        <v>690.15</v>
      </c>
      <c r="P162" s="75">
        <v>676.05</v>
      </c>
      <c r="Q162" s="75">
        <v>529.1</v>
      </c>
      <c r="R162" s="75">
        <v>623.9</v>
      </c>
      <c r="S162" s="75">
        <v>566.29999999999995</v>
      </c>
      <c r="T162" s="75">
        <v>599.15</v>
      </c>
      <c r="U162" s="75">
        <v>10470.25</v>
      </c>
    </row>
    <row r="163" spans="1:21" x14ac:dyDescent="0.3">
      <c r="A163" s="1"/>
      <c r="B163" s="73" t="s">
        <v>102</v>
      </c>
      <c r="C163" s="73" t="s">
        <v>977</v>
      </c>
      <c r="D163" s="73" t="s">
        <v>50</v>
      </c>
      <c r="E163" s="74" t="s">
        <v>540</v>
      </c>
      <c r="F163" s="75">
        <v>158.6</v>
      </c>
      <c r="G163" s="75">
        <v>156.55000000000001</v>
      </c>
      <c r="H163" s="75">
        <v>143.15</v>
      </c>
      <c r="I163" s="75">
        <v>143.1</v>
      </c>
      <c r="J163" s="75">
        <v>134.55000000000001</v>
      </c>
      <c r="K163" s="75">
        <v>137.69999999999999</v>
      </c>
      <c r="L163" s="75">
        <v>130.4</v>
      </c>
      <c r="M163" s="75">
        <v>117.4</v>
      </c>
      <c r="N163" s="75">
        <v>133.1</v>
      </c>
      <c r="O163" s="75">
        <v>129.55000000000001</v>
      </c>
      <c r="P163" s="75">
        <v>129.44999999999999</v>
      </c>
      <c r="Q163" s="75">
        <v>128.6</v>
      </c>
      <c r="R163" s="75">
        <v>125.95</v>
      </c>
      <c r="S163" s="75">
        <v>126.15</v>
      </c>
      <c r="T163" s="75">
        <v>162.05000000000001</v>
      </c>
      <c r="U163" s="75">
        <v>2056.3000000000002</v>
      </c>
    </row>
    <row r="164" spans="1:21" x14ac:dyDescent="0.3">
      <c r="A164" s="1"/>
      <c r="B164" s="73" t="s">
        <v>102</v>
      </c>
      <c r="C164" s="73" t="s">
        <v>978</v>
      </c>
      <c r="D164" s="73" t="s">
        <v>50</v>
      </c>
      <c r="E164" s="74" t="s">
        <v>540</v>
      </c>
      <c r="F164" s="75">
        <v>38.15</v>
      </c>
      <c r="G164" s="75">
        <v>34.35</v>
      </c>
      <c r="H164" s="75">
        <v>36.549999999999997</v>
      </c>
      <c r="I164" s="75">
        <v>35.9</v>
      </c>
      <c r="J164" s="75">
        <v>30.95</v>
      </c>
      <c r="K164" s="75">
        <v>31.85</v>
      </c>
      <c r="L164" s="75">
        <v>28.85</v>
      </c>
      <c r="M164" s="75">
        <v>28.9</v>
      </c>
      <c r="N164" s="75">
        <v>28.8</v>
      </c>
      <c r="O164" s="75">
        <v>28.75</v>
      </c>
      <c r="P164" s="75">
        <v>26.75</v>
      </c>
      <c r="Q164" s="75">
        <v>27.15</v>
      </c>
      <c r="R164" s="75">
        <v>26.9</v>
      </c>
      <c r="S164" s="75">
        <v>41.3</v>
      </c>
      <c r="T164" s="75">
        <v>85.05</v>
      </c>
      <c r="U164" s="75">
        <v>530.20000000000005</v>
      </c>
    </row>
    <row r="165" spans="1:21" x14ac:dyDescent="0.3">
      <c r="A165" s="1"/>
      <c r="B165" s="73" t="s">
        <v>102</v>
      </c>
      <c r="C165" s="73" t="s">
        <v>979</v>
      </c>
      <c r="D165" s="73" t="s">
        <v>50</v>
      </c>
      <c r="E165" s="74" t="s">
        <v>540</v>
      </c>
      <c r="F165" s="75">
        <v>1914.5</v>
      </c>
      <c r="G165" s="75">
        <v>2152.5500000000002</v>
      </c>
      <c r="H165" s="75">
        <v>1894.2</v>
      </c>
      <c r="I165" s="75">
        <v>1851.45</v>
      </c>
      <c r="J165" s="75">
        <v>1798.25</v>
      </c>
      <c r="K165" s="75">
        <v>1606.1</v>
      </c>
      <c r="L165" s="75">
        <v>1653.65</v>
      </c>
      <c r="M165" s="75">
        <v>1709.45</v>
      </c>
      <c r="N165" s="75">
        <v>1633.7</v>
      </c>
      <c r="O165" s="75">
        <v>1447.9</v>
      </c>
      <c r="P165" s="75">
        <v>1793.95</v>
      </c>
      <c r="Q165" s="75">
        <v>1623.05</v>
      </c>
      <c r="R165" s="75">
        <v>1591.55</v>
      </c>
      <c r="S165" s="75">
        <v>1614.8</v>
      </c>
      <c r="T165" s="75">
        <v>1577.75</v>
      </c>
      <c r="U165" s="75">
        <v>25862.85</v>
      </c>
    </row>
    <row r="166" spans="1:21" x14ac:dyDescent="0.3">
      <c r="A166" s="1"/>
      <c r="B166" s="73" t="s">
        <v>1124</v>
      </c>
      <c r="C166" s="73" t="s">
        <v>1125</v>
      </c>
      <c r="D166" s="73" t="s">
        <v>50</v>
      </c>
      <c r="E166" s="74" t="s">
        <v>542</v>
      </c>
      <c r="F166" s="75">
        <v>77.55</v>
      </c>
      <c r="G166" s="75">
        <v>130.4</v>
      </c>
      <c r="H166" s="75">
        <v>140.85</v>
      </c>
      <c r="I166" s="75">
        <v>134.19999999999999</v>
      </c>
      <c r="J166" s="75">
        <v>136.5</v>
      </c>
      <c r="K166" s="75">
        <v>110.55</v>
      </c>
      <c r="L166" s="75">
        <v>97.15</v>
      </c>
      <c r="M166" s="75">
        <v>115.1</v>
      </c>
      <c r="N166" s="75">
        <v>115.95</v>
      </c>
      <c r="O166" s="75">
        <v>120.6</v>
      </c>
      <c r="P166" s="75">
        <v>105.2</v>
      </c>
      <c r="Q166" s="75">
        <v>105.05</v>
      </c>
      <c r="R166" s="75">
        <v>144.25</v>
      </c>
      <c r="S166" s="75">
        <v>124.4</v>
      </c>
      <c r="T166" s="75">
        <v>77.099999999999994</v>
      </c>
      <c r="U166" s="75">
        <v>1734.85</v>
      </c>
    </row>
    <row r="167" spans="1:21" x14ac:dyDescent="0.3">
      <c r="A167" s="1"/>
      <c r="B167" s="73" t="s">
        <v>105</v>
      </c>
      <c r="C167" s="73" t="s">
        <v>1126</v>
      </c>
      <c r="D167" s="73" t="s">
        <v>1078</v>
      </c>
      <c r="E167" s="74" t="s">
        <v>541</v>
      </c>
      <c r="F167" s="75">
        <v>4732.45</v>
      </c>
      <c r="G167" s="75">
        <v>5152.8</v>
      </c>
      <c r="H167" s="75">
        <v>4212.3999999999996</v>
      </c>
      <c r="I167" s="75">
        <v>5136.8999999999996</v>
      </c>
      <c r="J167" s="75">
        <v>4759.95</v>
      </c>
      <c r="K167" s="75">
        <v>349.55</v>
      </c>
      <c r="L167" s="75"/>
      <c r="M167" s="75">
        <v>1940.35</v>
      </c>
      <c r="N167" s="75">
        <v>4709.8999999999996</v>
      </c>
      <c r="O167" s="75">
        <v>4311.8999999999996</v>
      </c>
      <c r="P167" s="75">
        <v>5101.3</v>
      </c>
      <c r="Q167" s="75">
        <v>4879.55</v>
      </c>
      <c r="R167" s="75">
        <v>1075.3499999999999</v>
      </c>
      <c r="S167" s="75">
        <v>1840.55</v>
      </c>
      <c r="T167" s="75">
        <v>3579.1</v>
      </c>
      <c r="U167" s="75">
        <v>51782.05</v>
      </c>
    </row>
    <row r="168" spans="1:21" x14ac:dyDescent="0.3">
      <c r="A168" s="1"/>
      <c r="B168" s="73" t="s">
        <v>105</v>
      </c>
      <c r="C168" s="73" t="s">
        <v>1126</v>
      </c>
      <c r="D168" s="73" t="s">
        <v>1041</v>
      </c>
      <c r="E168" s="74" t="s">
        <v>541</v>
      </c>
      <c r="F168" s="75">
        <v>2331.5500000000002</v>
      </c>
      <c r="G168" s="75">
        <v>2470.9</v>
      </c>
      <c r="H168" s="75">
        <v>2171.6999999999998</v>
      </c>
      <c r="I168" s="75">
        <v>2462.3000000000002</v>
      </c>
      <c r="J168" s="75">
        <v>2347.85</v>
      </c>
      <c r="K168" s="75">
        <v>165.75</v>
      </c>
      <c r="L168" s="75"/>
      <c r="M168" s="75">
        <v>808.05</v>
      </c>
      <c r="N168" s="75">
        <v>2327.35</v>
      </c>
      <c r="O168" s="75">
        <v>2196.4499999999998</v>
      </c>
      <c r="P168" s="75">
        <v>2442.85</v>
      </c>
      <c r="Q168" s="75">
        <v>2379.1</v>
      </c>
      <c r="R168" s="75">
        <v>573.95000000000005</v>
      </c>
      <c r="S168" s="75">
        <v>866.7</v>
      </c>
      <c r="T168" s="75">
        <v>1959.4</v>
      </c>
      <c r="U168" s="75">
        <v>25503.9</v>
      </c>
    </row>
    <row r="169" spans="1:21" x14ac:dyDescent="0.3">
      <c r="A169" s="1"/>
      <c r="B169" s="73" t="s">
        <v>109</v>
      </c>
      <c r="C169" s="73" t="s">
        <v>1127</v>
      </c>
      <c r="D169" s="73" t="s">
        <v>1078</v>
      </c>
      <c r="E169" s="74" t="s">
        <v>541</v>
      </c>
      <c r="F169" s="75"/>
      <c r="G169" s="75"/>
      <c r="H169" s="75"/>
      <c r="I169" s="75"/>
      <c r="J169" s="75"/>
      <c r="K169" s="75"/>
      <c r="L169" s="75"/>
      <c r="M169" s="75"/>
      <c r="N169" s="75"/>
      <c r="O169" s="75"/>
      <c r="P169" s="75"/>
      <c r="Q169" s="75"/>
      <c r="R169" s="75"/>
      <c r="S169" s="75"/>
      <c r="T169" s="75"/>
      <c r="U169" s="75">
        <v>0</v>
      </c>
    </row>
    <row r="170" spans="1:21" x14ac:dyDescent="0.3">
      <c r="A170" s="1"/>
      <c r="B170" s="73" t="s">
        <v>109</v>
      </c>
      <c r="C170" s="73" t="s">
        <v>1127</v>
      </c>
      <c r="D170" s="73" t="s">
        <v>1079</v>
      </c>
      <c r="E170" s="74" t="s">
        <v>541</v>
      </c>
      <c r="F170" s="75"/>
      <c r="G170" s="75"/>
      <c r="H170" s="75"/>
      <c r="I170" s="75"/>
      <c r="J170" s="75"/>
      <c r="K170" s="75"/>
      <c r="L170" s="75"/>
      <c r="M170" s="75"/>
      <c r="N170" s="75"/>
      <c r="O170" s="75"/>
      <c r="P170" s="75"/>
      <c r="Q170" s="75"/>
      <c r="R170" s="75"/>
      <c r="S170" s="75"/>
      <c r="T170" s="75"/>
      <c r="U170" s="75">
        <v>0</v>
      </c>
    </row>
    <row r="171" spans="1:21" x14ac:dyDescent="0.3">
      <c r="A171" s="1"/>
      <c r="B171" s="208" t="s">
        <v>1128</v>
      </c>
      <c r="C171" s="208"/>
      <c r="D171" s="208"/>
      <c r="E171" s="208"/>
      <c r="F171" s="76">
        <v>163353.35</v>
      </c>
      <c r="G171" s="76">
        <v>163472.54800000001</v>
      </c>
      <c r="H171" s="76">
        <v>165325.74913000001</v>
      </c>
      <c r="I171" s="76">
        <v>166237.246655</v>
      </c>
      <c r="J171" s="76">
        <v>163684.25</v>
      </c>
      <c r="K171" s="76">
        <v>154524.97500000001</v>
      </c>
      <c r="L171" s="76">
        <v>162197.35</v>
      </c>
      <c r="M171" s="76">
        <v>164633.47500000001</v>
      </c>
      <c r="N171" s="76">
        <v>167955.08</v>
      </c>
      <c r="O171" s="76">
        <v>169430.85</v>
      </c>
      <c r="P171" s="76">
        <v>170366.05</v>
      </c>
      <c r="Q171" s="76">
        <v>167264.4883</v>
      </c>
      <c r="R171" s="76">
        <v>155658.61467000001</v>
      </c>
      <c r="S171" s="76">
        <v>166216.61499999999</v>
      </c>
      <c r="T171" s="76">
        <v>167378.66</v>
      </c>
      <c r="U171" s="76">
        <v>2467699.3017549999</v>
      </c>
    </row>
    <row r="172" spans="1:21" x14ac:dyDescent="0.3">
      <c r="A172" s="1"/>
      <c r="B172" s="1"/>
      <c r="C172" s="1"/>
      <c r="D172" s="1"/>
      <c r="E172" s="1"/>
      <c r="F172" s="1"/>
      <c r="G172" s="1"/>
      <c r="H172" s="1"/>
      <c r="I172" s="1"/>
      <c r="J172" s="1"/>
      <c r="K172" s="1"/>
      <c r="L172" s="1"/>
      <c r="M172" s="1"/>
      <c r="N172" s="1"/>
      <c r="O172" s="1"/>
      <c r="P172" s="1"/>
      <c r="Q172" s="1"/>
      <c r="R172" s="1"/>
      <c r="S172" s="1"/>
      <c r="T172" s="1"/>
      <c r="U172" s="1"/>
    </row>
    <row r="173" spans="1:21" x14ac:dyDescent="0.3">
      <c r="A173" s="1"/>
      <c r="B173" s="1"/>
      <c r="C173" s="1"/>
      <c r="D173" s="1"/>
      <c r="E173" s="1"/>
      <c r="F173" s="1"/>
      <c r="G173" s="1"/>
      <c r="H173" s="1"/>
      <c r="I173" s="1"/>
      <c r="J173" s="1"/>
      <c r="K173" s="1"/>
      <c r="L173" s="1"/>
      <c r="M173" s="1"/>
      <c r="N173" s="1"/>
      <c r="O173" s="1"/>
      <c r="P173" s="1"/>
      <c r="Q173" s="1"/>
      <c r="R173" s="1"/>
      <c r="S173" s="1"/>
      <c r="T173" s="1"/>
      <c r="U173" s="1"/>
    </row>
    <row r="174" spans="1:21" ht="17.399999999999999" x14ac:dyDescent="0.3">
      <c r="A174" s="1"/>
      <c r="B174" s="2" t="s">
        <v>1129</v>
      </c>
      <c r="C174" s="1"/>
      <c r="D174" s="1"/>
      <c r="E174" s="1"/>
      <c r="F174" s="1"/>
      <c r="G174" s="1"/>
      <c r="H174" s="1"/>
      <c r="I174" s="1"/>
      <c r="J174" s="1"/>
      <c r="K174" s="1"/>
      <c r="L174" s="1"/>
      <c r="M174" s="1"/>
      <c r="N174" s="1"/>
      <c r="O174" s="1"/>
      <c r="P174" s="1"/>
      <c r="Q174" s="1"/>
      <c r="R174" s="1"/>
      <c r="S174" s="1"/>
      <c r="T174" s="1"/>
      <c r="U174" s="1"/>
    </row>
    <row r="175" spans="1:21" ht="22.95" customHeight="1" x14ac:dyDescent="0.3">
      <c r="A175" s="1"/>
      <c r="B175" s="198" t="s">
        <v>3</v>
      </c>
      <c r="C175" s="198" t="s">
        <v>50</v>
      </c>
      <c r="D175" s="198" t="s">
        <v>1036</v>
      </c>
      <c r="E175" s="198" t="s">
        <v>1037</v>
      </c>
      <c r="F175" s="198" t="s">
        <v>1038</v>
      </c>
      <c r="G175" s="198"/>
      <c r="H175" s="198"/>
      <c r="I175" s="198"/>
      <c r="J175" s="198"/>
      <c r="K175" s="198"/>
      <c r="L175" s="198"/>
      <c r="M175" s="198"/>
      <c r="N175" s="198"/>
      <c r="O175" s="198"/>
      <c r="P175" s="198"/>
      <c r="Q175" s="198"/>
      <c r="R175" s="198"/>
      <c r="S175" s="198"/>
      <c r="T175" s="198"/>
      <c r="U175" s="198"/>
    </row>
    <row r="176" spans="1:21" ht="22.95" customHeight="1" x14ac:dyDescent="0.3">
      <c r="A176" s="1"/>
      <c r="B176" s="198"/>
      <c r="C176" s="198"/>
      <c r="D176" s="198"/>
      <c r="E176" s="198"/>
      <c r="F176" s="3">
        <v>1</v>
      </c>
      <c r="G176" s="3">
        <v>2</v>
      </c>
      <c r="H176" s="3">
        <v>3</v>
      </c>
      <c r="I176" s="3">
        <v>4</v>
      </c>
      <c r="J176" s="3">
        <v>5</v>
      </c>
      <c r="K176" s="3">
        <v>6</v>
      </c>
      <c r="L176" s="3">
        <v>7</v>
      </c>
      <c r="M176" s="3">
        <v>8</v>
      </c>
      <c r="N176" s="3">
        <v>9</v>
      </c>
      <c r="O176" s="3">
        <v>10</v>
      </c>
      <c r="P176" s="3">
        <v>11</v>
      </c>
      <c r="Q176" s="3">
        <v>12</v>
      </c>
      <c r="R176" s="3">
        <v>13</v>
      </c>
      <c r="S176" s="3">
        <v>14</v>
      </c>
      <c r="T176" s="3">
        <v>15</v>
      </c>
      <c r="U176" s="3" t="s">
        <v>906</v>
      </c>
    </row>
    <row r="177" spans="1:21" x14ac:dyDescent="0.3">
      <c r="A177" s="1"/>
      <c r="B177" s="73" t="s">
        <v>593</v>
      </c>
      <c r="C177" s="73" t="s">
        <v>1130</v>
      </c>
      <c r="D177" s="73" t="s">
        <v>1043</v>
      </c>
      <c r="E177" s="74" t="s">
        <v>540</v>
      </c>
      <c r="F177" s="75">
        <v>146.4</v>
      </c>
      <c r="G177" s="75">
        <v>147.38800000000001</v>
      </c>
      <c r="H177" s="75"/>
      <c r="I177" s="75">
        <v>95.659000000000006</v>
      </c>
      <c r="J177" s="75">
        <v>147.37299999999999</v>
      </c>
      <c r="K177" s="75">
        <v>147.63499999999999</v>
      </c>
      <c r="L177" s="75">
        <v>147.661</v>
      </c>
      <c r="M177" s="75">
        <v>148.80000000000001</v>
      </c>
      <c r="N177" s="75">
        <v>147.73699999999999</v>
      </c>
      <c r="O177" s="75">
        <v>52.271999999999998</v>
      </c>
      <c r="P177" s="75">
        <v>105.35</v>
      </c>
      <c r="Q177" s="75">
        <v>148.69999999999999</v>
      </c>
      <c r="R177" s="75">
        <v>144.79499999999999</v>
      </c>
      <c r="S177" s="75">
        <v>147.62700000000001</v>
      </c>
      <c r="T177" s="75">
        <v>63.6</v>
      </c>
      <c r="U177" s="75">
        <v>1790.9970000000001</v>
      </c>
    </row>
    <row r="178" spans="1:21" x14ac:dyDescent="0.3">
      <c r="A178" s="1"/>
      <c r="B178" s="73" t="s">
        <v>592</v>
      </c>
      <c r="C178" s="73" t="s">
        <v>1131</v>
      </c>
      <c r="D178" s="73" t="s">
        <v>1043</v>
      </c>
      <c r="E178" s="74" t="s">
        <v>540</v>
      </c>
      <c r="F178" s="75">
        <v>190.23849999999999</v>
      </c>
      <c r="G178" s="75">
        <v>188.94499999999999</v>
      </c>
      <c r="H178" s="75">
        <v>189.20865000000001</v>
      </c>
      <c r="I178" s="75">
        <v>170.76499999999999</v>
      </c>
      <c r="J178" s="75">
        <v>126.726</v>
      </c>
      <c r="K178" s="75">
        <v>119.24250000000001</v>
      </c>
      <c r="L178" s="75">
        <v>94.023499999999999</v>
      </c>
      <c r="M178" s="75">
        <v>94.023499999999999</v>
      </c>
      <c r="N178" s="75">
        <v>79.528000000000006</v>
      </c>
      <c r="O178" s="75">
        <v>66.961500000000001</v>
      </c>
      <c r="P178" s="75">
        <v>79.45</v>
      </c>
      <c r="Q178" s="75">
        <v>66.775000000000006</v>
      </c>
      <c r="R178" s="75">
        <v>54.546999999999997</v>
      </c>
      <c r="S178" s="75">
        <v>58.048000000000002</v>
      </c>
      <c r="T178" s="75">
        <v>53.833500000000001</v>
      </c>
      <c r="U178" s="75">
        <v>1632.31565</v>
      </c>
    </row>
    <row r="179" spans="1:21" x14ac:dyDescent="0.3">
      <c r="A179" s="1"/>
      <c r="B179" s="73" t="s">
        <v>594</v>
      </c>
      <c r="C179" s="73" t="s">
        <v>1132</v>
      </c>
      <c r="D179" s="73" t="s">
        <v>50</v>
      </c>
      <c r="E179" s="74" t="s">
        <v>540</v>
      </c>
      <c r="F179" s="75">
        <v>249.25</v>
      </c>
      <c r="G179" s="75">
        <v>258.64999999999998</v>
      </c>
      <c r="H179" s="75">
        <v>243.95</v>
      </c>
      <c r="I179" s="75">
        <v>226.25</v>
      </c>
      <c r="J179" s="75">
        <v>224.5</v>
      </c>
      <c r="K179" s="75">
        <v>220.8</v>
      </c>
      <c r="L179" s="75">
        <v>218.25</v>
      </c>
      <c r="M179" s="75">
        <v>206.5</v>
      </c>
      <c r="N179" s="75">
        <v>202.65</v>
      </c>
      <c r="O179" s="75">
        <v>202.55</v>
      </c>
      <c r="P179" s="75">
        <v>199.55</v>
      </c>
      <c r="Q179" s="75">
        <v>193.7</v>
      </c>
      <c r="R179" s="75">
        <v>190.1</v>
      </c>
      <c r="S179" s="75">
        <v>191.7</v>
      </c>
      <c r="T179" s="75">
        <v>186.6</v>
      </c>
      <c r="U179" s="75">
        <v>3215</v>
      </c>
    </row>
    <row r="180" spans="1:21" x14ac:dyDescent="0.3">
      <c r="A180" s="1"/>
      <c r="B180" s="73" t="s">
        <v>595</v>
      </c>
      <c r="C180" s="73" t="s">
        <v>1133</v>
      </c>
      <c r="D180" s="73" t="s">
        <v>50</v>
      </c>
      <c r="E180" s="74" t="s">
        <v>541</v>
      </c>
      <c r="F180" s="75">
        <v>643.72297500000002</v>
      </c>
      <c r="G180" s="75">
        <v>642.45671500000003</v>
      </c>
      <c r="H180" s="75">
        <v>650.77987499999995</v>
      </c>
      <c r="I180" s="75">
        <v>640.05471</v>
      </c>
      <c r="J180" s="75">
        <v>643.57743000000005</v>
      </c>
      <c r="K180" s="75">
        <v>640.03939500000001</v>
      </c>
      <c r="L180" s="75">
        <v>643.91211499999997</v>
      </c>
      <c r="M180" s="75">
        <v>643.91211499999997</v>
      </c>
      <c r="N180" s="75">
        <v>651.21270000000004</v>
      </c>
      <c r="O180" s="75">
        <v>643.17614000000003</v>
      </c>
      <c r="P180" s="75">
        <v>643.15</v>
      </c>
      <c r="Q180" s="75">
        <v>642.5</v>
      </c>
      <c r="R180" s="75">
        <v>641.92690500000003</v>
      </c>
      <c r="S180" s="75">
        <v>646.17798000000005</v>
      </c>
      <c r="T180" s="75">
        <v>646.20000000000005</v>
      </c>
      <c r="U180" s="75">
        <v>9662.7990549999995</v>
      </c>
    </row>
    <row r="181" spans="1:21" x14ac:dyDescent="0.3">
      <c r="A181" s="1"/>
      <c r="B181" s="73" t="s">
        <v>1134</v>
      </c>
      <c r="C181" s="73" t="s">
        <v>1135</v>
      </c>
      <c r="D181" s="73" t="s">
        <v>1135</v>
      </c>
      <c r="E181" s="74" t="s">
        <v>541</v>
      </c>
      <c r="F181" s="75">
        <v>454.10789499999998</v>
      </c>
      <c r="G181" s="75">
        <v>453.81494500000002</v>
      </c>
      <c r="H181" s="75">
        <v>453.90528</v>
      </c>
      <c r="I181" s="75">
        <v>454.166945</v>
      </c>
      <c r="J181" s="75">
        <v>643.57743000000005</v>
      </c>
      <c r="K181" s="75">
        <v>403.90595500000001</v>
      </c>
      <c r="L181" s="75">
        <v>454.15502500000002</v>
      </c>
      <c r="M181" s="75">
        <v>453.6</v>
      </c>
      <c r="N181" s="75">
        <v>453.6</v>
      </c>
      <c r="O181" s="75">
        <v>454.06058000000002</v>
      </c>
      <c r="P181" s="75">
        <v>453.6</v>
      </c>
      <c r="Q181" s="75">
        <v>453.6</v>
      </c>
      <c r="R181" s="75">
        <v>454.11956500000002</v>
      </c>
      <c r="S181" s="75">
        <v>454.02598499999999</v>
      </c>
      <c r="T181" s="75">
        <v>453.6</v>
      </c>
      <c r="U181" s="75">
        <v>6947.8396050000001</v>
      </c>
    </row>
    <row r="182" spans="1:21" x14ac:dyDescent="0.3">
      <c r="A182" s="1"/>
      <c r="B182" s="73" t="s">
        <v>970</v>
      </c>
      <c r="C182" s="73" t="s">
        <v>1136</v>
      </c>
      <c r="D182" s="73" t="s">
        <v>50</v>
      </c>
      <c r="E182" s="74" t="s">
        <v>540</v>
      </c>
      <c r="F182" s="75">
        <v>275.45</v>
      </c>
      <c r="G182" s="75">
        <v>281.14999999999998</v>
      </c>
      <c r="H182" s="75">
        <v>280.45</v>
      </c>
      <c r="I182" s="75">
        <v>280.5</v>
      </c>
      <c r="J182" s="75">
        <v>280.2</v>
      </c>
      <c r="K182" s="75">
        <v>279.5</v>
      </c>
      <c r="L182" s="75">
        <v>266.85000000000002</v>
      </c>
      <c r="M182" s="75">
        <v>211.05</v>
      </c>
      <c r="N182" s="75">
        <v>74.25</v>
      </c>
      <c r="O182" s="75">
        <v>73.3</v>
      </c>
      <c r="P182" s="75">
        <v>230.15</v>
      </c>
      <c r="Q182" s="75">
        <v>233.35</v>
      </c>
      <c r="R182" s="75">
        <v>248.5</v>
      </c>
      <c r="S182" s="75">
        <v>262.2</v>
      </c>
      <c r="T182" s="75">
        <v>267.2</v>
      </c>
      <c r="U182" s="75">
        <v>3544.1</v>
      </c>
    </row>
    <row r="183" spans="1:21" x14ac:dyDescent="0.3">
      <c r="A183" s="1"/>
      <c r="B183" s="73" t="s">
        <v>970</v>
      </c>
      <c r="C183" s="73" t="s">
        <v>1137</v>
      </c>
      <c r="D183" s="73" t="s">
        <v>50</v>
      </c>
      <c r="E183" s="74" t="s">
        <v>540</v>
      </c>
      <c r="F183" s="75">
        <v>385.65</v>
      </c>
      <c r="G183" s="75">
        <v>361.45</v>
      </c>
      <c r="H183" s="75">
        <v>386.15</v>
      </c>
      <c r="I183" s="75">
        <v>385.7</v>
      </c>
      <c r="J183" s="75">
        <v>385.5</v>
      </c>
      <c r="K183" s="75">
        <v>365.4</v>
      </c>
      <c r="L183" s="75">
        <v>385.7</v>
      </c>
      <c r="M183" s="75">
        <v>385.5</v>
      </c>
      <c r="N183" s="75">
        <v>331.05</v>
      </c>
      <c r="O183" s="75">
        <v>310.7</v>
      </c>
      <c r="P183" s="75">
        <v>385.7</v>
      </c>
      <c r="Q183" s="75">
        <v>386</v>
      </c>
      <c r="R183" s="75">
        <v>386.05</v>
      </c>
      <c r="S183" s="75">
        <v>377.45</v>
      </c>
      <c r="T183" s="75">
        <v>385.6</v>
      </c>
      <c r="U183" s="75">
        <v>5603.6</v>
      </c>
    </row>
    <row r="184" spans="1:21" x14ac:dyDescent="0.3">
      <c r="A184" s="1"/>
      <c r="B184" s="73" t="s">
        <v>591</v>
      </c>
      <c r="C184" s="73" t="s">
        <v>1138</v>
      </c>
      <c r="D184" s="73" t="s">
        <v>1043</v>
      </c>
      <c r="E184" s="74" t="s">
        <v>540</v>
      </c>
      <c r="F184" s="75">
        <v>551</v>
      </c>
      <c r="G184" s="75">
        <v>550.35</v>
      </c>
      <c r="H184" s="75">
        <v>545.33075499999995</v>
      </c>
      <c r="I184" s="75">
        <v>538.20416499999999</v>
      </c>
      <c r="J184" s="75">
        <v>532.47775999999999</v>
      </c>
      <c r="K184" s="75">
        <v>527.08540000000005</v>
      </c>
      <c r="L184" s="75">
        <v>513.27263500000004</v>
      </c>
      <c r="M184" s="75">
        <v>513.27263500000004</v>
      </c>
      <c r="N184" s="75">
        <v>512.81003499999997</v>
      </c>
      <c r="O184" s="75">
        <v>277.14999999999998</v>
      </c>
      <c r="P184" s="75">
        <v>135.55000000000001</v>
      </c>
      <c r="Q184" s="75">
        <v>507.4</v>
      </c>
      <c r="R184" s="75">
        <v>505.95</v>
      </c>
      <c r="S184" s="75">
        <v>487.95</v>
      </c>
      <c r="T184" s="75">
        <v>495.55</v>
      </c>
      <c r="U184" s="75">
        <v>7193.3533850000003</v>
      </c>
    </row>
    <row r="185" spans="1:21" x14ac:dyDescent="0.3">
      <c r="A185" s="1"/>
      <c r="B185" s="208" t="s">
        <v>1139</v>
      </c>
      <c r="C185" s="208"/>
      <c r="D185" s="208"/>
      <c r="E185" s="208"/>
      <c r="F185" s="76">
        <v>2895.8193700000002</v>
      </c>
      <c r="G185" s="76">
        <v>2884.2046599999999</v>
      </c>
      <c r="H185" s="76">
        <v>2749.7745599999998</v>
      </c>
      <c r="I185" s="76">
        <v>2791.2998200000002</v>
      </c>
      <c r="J185" s="76">
        <v>2983.9316199999998</v>
      </c>
      <c r="K185" s="76">
        <v>2703.6082500000002</v>
      </c>
      <c r="L185" s="76">
        <v>2723.8242749999999</v>
      </c>
      <c r="M185" s="76">
        <v>2656.65825</v>
      </c>
      <c r="N185" s="76">
        <v>2452.8377350000001</v>
      </c>
      <c r="O185" s="76">
        <v>2080.17022</v>
      </c>
      <c r="P185" s="76">
        <v>2232.5</v>
      </c>
      <c r="Q185" s="76">
        <v>2632.0250000000001</v>
      </c>
      <c r="R185" s="76">
        <v>2625.9884699999998</v>
      </c>
      <c r="S185" s="76">
        <v>2625.1789650000001</v>
      </c>
      <c r="T185" s="76">
        <v>2552.1835000000001</v>
      </c>
      <c r="U185" s="76">
        <v>39590.004695000003</v>
      </c>
    </row>
    <row r="186" spans="1:21" x14ac:dyDescent="0.3">
      <c r="A186" s="1"/>
      <c r="B186" s="1"/>
      <c r="C186" s="1"/>
      <c r="D186" s="1"/>
      <c r="E186" s="1"/>
      <c r="F186" s="1"/>
      <c r="G186" s="1"/>
      <c r="H186" s="1"/>
      <c r="I186" s="1"/>
      <c r="J186" s="1"/>
      <c r="K186" s="1"/>
      <c r="L186" s="1"/>
      <c r="M186" s="1"/>
      <c r="N186" s="1"/>
      <c r="O186" s="1"/>
      <c r="P186" s="1"/>
      <c r="Q186" s="1"/>
      <c r="R186" s="1"/>
      <c r="S186" s="1"/>
      <c r="T186" s="1"/>
      <c r="U186" s="1"/>
    </row>
    <row r="187" spans="1:21" x14ac:dyDescent="0.3">
      <c r="A187" s="1"/>
      <c r="B187" s="1"/>
      <c r="C187" s="1"/>
      <c r="D187" s="1"/>
      <c r="E187" s="1"/>
      <c r="F187" s="1"/>
      <c r="G187" s="1"/>
      <c r="H187" s="1"/>
      <c r="I187" s="1"/>
      <c r="J187" s="1"/>
      <c r="K187" s="1"/>
      <c r="L187" s="1"/>
      <c r="M187" s="1"/>
      <c r="N187" s="1"/>
      <c r="O187" s="1"/>
      <c r="P187" s="1"/>
      <c r="Q187" s="1"/>
      <c r="R187" s="1"/>
      <c r="S187" s="1"/>
      <c r="T187" s="1"/>
      <c r="U187" s="1"/>
    </row>
    <row r="188" spans="1:21" x14ac:dyDescent="0.3">
      <c r="A188" s="1"/>
      <c r="B188" s="1"/>
      <c r="C188" s="1"/>
      <c r="D188" s="1"/>
      <c r="E188" s="1"/>
      <c r="F188" s="1"/>
      <c r="G188" s="1"/>
      <c r="H188" s="1"/>
      <c r="I188" s="1"/>
      <c r="J188" s="1"/>
      <c r="K188" s="1"/>
      <c r="L188" s="1"/>
      <c r="M188" s="1"/>
      <c r="N188" s="1"/>
      <c r="O188" s="1"/>
      <c r="P188" s="1"/>
      <c r="Q188" s="1"/>
      <c r="R188" s="1"/>
      <c r="S188" s="1"/>
      <c r="T188" s="1"/>
      <c r="U188" s="1"/>
    </row>
    <row r="189" spans="1:21" x14ac:dyDescent="0.3">
      <c r="A189" s="1"/>
      <c r="B189" s="1"/>
      <c r="C189" s="1"/>
      <c r="D189" s="1"/>
      <c r="E189" s="1"/>
      <c r="F189" s="1"/>
      <c r="G189" s="1"/>
      <c r="H189" s="1"/>
      <c r="I189" s="1"/>
      <c r="J189" s="1"/>
      <c r="K189" s="1"/>
      <c r="L189" s="1"/>
      <c r="M189" s="1"/>
      <c r="N189" s="1"/>
      <c r="O189" s="1"/>
      <c r="P189" s="1"/>
      <c r="Q189" s="1"/>
      <c r="R189" s="1"/>
      <c r="S189" s="1"/>
      <c r="T189" s="1"/>
      <c r="U189" s="1"/>
    </row>
    <row r="190" spans="1:21" x14ac:dyDescent="0.3">
      <c r="A190" s="1"/>
      <c r="B190" s="1"/>
      <c r="C190" s="1"/>
      <c r="D190" s="1"/>
      <c r="E190" s="1"/>
      <c r="F190" s="1"/>
      <c r="G190" s="1"/>
      <c r="H190" s="1"/>
      <c r="I190" s="77" t="s">
        <v>71</v>
      </c>
      <c r="J190" s="77">
        <v>524388.65</v>
      </c>
      <c r="K190" s="1"/>
      <c r="L190" s="1"/>
      <c r="M190" s="1"/>
      <c r="N190" s="1"/>
      <c r="O190" s="1"/>
      <c r="P190" s="1"/>
      <c r="Q190" s="1"/>
      <c r="R190" s="1"/>
      <c r="S190" s="1"/>
      <c r="T190" s="1"/>
      <c r="U190" s="1"/>
    </row>
    <row r="191" spans="1:21" x14ac:dyDescent="0.3">
      <c r="A191" s="1"/>
      <c r="B191" s="1"/>
      <c r="C191" s="1"/>
      <c r="D191" s="1"/>
      <c r="E191" s="1"/>
      <c r="F191" s="1"/>
      <c r="G191" s="1"/>
      <c r="H191" s="1"/>
      <c r="I191" s="77" t="s">
        <v>55</v>
      </c>
      <c r="J191" s="77">
        <v>355981.4</v>
      </c>
      <c r="K191" s="1"/>
      <c r="L191" s="1"/>
      <c r="M191" s="1"/>
      <c r="N191" s="1"/>
      <c r="O191" s="1"/>
      <c r="P191" s="1"/>
      <c r="Q191" s="1"/>
      <c r="R191" s="1"/>
      <c r="S191" s="1"/>
      <c r="T191" s="1"/>
      <c r="U191" s="1"/>
    </row>
    <row r="192" spans="1:21" x14ac:dyDescent="0.3">
      <c r="A192" s="1"/>
      <c r="B192" s="1"/>
      <c r="C192" s="1"/>
      <c r="D192" s="1"/>
      <c r="E192" s="1"/>
      <c r="F192" s="1"/>
      <c r="G192" s="1"/>
      <c r="H192" s="1"/>
      <c r="I192" s="77" t="s">
        <v>87</v>
      </c>
      <c r="J192" s="77">
        <v>339790.85499999998</v>
      </c>
      <c r="K192" s="1"/>
      <c r="L192" s="1"/>
      <c r="M192" s="1"/>
      <c r="N192" s="1"/>
      <c r="O192" s="1"/>
      <c r="P192" s="1"/>
      <c r="Q192" s="1"/>
      <c r="R192" s="1"/>
      <c r="S192" s="1"/>
      <c r="T192" s="1"/>
      <c r="U192" s="1"/>
    </row>
    <row r="193" spans="1:21" x14ac:dyDescent="0.3">
      <c r="A193" s="1"/>
      <c r="B193" s="1"/>
      <c r="C193" s="1"/>
      <c r="D193" s="1"/>
      <c r="E193" s="1"/>
      <c r="F193" s="1"/>
      <c r="G193" s="1"/>
      <c r="H193" s="1"/>
      <c r="I193" s="77" t="s">
        <v>244</v>
      </c>
      <c r="J193" s="77">
        <v>308815.20500000002</v>
      </c>
      <c r="K193" s="1"/>
      <c r="L193" s="1"/>
      <c r="M193" s="1"/>
      <c r="N193" s="1"/>
      <c r="O193" s="1"/>
      <c r="P193" s="1"/>
      <c r="Q193" s="1"/>
      <c r="R193" s="1"/>
      <c r="S193" s="1"/>
      <c r="T193" s="1"/>
      <c r="U193" s="1"/>
    </row>
    <row r="194" spans="1:21" x14ac:dyDescent="0.3">
      <c r="A194" s="1"/>
      <c r="B194" s="1"/>
      <c r="C194" s="1"/>
      <c r="D194" s="1"/>
      <c r="E194" s="1"/>
      <c r="F194" s="1"/>
      <c r="G194" s="1"/>
      <c r="H194" s="1"/>
      <c r="I194" s="77" t="s">
        <v>67</v>
      </c>
      <c r="J194" s="77">
        <v>189966.32578499999</v>
      </c>
      <c r="K194" s="1"/>
      <c r="L194" s="1"/>
      <c r="M194" s="1"/>
      <c r="N194" s="1"/>
      <c r="O194" s="1"/>
      <c r="P194" s="1"/>
      <c r="Q194" s="1"/>
      <c r="R194" s="1"/>
      <c r="S194" s="1"/>
      <c r="T194" s="1"/>
      <c r="U194" s="1"/>
    </row>
    <row r="195" spans="1:21" x14ac:dyDescent="0.3">
      <c r="A195" s="1"/>
      <c r="B195" s="1"/>
      <c r="C195" s="1"/>
      <c r="D195" s="1"/>
      <c r="E195" s="1"/>
      <c r="F195" s="1"/>
      <c r="G195" s="1"/>
      <c r="H195" s="1"/>
      <c r="I195" s="77" t="s">
        <v>102</v>
      </c>
      <c r="J195" s="77">
        <v>78897.3</v>
      </c>
      <c r="K195" s="1"/>
      <c r="L195" s="1"/>
      <c r="M195" s="1"/>
      <c r="N195" s="1"/>
      <c r="O195" s="1"/>
      <c r="P195" s="1"/>
      <c r="Q195" s="1"/>
      <c r="R195" s="1"/>
      <c r="S195" s="1"/>
      <c r="T195" s="1"/>
      <c r="U195" s="1"/>
    </row>
    <row r="196" spans="1:21" x14ac:dyDescent="0.3">
      <c r="A196" s="1"/>
      <c r="B196" s="1"/>
      <c r="C196" s="1"/>
      <c r="D196" s="1"/>
      <c r="E196" s="1"/>
      <c r="F196" s="1"/>
      <c r="G196" s="1"/>
      <c r="H196" s="1"/>
      <c r="I196" s="77" t="s">
        <v>105</v>
      </c>
      <c r="J196" s="77">
        <v>77285.95</v>
      </c>
      <c r="K196" s="1"/>
      <c r="L196" s="1"/>
      <c r="M196" s="1"/>
      <c r="N196" s="1"/>
      <c r="O196" s="1"/>
      <c r="P196" s="1"/>
      <c r="Q196" s="1"/>
      <c r="R196" s="1"/>
      <c r="S196" s="1"/>
      <c r="T196" s="1"/>
      <c r="U196" s="1"/>
    </row>
    <row r="197" spans="1:21" x14ac:dyDescent="0.3">
      <c r="A197" s="1"/>
      <c r="B197" s="1"/>
      <c r="C197" s="1"/>
      <c r="D197" s="1"/>
      <c r="E197" s="1"/>
      <c r="F197" s="1"/>
      <c r="G197" s="1"/>
      <c r="H197" s="1"/>
      <c r="I197" s="77" t="s">
        <v>81</v>
      </c>
      <c r="J197" s="77">
        <v>51410.25</v>
      </c>
      <c r="K197" s="1"/>
      <c r="L197" s="1"/>
      <c r="M197" s="1"/>
      <c r="N197" s="1"/>
      <c r="O197" s="1"/>
      <c r="P197" s="1"/>
      <c r="Q197" s="1"/>
      <c r="R197" s="1"/>
      <c r="S197" s="1"/>
      <c r="T197" s="1"/>
      <c r="U197" s="1"/>
    </row>
    <row r="198" spans="1:21" x14ac:dyDescent="0.3">
      <c r="A198" s="1"/>
      <c r="B198" s="1"/>
      <c r="C198" s="1"/>
      <c r="D198" s="1"/>
      <c r="E198" s="1"/>
      <c r="F198" s="1"/>
      <c r="G198" s="1"/>
      <c r="H198" s="1"/>
      <c r="I198" s="77" t="s">
        <v>259</v>
      </c>
      <c r="J198" s="77">
        <v>50160.06467</v>
      </c>
      <c r="K198" s="1"/>
      <c r="L198" s="1"/>
      <c r="M198" s="1"/>
      <c r="N198" s="1"/>
      <c r="O198" s="1"/>
      <c r="P198" s="1"/>
      <c r="Q198" s="1"/>
      <c r="R198" s="1"/>
      <c r="S198" s="1"/>
      <c r="T198" s="1"/>
      <c r="U198" s="1"/>
    </row>
    <row r="199" spans="1:21" x14ac:dyDescent="0.3">
      <c r="A199" s="1"/>
      <c r="B199" s="1"/>
      <c r="C199" s="1"/>
      <c r="D199" s="1"/>
      <c r="E199" s="1"/>
      <c r="F199" s="1"/>
      <c r="G199" s="1"/>
      <c r="H199" s="1"/>
      <c r="I199" s="77" t="s">
        <v>546</v>
      </c>
      <c r="J199" s="77">
        <v>46393.4</v>
      </c>
      <c r="K199" s="1"/>
      <c r="L199" s="1"/>
      <c r="M199" s="1"/>
      <c r="N199" s="1"/>
      <c r="O199" s="1"/>
      <c r="P199" s="1"/>
      <c r="Q199" s="1"/>
      <c r="R199" s="1"/>
      <c r="S199" s="1"/>
      <c r="T199" s="1"/>
      <c r="U199" s="1"/>
    </row>
    <row r="200" spans="1:21" x14ac:dyDescent="0.3">
      <c r="A200" s="1"/>
      <c r="B200" s="1"/>
      <c r="C200" s="1"/>
      <c r="D200" s="1"/>
      <c r="E200" s="1"/>
      <c r="F200" s="1"/>
      <c r="G200" s="1"/>
      <c r="H200" s="1"/>
      <c r="I200" s="77" t="s">
        <v>185</v>
      </c>
      <c r="J200" s="77">
        <v>36525.218549999998</v>
      </c>
      <c r="K200" s="1"/>
      <c r="L200" s="1"/>
      <c r="M200" s="1"/>
      <c r="N200" s="1"/>
      <c r="O200" s="1"/>
      <c r="P200" s="1"/>
      <c r="Q200" s="1"/>
      <c r="R200" s="1"/>
      <c r="S200" s="1"/>
      <c r="T200" s="1"/>
      <c r="U200" s="1"/>
    </row>
    <row r="201" spans="1:21" x14ac:dyDescent="0.3">
      <c r="A201" s="1"/>
      <c r="B201" s="1"/>
      <c r="C201" s="1"/>
      <c r="D201" s="1"/>
      <c r="E201" s="1"/>
      <c r="F201" s="1"/>
      <c r="G201" s="1"/>
      <c r="H201" s="1"/>
      <c r="I201" s="77" t="s">
        <v>38</v>
      </c>
      <c r="J201" s="77">
        <v>33470.4205</v>
      </c>
      <c r="K201" s="1"/>
      <c r="L201" s="1"/>
      <c r="M201" s="1"/>
      <c r="N201" s="1"/>
      <c r="O201" s="1"/>
      <c r="P201" s="1"/>
      <c r="Q201" s="1"/>
      <c r="R201" s="1"/>
      <c r="S201" s="1"/>
      <c r="T201" s="1"/>
      <c r="U201" s="1"/>
    </row>
    <row r="202" spans="1:21" x14ac:dyDescent="0.3">
      <c r="A202" s="1"/>
      <c r="B202" s="1"/>
      <c r="C202" s="1"/>
      <c r="D202" s="1"/>
      <c r="E202" s="1"/>
      <c r="F202" s="1"/>
      <c r="G202" s="1"/>
      <c r="H202" s="1"/>
      <c r="I202" s="77" t="s">
        <v>549</v>
      </c>
      <c r="J202" s="77">
        <v>32601.65</v>
      </c>
      <c r="K202" s="1"/>
      <c r="L202" s="1"/>
      <c r="M202" s="1"/>
      <c r="N202" s="1"/>
      <c r="O202" s="1"/>
      <c r="P202" s="1"/>
      <c r="Q202" s="1"/>
      <c r="R202" s="1"/>
      <c r="S202" s="1"/>
      <c r="T202" s="1"/>
      <c r="U202" s="1"/>
    </row>
    <row r="203" spans="1:21" x14ac:dyDescent="0.3">
      <c r="A203" s="1"/>
      <c r="B203" s="1"/>
      <c r="C203" s="1"/>
      <c r="D203" s="1"/>
      <c r="E203" s="1"/>
      <c r="F203" s="1"/>
      <c r="G203" s="1"/>
      <c r="H203" s="1"/>
      <c r="I203" s="77" t="s">
        <v>544</v>
      </c>
      <c r="J203" s="77">
        <v>31003.15</v>
      </c>
      <c r="K203" s="1"/>
      <c r="L203" s="1"/>
      <c r="M203" s="1"/>
      <c r="N203" s="1"/>
      <c r="O203" s="1"/>
      <c r="P203" s="1"/>
      <c r="Q203" s="1"/>
      <c r="R203" s="1"/>
      <c r="S203" s="1"/>
      <c r="T203" s="1"/>
      <c r="U203" s="1"/>
    </row>
    <row r="204" spans="1:21" x14ac:dyDescent="0.3">
      <c r="A204" s="1"/>
      <c r="B204" s="1"/>
      <c r="C204" s="1"/>
      <c r="D204" s="1"/>
      <c r="E204" s="1"/>
      <c r="F204" s="1"/>
      <c r="G204" s="1"/>
      <c r="H204" s="1"/>
      <c r="I204" s="77" t="s">
        <v>581</v>
      </c>
      <c r="J204" s="77">
        <v>28664.05</v>
      </c>
      <c r="K204" s="1"/>
      <c r="L204" s="1"/>
      <c r="M204" s="1"/>
      <c r="N204" s="1"/>
      <c r="O204" s="1"/>
      <c r="P204" s="1"/>
      <c r="Q204" s="1"/>
      <c r="R204" s="1"/>
      <c r="S204" s="1"/>
      <c r="T204" s="1"/>
      <c r="U204" s="1"/>
    </row>
    <row r="205" spans="1:21" x14ac:dyDescent="0.3">
      <c r="A205" s="1"/>
      <c r="B205" s="1"/>
      <c r="C205" s="1"/>
      <c r="D205" s="1"/>
      <c r="E205" s="1"/>
      <c r="F205" s="1"/>
      <c r="G205" s="1"/>
      <c r="H205" s="1"/>
      <c r="I205" s="77" t="s">
        <v>552</v>
      </c>
      <c r="J205" s="77">
        <v>24511.4</v>
      </c>
      <c r="K205" s="1"/>
      <c r="L205" s="1"/>
      <c r="M205" s="1"/>
      <c r="N205" s="1"/>
      <c r="O205" s="1"/>
      <c r="P205" s="1"/>
      <c r="Q205" s="1"/>
      <c r="R205" s="1"/>
      <c r="S205" s="1"/>
      <c r="T205" s="1"/>
      <c r="U205" s="1"/>
    </row>
    <row r="206" spans="1:21" x14ac:dyDescent="0.3">
      <c r="A206" s="1"/>
      <c r="B206" s="1"/>
      <c r="C206" s="1"/>
      <c r="D206" s="1"/>
      <c r="E206" s="1"/>
      <c r="F206" s="1"/>
      <c r="G206" s="1"/>
      <c r="H206" s="1"/>
      <c r="I206" s="77" t="s">
        <v>446</v>
      </c>
      <c r="J206" s="77">
        <v>21943.52</v>
      </c>
      <c r="K206" s="1"/>
      <c r="L206" s="1"/>
      <c r="M206" s="1"/>
      <c r="N206" s="1"/>
      <c r="O206" s="1"/>
      <c r="P206" s="1"/>
      <c r="Q206" s="1"/>
      <c r="R206" s="1"/>
      <c r="S206" s="1"/>
      <c r="T206" s="1"/>
      <c r="U206" s="1"/>
    </row>
    <row r="207" spans="1:21" x14ac:dyDescent="0.3">
      <c r="A207" s="1"/>
      <c r="B207" s="1"/>
      <c r="C207" s="1"/>
      <c r="D207" s="1"/>
      <c r="E207" s="1"/>
      <c r="F207" s="1"/>
      <c r="G207" s="1"/>
      <c r="H207" s="1"/>
      <c r="I207" s="77" t="s">
        <v>554</v>
      </c>
      <c r="J207" s="77">
        <v>20519.7</v>
      </c>
      <c r="K207" s="1"/>
      <c r="L207" s="1"/>
      <c r="M207" s="1"/>
      <c r="N207" s="1"/>
      <c r="O207" s="1"/>
      <c r="P207" s="1"/>
      <c r="Q207" s="1"/>
      <c r="R207" s="1"/>
      <c r="S207" s="1"/>
      <c r="T207" s="1"/>
      <c r="U207" s="1"/>
    </row>
    <row r="208" spans="1:21" x14ac:dyDescent="0.3">
      <c r="A208" s="1"/>
      <c r="B208" s="1"/>
      <c r="C208" s="1"/>
      <c r="D208" s="1"/>
      <c r="E208" s="1"/>
      <c r="F208" s="1"/>
      <c r="G208" s="1"/>
      <c r="H208" s="1"/>
      <c r="I208" s="77" t="s">
        <v>557</v>
      </c>
      <c r="J208" s="77">
        <v>18866.5</v>
      </c>
      <c r="K208" s="1"/>
      <c r="L208" s="1"/>
      <c r="M208" s="1"/>
      <c r="N208" s="1"/>
      <c r="O208" s="1"/>
      <c r="P208" s="1"/>
      <c r="Q208" s="1"/>
      <c r="R208" s="1"/>
      <c r="S208" s="1"/>
      <c r="T208" s="1"/>
      <c r="U208" s="1"/>
    </row>
    <row r="209" spans="1:21" x14ac:dyDescent="0.3">
      <c r="A209" s="1"/>
      <c r="B209" s="1"/>
      <c r="C209" s="1"/>
      <c r="D209" s="1"/>
      <c r="E209" s="1"/>
      <c r="F209" s="1"/>
      <c r="G209" s="1"/>
      <c r="H209" s="1"/>
      <c r="I209" s="77" t="s">
        <v>47</v>
      </c>
      <c r="J209" s="77">
        <v>15408.1</v>
      </c>
      <c r="K209" s="1"/>
      <c r="L209" s="1"/>
      <c r="M209" s="1"/>
      <c r="N209" s="1"/>
      <c r="O209" s="1"/>
      <c r="P209" s="1"/>
      <c r="Q209" s="1"/>
      <c r="R209" s="1"/>
      <c r="S209" s="1"/>
      <c r="T209" s="1"/>
      <c r="U209" s="1"/>
    </row>
    <row r="210" spans="1:21" x14ac:dyDescent="0.3">
      <c r="A210" s="1"/>
      <c r="B210" s="1"/>
      <c r="C210" s="1"/>
      <c r="D210" s="1"/>
      <c r="E210" s="1"/>
      <c r="F210" s="1"/>
      <c r="G210" s="1"/>
      <c r="H210" s="1"/>
      <c r="I210" s="77" t="s">
        <v>570</v>
      </c>
      <c r="J210" s="77">
        <v>14666.55</v>
      </c>
      <c r="K210" s="1"/>
      <c r="L210" s="1"/>
      <c r="M210" s="1"/>
      <c r="N210" s="1"/>
      <c r="O210" s="1"/>
      <c r="P210" s="1"/>
      <c r="Q210" s="1"/>
      <c r="R210" s="1"/>
      <c r="S210" s="1"/>
      <c r="T210" s="1"/>
      <c r="U210" s="1"/>
    </row>
    <row r="211" spans="1:21" x14ac:dyDescent="0.3">
      <c r="A211" s="1"/>
      <c r="B211" s="1"/>
      <c r="C211" s="1"/>
      <c r="D211" s="1"/>
      <c r="E211" s="1"/>
      <c r="F211" s="1"/>
      <c r="G211" s="1"/>
      <c r="H211" s="1"/>
      <c r="I211" s="77" t="s">
        <v>548</v>
      </c>
      <c r="J211" s="77">
        <v>13660.95</v>
      </c>
      <c r="K211" s="1"/>
      <c r="L211" s="1"/>
      <c r="M211" s="1"/>
      <c r="N211" s="1"/>
      <c r="O211" s="1"/>
      <c r="P211" s="1"/>
      <c r="Q211" s="1"/>
      <c r="R211" s="1"/>
      <c r="S211" s="1"/>
      <c r="T211" s="1"/>
      <c r="U211" s="1"/>
    </row>
    <row r="212" spans="1:21" x14ac:dyDescent="0.3">
      <c r="A212" s="1"/>
      <c r="B212" s="1"/>
      <c r="C212" s="1"/>
      <c r="D212" s="1"/>
      <c r="E212" s="1"/>
      <c r="F212" s="1"/>
      <c r="G212" s="1"/>
      <c r="H212" s="1"/>
      <c r="I212" s="77" t="s">
        <v>578</v>
      </c>
      <c r="J212" s="77">
        <v>13340.1</v>
      </c>
      <c r="K212" s="1"/>
      <c r="L212" s="1"/>
      <c r="M212" s="1"/>
      <c r="N212" s="1"/>
      <c r="O212" s="1"/>
      <c r="P212" s="1"/>
      <c r="Q212" s="1"/>
      <c r="R212" s="1"/>
      <c r="S212" s="1"/>
      <c r="T212" s="1"/>
      <c r="U212" s="1"/>
    </row>
    <row r="213" spans="1:21" x14ac:dyDescent="0.3">
      <c r="A213" s="1"/>
      <c r="B213" s="1"/>
      <c r="C213" s="1"/>
      <c r="D213" s="1"/>
      <c r="E213" s="1"/>
      <c r="F213" s="1"/>
      <c r="G213" s="1"/>
      <c r="H213" s="1"/>
      <c r="I213" s="77" t="s">
        <v>584</v>
      </c>
      <c r="J213" s="77">
        <v>10105</v>
      </c>
      <c r="K213" s="1"/>
      <c r="L213" s="1"/>
      <c r="M213" s="1"/>
      <c r="N213" s="1"/>
      <c r="O213" s="1"/>
      <c r="P213" s="1"/>
      <c r="Q213" s="1"/>
      <c r="R213" s="1"/>
      <c r="S213" s="1"/>
      <c r="T213" s="1"/>
      <c r="U213" s="1"/>
    </row>
    <row r="214" spans="1:21" x14ac:dyDescent="0.3">
      <c r="A214" s="1"/>
      <c r="B214" s="1"/>
      <c r="C214" s="1"/>
      <c r="D214" s="1"/>
      <c r="E214" s="1"/>
      <c r="F214" s="1"/>
      <c r="G214" s="1"/>
      <c r="H214" s="1"/>
      <c r="I214" s="77" t="s">
        <v>580</v>
      </c>
      <c r="J214" s="77">
        <v>8290</v>
      </c>
      <c r="K214" s="1"/>
      <c r="L214" s="1"/>
      <c r="M214" s="1"/>
      <c r="N214" s="1"/>
      <c r="O214" s="1"/>
      <c r="P214" s="1"/>
      <c r="Q214" s="1"/>
      <c r="R214" s="1"/>
      <c r="S214" s="1"/>
      <c r="T214" s="1"/>
      <c r="U214" s="1"/>
    </row>
    <row r="215" spans="1:21" x14ac:dyDescent="0.3">
      <c r="A215" s="1"/>
      <c r="B215" s="1"/>
      <c r="C215" s="1"/>
      <c r="D215" s="1"/>
      <c r="E215" s="1"/>
      <c r="F215" s="1"/>
      <c r="G215" s="1"/>
      <c r="H215" s="1"/>
      <c r="I215" s="77" t="s">
        <v>558</v>
      </c>
      <c r="J215" s="77">
        <v>8253.25</v>
      </c>
      <c r="K215" s="1"/>
      <c r="L215" s="1"/>
      <c r="M215" s="1"/>
      <c r="N215" s="1"/>
      <c r="O215" s="1"/>
      <c r="P215" s="1"/>
      <c r="Q215" s="1"/>
      <c r="R215" s="1"/>
      <c r="S215" s="1"/>
      <c r="T215" s="1"/>
      <c r="U215" s="1"/>
    </row>
    <row r="216" spans="1:21" x14ac:dyDescent="0.3">
      <c r="A216" s="1"/>
      <c r="B216" s="1"/>
      <c r="C216" s="1"/>
      <c r="D216" s="1"/>
      <c r="E216" s="1"/>
      <c r="F216" s="1"/>
      <c r="G216" s="1"/>
      <c r="H216" s="1"/>
      <c r="I216" s="77" t="s">
        <v>586</v>
      </c>
      <c r="J216" s="77">
        <v>7713.8549999999996</v>
      </c>
      <c r="K216" s="1"/>
      <c r="L216" s="1"/>
      <c r="M216" s="1"/>
      <c r="N216" s="1"/>
      <c r="O216" s="1"/>
      <c r="P216" s="1"/>
      <c r="Q216" s="1"/>
      <c r="R216" s="1"/>
      <c r="S216" s="1"/>
      <c r="T216" s="1"/>
      <c r="U216" s="1"/>
    </row>
    <row r="217" spans="1:21" x14ac:dyDescent="0.3">
      <c r="A217" s="1"/>
      <c r="B217" s="1"/>
      <c r="C217" s="1"/>
      <c r="D217" s="1"/>
      <c r="E217" s="1"/>
      <c r="F217" s="1"/>
      <c r="G217" s="1"/>
      <c r="H217" s="1"/>
      <c r="I217" s="77" t="s">
        <v>228</v>
      </c>
      <c r="J217" s="77">
        <v>7550.4</v>
      </c>
      <c r="K217" s="1"/>
      <c r="L217" s="1"/>
      <c r="M217" s="1"/>
      <c r="N217" s="1"/>
      <c r="O217" s="1"/>
      <c r="P217" s="1"/>
      <c r="Q217" s="1"/>
      <c r="R217" s="1"/>
      <c r="S217" s="1"/>
      <c r="T217" s="1"/>
      <c r="U217" s="1"/>
    </row>
    <row r="218" spans="1:21" x14ac:dyDescent="0.3">
      <c r="A218" s="1"/>
      <c r="B218" s="1"/>
      <c r="C218" s="1"/>
      <c r="D218" s="1"/>
      <c r="E218" s="1"/>
      <c r="F218" s="1"/>
      <c r="G218" s="1"/>
      <c r="H218" s="1"/>
      <c r="I218" s="77" t="s">
        <v>563</v>
      </c>
      <c r="J218" s="77">
        <v>6829.45</v>
      </c>
      <c r="K218" s="1"/>
      <c r="L218" s="1"/>
      <c r="M218" s="1"/>
      <c r="N218" s="1"/>
      <c r="O218" s="1"/>
      <c r="P218" s="1"/>
      <c r="Q218" s="1"/>
      <c r="R218" s="1"/>
      <c r="S218" s="1"/>
      <c r="T218" s="1"/>
      <c r="U218" s="1"/>
    </row>
    <row r="219" spans="1:21" x14ac:dyDescent="0.3">
      <c r="A219" s="1"/>
      <c r="B219" s="1"/>
      <c r="C219" s="1"/>
      <c r="D219" s="1"/>
      <c r="E219" s="1"/>
      <c r="F219" s="1"/>
      <c r="G219" s="1"/>
      <c r="H219" s="1"/>
      <c r="I219" s="77" t="s">
        <v>566</v>
      </c>
      <c r="J219" s="77">
        <v>6535.3</v>
      </c>
      <c r="K219" s="1"/>
      <c r="L219" s="1"/>
      <c r="M219" s="1"/>
      <c r="N219" s="1"/>
      <c r="O219" s="1"/>
      <c r="P219" s="1"/>
      <c r="Q219" s="1"/>
      <c r="R219" s="1"/>
      <c r="S219" s="1"/>
      <c r="T219" s="1"/>
      <c r="U219" s="1"/>
    </row>
    <row r="220" spans="1:21" x14ac:dyDescent="0.3">
      <c r="A220" s="1"/>
      <c r="B220" s="1"/>
      <c r="C220" s="1"/>
      <c r="D220" s="1"/>
      <c r="E220" s="1"/>
      <c r="F220" s="1"/>
      <c r="G220" s="1"/>
      <c r="H220" s="1"/>
      <c r="I220" s="77" t="s">
        <v>550</v>
      </c>
      <c r="J220" s="77">
        <v>6431.85</v>
      </c>
      <c r="K220" s="1"/>
      <c r="L220" s="1"/>
      <c r="M220" s="1"/>
      <c r="N220" s="1"/>
      <c r="O220" s="1"/>
      <c r="P220" s="1"/>
      <c r="Q220" s="1"/>
      <c r="R220" s="1"/>
      <c r="S220" s="1"/>
      <c r="T220" s="1"/>
      <c r="U220" s="1"/>
    </row>
    <row r="221" spans="1:21" x14ac:dyDescent="0.3">
      <c r="A221" s="1"/>
      <c r="B221" s="1"/>
      <c r="C221" s="1"/>
      <c r="D221" s="1"/>
      <c r="E221" s="1"/>
      <c r="F221" s="1"/>
      <c r="G221" s="1"/>
      <c r="H221" s="1"/>
      <c r="I221" s="77" t="s">
        <v>551</v>
      </c>
      <c r="J221" s="77">
        <v>6195.3219499999996</v>
      </c>
      <c r="K221" s="1"/>
      <c r="L221" s="1"/>
      <c r="M221" s="1"/>
      <c r="N221" s="1"/>
      <c r="O221" s="1"/>
      <c r="P221" s="1"/>
      <c r="Q221" s="1"/>
      <c r="R221" s="1"/>
      <c r="S221" s="1"/>
      <c r="T221" s="1"/>
      <c r="U221" s="1"/>
    </row>
    <row r="222" spans="1:21" x14ac:dyDescent="0.3">
      <c r="A222" s="1"/>
      <c r="B222" s="1"/>
      <c r="C222" s="1"/>
      <c r="D222" s="1"/>
      <c r="E222" s="1"/>
      <c r="F222" s="1"/>
      <c r="G222" s="1"/>
      <c r="H222" s="1"/>
      <c r="I222" s="77" t="s">
        <v>569</v>
      </c>
      <c r="J222" s="77">
        <v>5536.15</v>
      </c>
      <c r="K222" s="1"/>
      <c r="L222" s="1"/>
      <c r="M222" s="1"/>
      <c r="N222" s="1"/>
      <c r="O222" s="1"/>
      <c r="P222" s="1"/>
      <c r="Q222" s="1"/>
      <c r="R222" s="1"/>
      <c r="S222" s="1"/>
      <c r="T222" s="1"/>
      <c r="U222" s="1"/>
    </row>
    <row r="223" spans="1:21" x14ac:dyDescent="0.3">
      <c r="A223" s="1"/>
      <c r="B223" s="1"/>
      <c r="C223" s="1"/>
      <c r="D223" s="1"/>
      <c r="E223" s="1"/>
      <c r="F223" s="1"/>
      <c r="G223" s="1"/>
      <c r="H223" s="1"/>
      <c r="I223" s="77" t="s">
        <v>574</v>
      </c>
      <c r="J223" s="77">
        <v>5152.95</v>
      </c>
      <c r="K223" s="1"/>
      <c r="L223" s="1"/>
      <c r="M223" s="1"/>
      <c r="N223" s="1"/>
      <c r="O223" s="1"/>
      <c r="P223" s="1"/>
      <c r="Q223" s="1"/>
      <c r="R223" s="1"/>
      <c r="S223" s="1"/>
      <c r="T223" s="1"/>
      <c r="U223" s="1"/>
    </row>
    <row r="224" spans="1:21" x14ac:dyDescent="0.3">
      <c r="A224" s="1"/>
      <c r="B224" s="1"/>
      <c r="C224" s="1"/>
      <c r="D224" s="1"/>
      <c r="E224" s="1"/>
      <c r="F224" s="1"/>
      <c r="G224" s="1"/>
      <c r="H224" s="1"/>
      <c r="I224" s="77" t="s">
        <v>234</v>
      </c>
      <c r="J224" s="77">
        <v>4779.3500000000004</v>
      </c>
      <c r="K224" s="1"/>
      <c r="L224" s="1"/>
      <c r="M224" s="1"/>
      <c r="N224" s="1"/>
      <c r="O224" s="1"/>
      <c r="P224" s="1"/>
      <c r="Q224" s="1"/>
      <c r="R224" s="1"/>
      <c r="S224" s="1"/>
      <c r="T224" s="1"/>
      <c r="U224" s="1"/>
    </row>
    <row r="225" spans="1:21" x14ac:dyDescent="0.3">
      <c r="A225" s="1"/>
      <c r="B225" s="1"/>
      <c r="C225" s="1"/>
      <c r="D225" s="1"/>
      <c r="E225" s="1"/>
      <c r="F225" s="1"/>
      <c r="G225" s="1"/>
      <c r="H225" s="1"/>
      <c r="I225" s="77" t="s">
        <v>559</v>
      </c>
      <c r="J225" s="77">
        <v>4465.6499999999996</v>
      </c>
      <c r="K225" s="1"/>
      <c r="L225" s="1"/>
      <c r="M225" s="1"/>
      <c r="N225" s="1"/>
      <c r="O225" s="1"/>
      <c r="P225" s="1"/>
      <c r="Q225" s="1"/>
      <c r="R225" s="1"/>
      <c r="S225" s="1"/>
      <c r="T225" s="1"/>
      <c r="U225" s="1"/>
    </row>
    <row r="226" spans="1:21" x14ac:dyDescent="0.3">
      <c r="A226" s="1"/>
      <c r="B226" s="1"/>
      <c r="C226" s="1"/>
      <c r="D226" s="1"/>
      <c r="E226" s="1"/>
      <c r="F226" s="1"/>
      <c r="G226" s="1"/>
      <c r="H226" s="1"/>
      <c r="I226" s="77" t="s">
        <v>577</v>
      </c>
      <c r="J226" s="77">
        <v>4305.45</v>
      </c>
      <c r="K226" s="1"/>
      <c r="L226" s="1"/>
      <c r="M226" s="1"/>
      <c r="N226" s="1"/>
      <c r="O226" s="1"/>
      <c r="P226" s="1"/>
      <c r="Q226" s="1"/>
      <c r="R226" s="1"/>
      <c r="S226" s="1"/>
      <c r="T226" s="1"/>
      <c r="U226" s="1"/>
    </row>
    <row r="227" spans="1:21" x14ac:dyDescent="0.3">
      <c r="A227" s="1"/>
      <c r="B227" s="1"/>
      <c r="C227" s="1"/>
      <c r="D227" s="1"/>
      <c r="E227" s="1"/>
      <c r="F227" s="1"/>
      <c r="G227" s="1"/>
      <c r="H227" s="1"/>
      <c r="I227" s="77" t="s">
        <v>579</v>
      </c>
      <c r="J227" s="77">
        <v>4152.6000000000004</v>
      </c>
      <c r="K227" s="1"/>
      <c r="L227" s="1"/>
      <c r="M227" s="1"/>
      <c r="N227" s="1"/>
      <c r="O227" s="1"/>
      <c r="P227" s="1"/>
      <c r="Q227" s="1"/>
      <c r="R227" s="1"/>
      <c r="S227" s="1"/>
      <c r="T227" s="1"/>
      <c r="U227" s="1"/>
    </row>
    <row r="228" spans="1:21" x14ac:dyDescent="0.3">
      <c r="A228" s="1"/>
      <c r="B228" s="1"/>
      <c r="C228" s="1"/>
      <c r="D228" s="1"/>
      <c r="E228" s="1"/>
      <c r="F228" s="1"/>
      <c r="G228" s="1"/>
      <c r="H228" s="1"/>
      <c r="I228" s="77" t="s">
        <v>587</v>
      </c>
      <c r="J228" s="77">
        <v>3991.05</v>
      </c>
      <c r="K228" s="1"/>
      <c r="L228" s="1"/>
      <c r="M228" s="1"/>
      <c r="N228" s="1"/>
      <c r="O228" s="1"/>
      <c r="P228" s="1"/>
      <c r="Q228" s="1"/>
      <c r="R228" s="1"/>
      <c r="S228" s="1"/>
      <c r="T228" s="1"/>
      <c r="U228" s="1"/>
    </row>
    <row r="229" spans="1:21" x14ac:dyDescent="0.3">
      <c r="A229" s="1"/>
      <c r="B229" s="1"/>
      <c r="C229" s="1"/>
      <c r="D229" s="1"/>
      <c r="E229" s="1"/>
      <c r="F229" s="1"/>
      <c r="G229" s="1"/>
      <c r="H229" s="1"/>
      <c r="I229" s="77" t="s">
        <v>564</v>
      </c>
      <c r="J229" s="77">
        <v>3984.15</v>
      </c>
      <c r="K229" s="1"/>
      <c r="L229" s="1"/>
      <c r="M229" s="1"/>
      <c r="N229" s="1"/>
      <c r="O229" s="1"/>
      <c r="P229" s="1"/>
      <c r="Q229" s="1"/>
      <c r="R229" s="1"/>
      <c r="S229" s="1"/>
      <c r="T229" s="1"/>
      <c r="U229" s="1"/>
    </row>
    <row r="230" spans="1:21" x14ac:dyDescent="0.3">
      <c r="A230" s="1"/>
      <c r="B230" s="1"/>
      <c r="C230" s="1"/>
      <c r="D230" s="1"/>
      <c r="E230" s="1"/>
      <c r="F230" s="1"/>
      <c r="G230" s="1"/>
      <c r="H230" s="1"/>
      <c r="I230" s="77" t="s">
        <v>285</v>
      </c>
      <c r="J230" s="77">
        <v>3703.55</v>
      </c>
      <c r="K230" s="1"/>
      <c r="L230" s="1"/>
      <c r="M230" s="1"/>
      <c r="N230" s="1"/>
      <c r="O230" s="1"/>
      <c r="P230" s="1"/>
      <c r="Q230" s="1"/>
      <c r="R230" s="1"/>
      <c r="S230" s="1"/>
      <c r="T230" s="1"/>
      <c r="U230" s="1"/>
    </row>
    <row r="231" spans="1:21" x14ac:dyDescent="0.3">
      <c r="A231" s="1"/>
      <c r="B231" s="1"/>
      <c r="C231" s="1"/>
      <c r="D231" s="1"/>
      <c r="E231" s="1"/>
      <c r="F231" s="1"/>
      <c r="G231" s="1"/>
      <c r="H231" s="1"/>
      <c r="I231" s="77" t="s">
        <v>561</v>
      </c>
      <c r="J231" s="77">
        <v>3678.1</v>
      </c>
      <c r="K231" s="1"/>
      <c r="L231" s="1"/>
      <c r="M231" s="1"/>
      <c r="N231" s="1"/>
      <c r="O231" s="1"/>
      <c r="P231" s="1"/>
      <c r="Q231" s="1"/>
      <c r="R231" s="1"/>
      <c r="S231" s="1"/>
      <c r="T231" s="1"/>
      <c r="U231" s="1"/>
    </row>
    <row r="232" spans="1:21" x14ac:dyDescent="0.3">
      <c r="A232" s="1"/>
      <c r="B232" s="1"/>
      <c r="C232" s="1"/>
      <c r="D232" s="1"/>
      <c r="E232" s="1"/>
      <c r="F232" s="1"/>
      <c r="G232" s="1"/>
      <c r="H232" s="1"/>
      <c r="I232" s="77" t="s">
        <v>571</v>
      </c>
      <c r="J232" s="77">
        <v>3555.55</v>
      </c>
      <c r="K232" s="1"/>
      <c r="L232" s="1"/>
      <c r="M232" s="1"/>
      <c r="N232" s="1"/>
      <c r="O232" s="1"/>
      <c r="P232" s="1"/>
      <c r="Q232" s="1"/>
      <c r="R232" s="1"/>
      <c r="S232" s="1"/>
      <c r="T232" s="1"/>
      <c r="U232" s="1"/>
    </row>
    <row r="233" spans="1:21" x14ac:dyDescent="0.3">
      <c r="A233" s="1"/>
      <c r="B233" s="1"/>
      <c r="C233" s="1"/>
      <c r="D233" s="1"/>
      <c r="E233" s="1"/>
      <c r="F233" s="1"/>
      <c r="G233" s="1"/>
      <c r="H233" s="1"/>
      <c r="I233" s="77" t="s">
        <v>585</v>
      </c>
      <c r="J233" s="77">
        <v>3388.0473000000002</v>
      </c>
      <c r="K233" s="1"/>
      <c r="L233" s="1"/>
      <c r="M233" s="1"/>
      <c r="N233" s="1"/>
      <c r="O233" s="1"/>
      <c r="P233" s="1"/>
      <c r="Q233" s="1"/>
      <c r="R233" s="1"/>
      <c r="S233" s="1"/>
      <c r="T233" s="1"/>
      <c r="U233" s="1"/>
    </row>
    <row r="234" spans="1:21" x14ac:dyDescent="0.3">
      <c r="A234" s="1"/>
      <c r="B234" s="1"/>
      <c r="C234" s="1"/>
      <c r="D234" s="1"/>
      <c r="E234" s="1"/>
      <c r="F234" s="1"/>
      <c r="G234" s="1"/>
      <c r="H234" s="1"/>
      <c r="I234" s="77" t="s">
        <v>589</v>
      </c>
      <c r="J234" s="77">
        <v>2776.67</v>
      </c>
      <c r="K234" s="1"/>
      <c r="L234" s="1"/>
      <c r="M234" s="1"/>
      <c r="N234" s="1"/>
      <c r="O234" s="1"/>
      <c r="P234" s="1"/>
      <c r="Q234" s="1"/>
      <c r="R234" s="1"/>
      <c r="S234" s="1"/>
      <c r="T234" s="1"/>
      <c r="U234" s="1"/>
    </row>
    <row r="235" spans="1:21" x14ac:dyDescent="0.3">
      <c r="A235" s="1"/>
      <c r="B235" s="1"/>
      <c r="C235" s="1"/>
      <c r="D235" s="1"/>
      <c r="E235" s="1"/>
      <c r="F235" s="1"/>
      <c r="G235" s="1"/>
      <c r="H235" s="1"/>
      <c r="I235" s="77" t="s">
        <v>23</v>
      </c>
      <c r="J235" s="77">
        <v>2590.25</v>
      </c>
      <c r="K235" s="1"/>
      <c r="L235" s="1"/>
      <c r="M235" s="1"/>
      <c r="N235" s="1"/>
      <c r="O235" s="1"/>
      <c r="P235" s="1"/>
      <c r="Q235" s="1"/>
      <c r="R235" s="1"/>
      <c r="S235" s="1"/>
      <c r="T235" s="1"/>
      <c r="U235" s="1"/>
    </row>
    <row r="236" spans="1:21" x14ac:dyDescent="0.3">
      <c r="A236" s="1"/>
      <c r="B236" s="1"/>
      <c r="C236" s="1"/>
      <c r="D236" s="1"/>
      <c r="E236" s="1"/>
      <c r="F236" s="1"/>
      <c r="G236" s="1"/>
      <c r="H236" s="1"/>
      <c r="I236" s="77" t="s">
        <v>568</v>
      </c>
      <c r="J236" s="77">
        <v>2117.65</v>
      </c>
      <c r="K236" s="1"/>
      <c r="L236" s="1"/>
      <c r="M236" s="1"/>
      <c r="N236" s="1"/>
      <c r="O236" s="1"/>
      <c r="P236" s="1"/>
      <c r="Q236" s="1"/>
      <c r="R236" s="1"/>
      <c r="S236" s="1"/>
      <c r="T236" s="1"/>
      <c r="U236" s="1"/>
    </row>
    <row r="237" spans="1:21" x14ac:dyDescent="0.3">
      <c r="A237" s="1"/>
      <c r="B237" s="1"/>
      <c r="C237" s="1"/>
      <c r="D237" s="1"/>
      <c r="E237" s="1"/>
      <c r="F237" s="1"/>
      <c r="G237" s="1"/>
      <c r="H237" s="1"/>
      <c r="I237" s="77" t="s">
        <v>567</v>
      </c>
      <c r="J237" s="77">
        <v>1787.8</v>
      </c>
      <c r="K237" s="1"/>
      <c r="L237" s="1"/>
      <c r="M237" s="1"/>
      <c r="N237" s="1"/>
      <c r="O237" s="1"/>
      <c r="P237" s="1"/>
      <c r="Q237" s="1"/>
      <c r="R237" s="1"/>
      <c r="S237" s="1"/>
      <c r="T237" s="1"/>
      <c r="U237" s="1"/>
    </row>
    <row r="238" spans="1:21" x14ac:dyDescent="0.3">
      <c r="A238" s="1"/>
      <c r="B238" s="1"/>
      <c r="C238" s="1"/>
      <c r="D238" s="1"/>
      <c r="E238" s="1"/>
      <c r="F238" s="1"/>
      <c r="G238" s="1"/>
      <c r="H238" s="1"/>
      <c r="I238" s="77" t="s">
        <v>583</v>
      </c>
      <c r="J238" s="77">
        <v>1742.6</v>
      </c>
      <c r="K238" s="1"/>
      <c r="L238" s="1"/>
      <c r="M238" s="1"/>
      <c r="N238" s="1"/>
      <c r="O238" s="1"/>
      <c r="P238" s="1"/>
      <c r="Q238" s="1"/>
      <c r="R238" s="1"/>
      <c r="S238" s="1"/>
      <c r="T238" s="1"/>
      <c r="U238" s="1"/>
    </row>
    <row r="239" spans="1:21" x14ac:dyDescent="0.3">
      <c r="A239" s="1"/>
      <c r="B239" s="1"/>
      <c r="C239" s="1"/>
      <c r="D239" s="1"/>
      <c r="E239" s="1"/>
      <c r="F239" s="1"/>
      <c r="G239" s="1"/>
      <c r="H239" s="1"/>
      <c r="I239" s="77" t="s">
        <v>572</v>
      </c>
      <c r="J239" s="77">
        <v>1734.85</v>
      </c>
      <c r="K239" s="1"/>
      <c r="L239" s="1"/>
      <c r="M239" s="1"/>
      <c r="N239" s="1"/>
      <c r="O239" s="1"/>
      <c r="P239" s="1"/>
      <c r="Q239" s="1"/>
      <c r="R239" s="1"/>
      <c r="S239" s="1"/>
      <c r="T239" s="1"/>
      <c r="U239" s="1"/>
    </row>
    <row r="240" spans="1:21" x14ac:dyDescent="0.3">
      <c r="A240" s="1"/>
      <c r="B240" s="1"/>
      <c r="C240" s="1"/>
      <c r="D240" s="1"/>
      <c r="E240" s="1"/>
      <c r="F240" s="1"/>
      <c r="G240" s="1"/>
      <c r="H240" s="1"/>
      <c r="I240" s="77" t="s">
        <v>582</v>
      </c>
      <c r="J240" s="77">
        <v>1733.7</v>
      </c>
      <c r="K240" s="1"/>
      <c r="L240" s="1"/>
      <c r="M240" s="1"/>
      <c r="N240" s="1"/>
      <c r="O240" s="1"/>
      <c r="P240" s="1"/>
      <c r="Q240" s="1"/>
      <c r="R240" s="1"/>
      <c r="S240" s="1"/>
      <c r="T240" s="1"/>
      <c r="U240" s="1"/>
    </row>
    <row r="241" spans="1:21" x14ac:dyDescent="0.3">
      <c r="A241" s="1"/>
      <c r="B241" s="1"/>
      <c r="C241" s="1"/>
      <c r="D241" s="1"/>
      <c r="E241" s="1"/>
      <c r="F241" s="1"/>
      <c r="G241" s="1"/>
      <c r="H241" s="1"/>
      <c r="I241" s="77" t="s">
        <v>565</v>
      </c>
      <c r="J241" s="77">
        <v>1205.5</v>
      </c>
      <c r="K241" s="1"/>
      <c r="L241" s="1"/>
      <c r="M241" s="1"/>
      <c r="N241" s="1"/>
      <c r="O241" s="1"/>
      <c r="P241" s="1"/>
      <c r="Q241" s="1"/>
      <c r="R241" s="1"/>
      <c r="S241" s="1"/>
      <c r="T241" s="1"/>
      <c r="U241" s="1"/>
    </row>
    <row r="242" spans="1:21" x14ac:dyDescent="0.3">
      <c r="A242" s="1"/>
      <c r="B242" s="1"/>
      <c r="C242" s="1"/>
      <c r="D242" s="1"/>
      <c r="E242" s="1"/>
      <c r="F242" s="1"/>
      <c r="G242" s="1"/>
      <c r="H242" s="1"/>
      <c r="I242" s="77" t="s">
        <v>562</v>
      </c>
      <c r="J242" s="77">
        <v>954.5</v>
      </c>
      <c r="K242" s="1"/>
      <c r="L242" s="1"/>
      <c r="M242" s="1"/>
      <c r="N242" s="1"/>
      <c r="O242" s="1"/>
      <c r="P242" s="1"/>
      <c r="Q242" s="1"/>
      <c r="R242" s="1"/>
      <c r="S242" s="1"/>
      <c r="T242" s="1"/>
      <c r="U242" s="1"/>
    </row>
    <row r="243" spans="1:21" x14ac:dyDescent="0.3">
      <c r="A243" s="1"/>
      <c r="B243" s="1"/>
      <c r="C243" s="1"/>
      <c r="D243" s="1"/>
      <c r="E243" s="1"/>
      <c r="F243" s="1"/>
      <c r="G243" s="1"/>
      <c r="H243" s="1"/>
      <c r="I243" s="77" t="s">
        <v>253</v>
      </c>
      <c r="J243" s="77">
        <v>888.5</v>
      </c>
      <c r="K243" s="1"/>
      <c r="L243" s="1"/>
      <c r="M243" s="1"/>
      <c r="N243" s="1"/>
      <c r="O243" s="1"/>
      <c r="P243" s="1"/>
      <c r="Q243" s="1"/>
      <c r="R243" s="1"/>
      <c r="S243" s="1"/>
      <c r="T243" s="1"/>
      <c r="U243" s="1"/>
    </row>
    <row r="244" spans="1:21" x14ac:dyDescent="0.3">
      <c r="A244" s="1"/>
      <c r="B244" s="1"/>
      <c r="C244" s="1"/>
      <c r="D244" s="1"/>
      <c r="E244" s="1"/>
      <c r="F244" s="1"/>
      <c r="G244" s="1"/>
      <c r="H244" s="1"/>
      <c r="I244" s="77" t="s">
        <v>573</v>
      </c>
      <c r="J244" s="77">
        <v>794.05</v>
      </c>
      <c r="K244" s="1"/>
      <c r="L244" s="1"/>
      <c r="M244" s="1"/>
      <c r="N244" s="1"/>
      <c r="O244" s="1"/>
      <c r="P244" s="1"/>
      <c r="Q244" s="1"/>
      <c r="R244" s="1"/>
      <c r="S244" s="1"/>
      <c r="T244" s="1"/>
      <c r="U244" s="1"/>
    </row>
    <row r="245" spans="1:21" x14ac:dyDescent="0.3">
      <c r="A245" s="1"/>
      <c r="B245" s="1"/>
      <c r="C245" s="1"/>
      <c r="D245" s="1"/>
      <c r="E245" s="1"/>
      <c r="F245" s="1"/>
      <c r="G245" s="1"/>
      <c r="H245" s="1"/>
      <c r="I245" s="77" t="s">
        <v>99</v>
      </c>
      <c r="J245" s="77">
        <v>775.35</v>
      </c>
      <c r="K245" s="1"/>
      <c r="L245" s="1"/>
      <c r="M245" s="1"/>
      <c r="N245" s="1"/>
      <c r="O245" s="1"/>
      <c r="P245" s="1"/>
      <c r="Q245" s="1"/>
      <c r="R245" s="1"/>
      <c r="S245" s="1"/>
      <c r="T245" s="1"/>
      <c r="U245" s="1"/>
    </row>
    <row r="246" spans="1:21" x14ac:dyDescent="0.3">
      <c r="A246" s="1"/>
      <c r="B246" s="1"/>
      <c r="C246" s="1"/>
      <c r="D246" s="1"/>
      <c r="E246" s="1"/>
      <c r="F246" s="1"/>
      <c r="G246" s="1"/>
      <c r="H246" s="1"/>
      <c r="I246" s="77" t="s">
        <v>575</v>
      </c>
      <c r="J246" s="77">
        <v>461.048</v>
      </c>
      <c r="K246" s="1"/>
      <c r="L246" s="1"/>
      <c r="M246" s="1"/>
      <c r="N246" s="1"/>
      <c r="O246" s="1"/>
      <c r="P246" s="1"/>
      <c r="Q246" s="1"/>
      <c r="R246" s="1"/>
      <c r="S246" s="1"/>
      <c r="T246" s="1"/>
      <c r="U246" s="1"/>
    </row>
    <row r="247" spans="1:21" x14ac:dyDescent="0.3">
      <c r="A247" s="1"/>
      <c r="B247" s="1"/>
      <c r="C247" s="1"/>
      <c r="D247" s="1"/>
      <c r="E247" s="1"/>
      <c r="F247" s="1"/>
      <c r="G247" s="1"/>
      <c r="H247" s="1"/>
      <c r="I247" s="77" t="s">
        <v>299</v>
      </c>
      <c r="J247" s="77">
        <v>448.9</v>
      </c>
      <c r="K247" s="1"/>
      <c r="L247" s="1"/>
      <c r="M247" s="1"/>
      <c r="N247" s="1"/>
      <c r="O247" s="1"/>
      <c r="P247" s="1"/>
      <c r="Q247" s="1"/>
      <c r="R247" s="1"/>
      <c r="S247" s="1"/>
      <c r="T247" s="1"/>
      <c r="U247" s="1"/>
    </row>
    <row r="248" spans="1:21" x14ac:dyDescent="0.3">
      <c r="A248" s="1"/>
      <c r="B248" s="1"/>
      <c r="C248" s="1"/>
      <c r="D248" s="1"/>
      <c r="E248" s="1"/>
      <c r="F248" s="1"/>
      <c r="G248" s="1"/>
      <c r="H248" s="1"/>
      <c r="I248" s="77" t="s">
        <v>555</v>
      </c>
      <c r="J248" s="77">
        <v>448</v>
      </c>
      <c r="K248" s="1"/>
      <c r="L248" s="1"/>
      <c r="M248" s="1"/>
      <c r="N248" s="1"/>
      <c r="O248" s="1"/>
      <c r="P248" s="1"/>
      <c r="Q248" s="1"/>
      <c r="R248" s="1"/>
      <c r="S248" s="1"/>
      <c r="T248" s="1"/>
      <c r="U248" s="1"/>
    </row>
    <row r="249" spans="1:21" x14ac:dyDescent="0.3">
      <c r="A249" s="1"/>
      <c r="B249" s="1"/>
      <c r="C249" s="1"/>
      <c r="D249" s="1"/>
      <c r="E249" s="1"/>
      <c r="F249" s="1"/>
      <c r="G249" s="1"/>
      <c r="H249" s="1"/>
      <c r="I249" s="77" t="s">
        <v>588</v>
      </c>
      <c r="J249" s="77">
        <v>153.65</v>
      </c>
      <c r="K249" s="1"/>
      <c r="L249" s="1"/>
      <c r="M249" s="1"/>
      <c r="N249" s="1"/>
      <c r="O249" s="1"/>
      <c r="P249" s="1"/>
      <c r="Q249" s="1"/>
      <c r="R249" s="1"/>
      <c r="S249" s="1"/>
      <c r="T249" s="1"/>
      <c r="U249" s="1"/>
    </row>
    <row r="250" spans="1:21" x14ac:dyDescent="0.3">
      <c r="A250" s="1"/>
      <c r="B250" s="1"/>
      <c r="C250" s="1"/>
      <c r="D250" s="1"/>
      <c r="E250" s="1"/>
      <c r="F250" s="1"/>
      <c r="G250" s="1"/>
      <c r="H250" s="1"/>
      <c r="I250" s="77" t="s">
        <v>556</v>
      </c>
      <c r="J250" s="77">
        <v>122.9</v>
      </c>
      <c r="K250" s="1"/>
      <c r="L250" s="1"/>
      <c r="M250" s="1"/>
      <c r="N250" s="1"/>
      <c r="O250" s="1"/>
      <c r="P250" s="1"/>
      <c r="Q250" s="1"/>
      <c r="R250" s="1"/>
      <c r="S250" s="1"/>
      <c r="T250" s="1"/>
      <c r="U250" s="1"/>
    </row>
    <row r="251" spans="1:21" x14ac:dyDescent="0.3">
      <c r="A251" s="1"/>
      <c r="B251" s="1"/>
      <c r="C251" s="1"/>
      <c r="D251" s="1"/>
      <c r="E251" s="1"/>
      <c r="F251" s="1"/>
      <c r="G251" s="1"/>
      <c r="H251" s="1"/>
      <c r="I251" s="77" t="s">
        <v>576</v>
      </c>
      <c r="J251" s="77">
        <v>44.5</v>
      </c>
      <c r="K251" s="1"/>
      <c r="L251" s="1"/>
      <c r="M251" s="1"/>
      <c r="N251" s="1"/>
      <c r="O251" s="1"/>
      <c r="P251" s="1"/>
      <c r="Q251" s="1"/>
      <c r="R251" s="1"/>
      <c r="S251" s="1"/>
      <c r="T251" s="1"/>
      <c r="U251" s="1"/>
    </row>
    <row r="252" spans="1:21" x14ac:dyDescent="0.3">
      <c r="A252" s="1"/>
      <c r="B252" s="1"/>
      <c r="C252" s="1"/>
      <c r="D252" s="1"/>
      <c r="E252" s="1"/>
      <c r="F252" s="1"/>
      <c r="G252" s="1"/>
      <c r="H252" s="1"/>
      <c r="I252" s="77" t="s">
        <v>560</v>
      </c>
      <c r="J252" s="77">
        <v>33.549999999999997</v>
      </c>
      <c r="K252" s="1"/>
      <c r="L252" s="1"/>
      <c r="M252" s="1"/>
      <c r="N252" s="1"/>
      <c r="O252" s="1"/>
      <c r="P252" s="1"/>
      <c r="Q252" s="1"/>
      <c r="R252" s="1"/>
      <c r="S252" s="1"/>
      <c r="T252" s="1"/>
      <c r="U252" s="1"/>
    </row>
    <row r="253" spans="1:21" x14ac:dyDescent="0.3">
      <c r="A253" s="1"/>
      <c r="B253" s="1"/>
      <c r="C253" s="1"/>
      <c r="D253" s="1"/>
      <c r="E253" s="1"/>
      <c r="F253" s="1"/>
      <c r="G253" s="1"/>
      <c r="H253" s="1"/>
      <c r="I253" s="77" t="s">
        <v>547</v>
      </c>
      <c r="J253" s="77">
        <v>17.600000000000001</v>
      </c>
      <c r="K253" s="1"/>
      <c r="L253" s="1"/>
      <c r="M253" s="1"/>
      <c r="N253" s="1"/>
      <c r="O253" s="1"/>
      <c r="P253" s="1"/>
      <c r="Q253" s="1"/>
      <c r="R253" s="1"/>
      <c r="S253" s="1"/>
      <c r="T253" s="1"/>
      <c r="U253" s="1"/>
    </row>
    <row r="254" spans="1:21" x14ac:dyDescent="0.3">
      <c r="A254" s="1"/>
      <c r="B254" s="1"/>
      <c r="C254" s="1"/>
      <c r="D254" s="1"/>
      <c r="E254" s="1"/>
      <c r="F254" s="1"/>
      <c r="G254" s="1"/>
      <c r="H254" s="1"/>
      <c r="I254" s="77"/>
      <c r="J254" s="77"/>
      <c r="K254" s="1"/>
      <c r="L254" s="1"/>
      <c r="M254" s="1"/>
      <c r="N254" s="1"/>
      <c r="O254" s="1"/>
      <c r="P254" s="1"/>
      <c r="Q254" s="1"/>
      <c r="R254" s="1"/>
      <c r="S254" s="1"/>
      <c r="T254" s="1"/>
      <c r="U254" s="1"/>
    </row>
  </sheetData>
  <mergeCells count="13">
    <mergeCell ref="B3:G3"/>
    <mergeCell ref="B6:B7"/>
    <mergeCell ref="C6:C7"/>
    <mergeCell ref="D6:D7"/>
    <mergeCell ref="E6:E7"/>
    <mergeCell ref="F6:U6"/>
    <mergeCell ref="F175:U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3" t="s">
        <v>534</v>
      </c>
      <c r="C5" s="209" t="s">
        <v>1140</v>
      </c>
      <c r="D5" s="209" t="s">
        <v>1140</v>
      </c>
      <c r="E5" s="209" t="s">
        <v>1140</v>
      </c>
      <c r="F5" s="209" t="s">
        <v>1140</v>
      </c>
      <c r="G5" s="209" t="s">
        <v>1140</v>
      </c>
      <c r="H5" s="209" t="s">
        <v>1140</v>
      </c>
      <c r="I5" s="209" t="s">
        <v>1140</v>
      </c>
      <c r="J5" s="209" t="s">
        <v>1140</v>
      </c>
      <c r="K5" s="209" t="s">
        <v>1140</v>
      </c>
      <c r="L5" s="209" t="s">
        <v>1140</v>
      </c>
      <c r="M5" s="209" t="s">
        <v>1140</v>
      </c>
      <c r="N5" s="209" t="s">
        <v>1140</v>
      </c>
      <c r="O5" s="209" t="s">
        <v>1140</v>
      </c>
      <c r="P5" s="209" t="s">
        <v>1140</v>
      </c>
      <c r="Q5" s="209" t="s">
        <v>1140</v>
      </c>
      <c r="R5" s="209" t="s">
        <v>1140</v>
      </c>
      <c r="S5" s="213" t="s">
        <v>534</v>
      </c>
      <c r="T5" s="210" t="s">
        <v>1141</v>
      </c>
      <c r="U5" s="210" t="s">
        <v>1141</v>
      </c>
      <c r="V5" s="210" t="s">
        <v>1141</v>
      </c>
      <c r="W5" s="210" t="s">
        <v>1141</v>
      </c>
      <c r="X5" s="210" t="s">
        <v>1141</v>
      </c>
      <c r="Y5" s="213" t="s">
        <v>534</v>
      </c>
      <c r="Z5" s="211" t="s">
        <v>1141</v>
      </c>
      <c r="AA5" s="211" t="s">
        <v>1141</v>
      </c>
      <c r="AB5" s="211" t="s">
        <v>1141</v>
      </c>
      <c r="AC5" s="211" t="s">
        <v>1141</v>
      </c>
      <c r="AD5" s="211" t="s">
        <v>1141</v>
      </c>
    </row>
    <row r="6" spans="1:30" ht="21" x14ac:dyDescent="0.3">
      <c r="A6" s="1"/>
      <c r="B6" s="213"/>
      <c r="C6" s="212" t="s">
        <v>539</v>
      </c>
      <c r="D6" s="212" t="s">
        <v>539</v>
      </c>
      <c r="E6" s="212" t="s">
        <v>539</v>
      </c>
      <c r="F6" s="212" t="s">
        <v>539</v>
      </c>
      <c r="G6" s="212" t="s">
        <v>538</v>
      </c>
      <c r="H6" s="212" t="s">
        <v>538</v>
      </c>
      <c r="I6" s="212" t="s">
        <v>538</v>
      </c>
      <c r="J6" s="212" t="s">
        <v>538</v>
      </c>
      <c r="K6" s="212" t="s">
        <v>537</v>
      </c>
      <c r="L6" s="212" t="s">
        <v>537</v>
      </c>
      <c r="M6" s="212" t="s">
        <v>537</v>
      </c>
      <c r="N6" s="212" t="s">
        <v>537</v>
      </c>
      <c r="O6" s="209" t="s">
        <v>1142</v>
      </c>
      <c r="P6" s="209" t="s">
        <v>1142</v>
      </c>
      <c r="Q6" s="209" t="s">
        <v>1142</v>
      </c>
      <c r="R6" s="209" t="s">
        <v>1142</v>
      </c>
      <c r="S6" s="213"/>
      <c r="T6" s="210" t="s">
        <v>1143</v>
      </c>
      <c r="U6" s="210" t="s">
        <v>1143</v>
      </c>
      <c r="V6" s="210" t="s">
        <v>1143</v>
      </c>
      <c r="W6" s="210" t="s">
        <v>1143</v>
      </c>
      <c r="X6" s="210" t="s">
        <v>1143</v>
      </c>
      <c r="Y6" s="213"/>
      <c r="Z6" s="211" t="s">
        <v>1144</v>
      </c>
      <c r="AA6" s="211" t="s">
        <v>1144</v>
      </c>
      <c r="AB6" s="211" t="s">
        <v>1144</v>
      </c>
      <c r="AC6" s="211" t="s">
        <v>1144</v>
      </c>
      <c r="AD6" s="211" t="s">
        <v>1144</v>
      </c>
    </row>
    <row r="7" spans="1:30" ht="30.6" x14ac:dyDescent="0.3">
      <c r="A7" s="1"/>
      <c r="B7" s="213"/>
      <c r="C7" s="78" t="s">
        <v>1145</v>
      </c>
      <c r="D7" s="78" t="s">
        <v>1146</v>
      </c>
      <c r="E7" s="78" t="s">
        <v>1147</v>
      </c>
      <c r="F7" s="78" t="s">
        <v>1148</v>
      </c>
      <c r="G7" s="78" t="s">
        <v>1149</v>
      </c>
      <c r="H7" s="78" t="s">
        <v>1150</v>
      </c>
      <c r="I7" s="78" t="s">
        <v>1151</v>
      </c>
      <c r="J7" s="78" t="s">
        <v>1152</v>
      </c>
      <c r="K7" s="78" t="s">
        <v>1153</v>
      </c>
      <c r="L7" s="78" t="s">
        <v>1154</v>
      </c>
      <c r="M7" s="78" t="s">
        <v>1155</v>
      </c>
      <c r="N7" s="78" t="s">
        <v>1156</v>
      </c>
      <c r="O7" s="64" t="s">
        <v>1157</v>
      </c>
      <c r="P7" s="64" t="s">
        <v>1158</v>
      </c>
      <c r="Q7" s="64" t="s">
        <v>1159</v>
      </c>
      <c r="R7" s="64" t="s">
        <v>1160</v>
      </c>
      <c r="S7" s="214"/>
      <c r="T7" s="79" t="s">
        <v>540</v>
      </c>
      <c r="U7" s="79" t="s">
        <v>541</v>
      </c>
      <c r="V7" s="79" t="s">
        <v>542</v>
      </c>
      <c r="W7" s="79" t="s">
        <v>543</v>
      </c>
      <c r="X7" s="79" t="s">
        <v>1160</v>
      </c>
      <c r="Y7" s="214"/>
      <c r="Z7" s="80" t="s">
        <v>1161</v>
      </c>
      <c r="AA7" s="80" t="s">
        <v>1162</v>
      </c>
      <c r="AB7" s="80" t="s">
        <v>1163</v>
      </c>
      <c r="AC7" s="80" t="s">
        <v>1164</v>
      </c>
      <c r="AD7" s="80" t="s">
        <v>982</v>
      </c>
    </row>
    <row r="8" spans="1:30" x14ac:dyDescent="0.3">
      <c r="A8" s="1"/>
      <c r="B8" s="81" t="s">
        <v>756</v>
      </c>
      <c r="C8" s="82">
        <v>149.4</v>
      </c>
      <c r="D8" s="82">
        <v>94.58</v>
      </c>
      <c r="E8" s="82">
        <v>0</v>
      </c>
      <c r="F8" s="82">
        <v>64.5</v>
      </c>
      <c r="G8" s="82">
        <v>2196</v>
      </c>
      <c r="H8" s="82">
        <v>3303</v>
      </c>
      <c r="I8" s="82">
        <v>0</v>
      </c>
      <c r="J8" s="82">
        <v>414</v>
      </c>
      <c r="K8" s="82">
        <v>379.1</v>
      </c>
      <c r="L8" s="82">
        <v>0</v>
      </c>
      <c r="M8" s="82">
        <v>0</v>
      </c>
      <c r="N8" s="82">
        <v>0</v>
      </c>
      <c r="O8" s="82">
        <v>308.48</v>
      </c>
      <c r="P8" s="82">
        <v>5913</v>
      </c>
      <c r="Q8" s="82">
        <v>379.1</v>
      </c>
      <c r="R8" s="83">
        <v>6600.58</v>
      </c>
      <c r="S8" s="81" t="s">
        <v>756</v>
      </c>
      <c r="T8" s="82">
        <v>2724.5</v>
      </c>
      <c r="U8" s="82">
        <v>3397.58</v>
      </c>
      <c r="V8" s="82">
        <v>0</v>
      </c>
      <c r="W8" s="82">
        <v>478.5</v>
      </c>
      <c r="X8" s="83">
        <v>6600.58</v>
      </c>
      <c r="Y8" s="81" t="s">
        <v>756</v>
      </c>
      <c r="Z8" s="82">
        <v>185.5</v>
      </c>
      <c r="AA8" s="82">
        <v>42.08</v>
      </c>
      <c r="AB8" s="82">
        <v>0</v>
      </c>
      <c r="AC8" s="82">
        <v>478.5</v>
      </c>
      <c r="AD8" s="83">
        <v>706.08</v>
      </c>
    </row>
    <row r="9" spans="1:30" x14ac:dyDescent="0.3">
      <c r="A9" s="1"/>
      <c r="B9" s="81" t="s">
        <v>757</v>
      </c>
      <c r="C9" s="82">
        <v>119.8</v>
      </c>
      <c r="D9" s="82">
        <v>94.28</v>
      </c>
      <c r="E9" s="82">
        <v>0</v>
      </c>
      <c r="F9" s="82">
        <v>66.2</v>
      </c>
      <c r="G9" s="82">
        <v>1958.3</v>
      </c>
      <c r="H9" s="82">
        <v>3304</v>
      </c>
      <c r="I9" s="82">
        <v>0</v>
      </c>
      <c r="J9" s="82">
        <v>457.2</v>
      </c>
      <c r="K9" s="82">
        <v>386</v>
      </c>
      <c r="L9" s="82">
        <v>0</v>
      </c>
      <c r="M9" s="82">
        <v>0</v>
      </c>
      <c r="N9" s="82">
        <v>0</v>
      </c>
      <c r="O9" s="82">
        <v>280.27999999999997</v>
      </c>
      <c r="P9" s="82">
        <v>5719.5</v>
      </c>
      <c r="Q9" s="82">
        <v>386</v>
      </c>
      <c r="R9" s="83">
        <v>6385.78</v>
      </c>
      <c r="S9" s="81" t="s">
        <v>757</v>
      </c>
      <c r="T9" s="82">
        <v>2464.1</v>
      </c>
      <c r="U9" s="82">
        <v>3398.28</v>
      </c>
      <c r="V9" s="82">
        <v>0</v>
      </c>
      <c r="W9" s="82">
        <v>523.4</v>
      </c>
      <c r="X9" s="83">
        <v>6385.78</v>
      </c>
      <c r="Y9" s="81" t="s">
        <v>757</v>
      </c>
      <c r="Z9" s="82">
        <v>173.8</v>
      </c>
      <c r="AA9" s="82">
        <v>43.28</v>
      </c>
      <c r="AB9" s="82">
        <v>0</v>
      </c>
      <c r="AC9" s="82">
        <v>523.4</v>
      </c>
      <c r="AD9" s="83">
        <v>740.48</v>
      </c>
    </row>
    <row r="10" spans="1:30" x14ac:dyDescent="0.3">
      <c r="A10" s="1"/>
      <c r="B10" s="81" t="s">
        <v>758</v>
      </c>
      <c r="C10" s="82">
        <v>119.8</v>
      </c>
      <c r="D10" s="82">
        <v>93.74</v>
      </c>
      <c r="E10" s="82">
        <v>0</v>
      </c>
      <c r="F10" s="82">
        <v>64.5</v>
      </c>
      <c r="G10" s="82">
        <v>1889.5</v>
      </c>
      <c r="H10" s="82">
        <v>3292</v>
      </c>
      <c r="I10" s="82">
        <v>0</v>
      </c>
      <c r="J10" s="82">
        <v>491.2</v>
      </c>
      <c r="K10" s="82">
        <v>383.5</v>
      </c>
      <c r="L10" s="82">
        <v>0</v>
      </c>
      <c r="M10" s="82">
        <v>0</v>
      </c>
      <c r="N10" s="82">
        <v>0</v>
      </c>
      <c r="O10" s="82">
        <v>278.04000000000002</v>
      </c>
      <c r="P10" s="82">
        <v>5672.7</v>
      </c>
      <c r="Q10" s="82">
        <v>383.5</v>
      </c>
      <c r="R10" s="83">
        <v>6334.24</v>
      </c>
      <c r="S10" s="81" t="s">
        <v>758</v>
      </c>
      <c r="T10" s="82">
        <v>2392.8000000000002</v>
      </c>
      <c r="U10" s="82">
        <v>3385.74</v>
      </c>
      <c r="V10" s="82">
        <v>0</v>
      </c>
      <c r="W10" s="82">
        <v>555.70000000000005</v>
      </c>
      <c r="X10" s="83">
        <v>6334.24</v>
      </c>
      <c r="Y10" s="81" t="s">
        <v>758</v>
      </c>
      <c r="Z10" s="82">
        <v>171.8</v>
      </c>
      <c r="AA10" s="82">
        <v>42.04</v>
      </c>
      <c r="AB10" s="82">
        <v>0</v>
      </c>
      <c r="AC10" s="82">
        <v>555.70000000000005</v>
      </c>
      <c r="AD10" s="83">
        <v>769.54</v>
      </c>
    </row>
    <row r="11" spans="1:30" x14ac:dyDescent="0.3">
      <c r="A11" s="1"/>
      <c r="B11" s="81" t="s">
        <v>759</v>
      </c>
      <c r="C11" s="82">
        <v>122.7</v>
      </c>
      <c r="D11" s="82">
        <v>95.04</v>
      </c>
      <c r="E11" s="82">
        <v>0</v>
      </c>
      <c r="F11" s="82">
        <v>61.1</v>
      </c>
      <c r="G11" s="82">
        <v>1976</v>
      </c>
      <c r="H11" s="82">
        <v>3145.1</v>
      </c>
      <c r="I11" s="82">
        <v>0</v>
      </c>
      <c r="J11" s="82">
        <v>502.2</v>
      </c>
      <c r="K11" s="82">
        <v>379.3</v>
      </c>
      <c r="L11" s="82">
        <v>0</v>
      </c>
      <c r="M11" s="82">
        <v>0</v>
      </c>
      <c r="N11" s="82">
        <v>0</v>
      </c>
      <c r="O11" s="82">
        <v>278.83999999999997</v>
      </c>
      <c r="P11" s="82">
        <v>5623.3</v>
      </c>
      <c r="Q11" s="82">
        <v>379.3</v>
      </c>
      <c r="R11" s="83">
        <v>6281.44</v>
      </c>
      <c r="S11" s="81" t="s">
        <v>759</v>
      </c>
      <c r="T11" s="82">
        <v>2478</v>
      </c>
      <c r="U11" s="82">
        <v>3240.14</v>
      </c>
      <c r="V11" s="82">
        <v>0</v>
      </c>
      <c r="W11" s="82">
        <v>563.29999999999995</v>
      </c>
      <c r="X11" s="83">
        <v>6281.44</v>
      </c>
      <c r="Y11" s="81" t="s">
        <v>759</v>
      </c>
      <c r="Z11" s="82">
        <v>174.3</v>
      </c>
      <c r="AA11" s="82">
        <v>43.54</v>
      </c>
      <c r="AB11" s="82">
        <v>0</v>
      </c>
      <c r="AC11" s="82">
        <v>563.29999999999995</v>
      </c>
      <c r="AD11" s="83">
        <v>781.14</v>
      </c>
    </row>
    <row r="12" spans="1:30" x14ac:dyDescent="0.3">
      <c r="A12" s="1"/>
      <c r="B12" s="81" t="s">
        <v>760</v>
      </c>
      <c r="C12" s="82">
        <v>124.1</v>
      </c>
      <c r="D12" s="82">
        <v>95.36</v>
      </c>
      <c r="E12" s="82">
        <v>0</v>
      </c>
      <c r="F12" s="82">
        <v>52.3</v>
      </c>
      <c r="G12" s="82">
        <v>1933</v>
      </c>
      <c r="H12" s="82">
        <v>3160.6</v>
      </c>
      <c r="I12" s="82">
        <v>0</v>
      </c>
      <c r="J12" s="82">
        <v>526.4</v>
      </c>
      <c r="K12" s="82">
        <v>371.9</v>
      </c>
      <c r="L12" s="82">
        <v>0</v>
      </c>
      <c r="M12" s="82">
        <v>0</v>
      </c>
      <c r="N12" s="82">
        <v>0</v>
      </c>
      <c r="O12" s="82">
        <v>271.76</v>
      </c>
      <c r="P12" s="82">
        <v>5620</v>
      </c>
      <c r="Q12" s="82">
        <v>371.9</v>
      </c>
      <c r="R12" s="83">
        <v>6263.66</v>
      </c>
      <c r="S12" s="81" t="s">
        <v>760</v>
      </c>
      <c r="T12" s="82">
        <v>2429</v>
      </c>
      <c r="U12" s="82">
        <v>3255.96</v>
      </c>
      <c r="V12" s="82">
        <v>0</v>
      </c>
      <c r="W12" s="82">
        <v>578.70000000000005</v>
      </c>
      <c r="X12" s="83">
        <v>6263.66</v>
      </c>
      <c r="Y12" s="81" t="s">
        <v>760</v>
      </c>
      <c r="Z12" s="82">
        <v>174.8</v>
      </c>
      <c r="AA12" s="82">
        <v>43.26</v>
      </c>
      <c r="AB12" s="82">
        <v>0</v>
      </c>
      <c r="AC12" s="82">
        <v>578.70000000000005</v>
      </c>
      <c r="AD12" s="83">
        <v>796.76</v>
      </c>
    </row>
    <row r="13" spans="1:30" x14ac:dyDescent="0.3">
      <c r="A13" s="1"/>
      <c r="B13" s="81" t="s">
        <v>761</v>
      </c>
      <c r="C13" s="82">
        <v>124.7</v>
      </c>
      <c r="D13" s="82">
        <v>95.09</v>
      </c>
      <c r="E13" s="82">
        <v>0</v>
      </c>
      <c r="F13" s="82">
        <v>48.7</v>
      </c>
      <c r="G13" s="82">
        <v>1984.8</v>
      </c>
      <c r="H13" s="82">
        <v>3050.2</v>
      </c>
      <c r="I13" s="82">
        <v>0</v>
      </c>
      <c r="J13" s="82">
        <v>488.2</v>
      </c>
      <c r="K13" s="82">
        <v>386.4</v>
      </c>
      <c r="L13" s="82">
        <v>0</v>
      </c>
      <c r="M13" s="82">
        <v>0</v>
      </c>
      <c r="N13" s="82">
        <v>0</v>
      </c>
      <c r="O13" s="82">
        <v>268.49</v>
      </c>
      <c r="P13" s="82">
        <v>5523.2</v>
      </c>
      <c r="Q13" s="82">
        <v>386.4</v>
      </c>
      <c r="R13" s="83">
        <v>6178.09</v>
      </c>
      <c r="S13" s="81" t="s">
        <v>761</v>
      </c>
      <c r="T13" s="82">
        <v>2495.9</v>
      </c>
      <c r="U13" s="82">
        <v>3145.29</v>
      </c>
      <c r="V13" s="82">
        <v>0</v>
      </c>
      <c r="W13" s="82">
        <v>536.9</v>
      </c>
      <c r="X13" s="83">
        <v>6178.09</v>
      </c>
      <c r="Y13" s="81" t="s">
        <v>761</v>
      </c>
      <c r="Z13" s="82">
        <v>175.3</v>
      </c>
      <c r="AA13" s="82">
        <v>43.59</v>
      </c>
      <c r="AB13" s="82">
        <v>0</v>
      </c>
      <c r="AC13" s="82">
        <v>536.9</v>
      </c>
      <c r="AD13" s="83">
        <v>755.79</v>
      </c>
    </row>
    <row r="14" spans="1:30" x14ac:dyDescent="0.3">
      <c r="A14" s="1"/>
      <c r="B14" s="81" t="s">
        <v>762</v>
      </c>
      <c r="C14" s="82">
        <v>125</v>
      </c>
      <c r="D14" s="82">
        <v>95.1</v>
      </c>
      <c r="E14" s="82">
        <v>0</v>
      </c>
      <c r="F14" s="82">
        <v>39.5</v>
      </c>
      <c r="G14" s="82">
        <v>2050.1999999999998</v>
      </c>
      <c r="H14" s="82">
        <v>3046.6</v>
      </c>
      <c r="I14" s="82">
        <v>0</v>
      </c>
      <c r="J14" s="82">
        <v>468.4</v>
      </c>
      <c r="K14" s="82">
        <v>377.9</v>
      </c>
      <c r="L14" s="82">
        <v>0</v>
      </c>
      <c r="M14" s="82">
        <v>0</v>
      </c>
      <c r="N14" s="82">
        <v>0</v>
      </c>
      <c r="O14" s="82">
        <v>259.60000000000002</v>
      </c>
      <c r="P14" s="82">
        <v>5565.2</v>
      </c>
      <c r="Q14" s="82">
        <v>377.9</v>
      </c>
      <c r="R14" s="83">
        <v>6202.7</v>
      </c>
      <c r="S14" s="81" t="s">
        <v>762</v>
      </c>
      <c r="T14" s="82">
        <v>2553.1</v>
      </c>
      <c r="U14" s="82">
        <v>3141.7</v>
      </c>
      <c r="V14" s="82">
        <v>0</v>
      </c>
      <c r="W14" s="82">
        <v>507.9</v>
      </c>
      <c r="X14" s="83">
        <v>6202.7</v>
      </c>
      <c r="Y14" s="81" t="s">
        <v>762</v>
      </c>
      <c r="Z14" s="82">
        <v>175.2</v>
      </c>
      <c r="AA14" s="82">
        <v>43.5</v>
      </c>
      <c r="AB14" s="82">
        <v>0</v>
      </c>
      <c r="AC14" s="82">
        <v>507.9</v>
      </c>
      <c r="AD14" s="83">
        <v>726.6</v>
      </c>
    </row>
    <row r="15" spans="1:30" x14ac:dyDescent="0.3">
      <c r="A15" s="1"/>
      <c r="B15" s="81" t="s">
        <v>763</v>
      </c>
      <c r="C15" s="82">
        <v>124.6</v>
      </c>
      <c r="D15" s="82">
        <v>95.46</v>
      </c>
      <c r="E15" s="82">
        <v>0</v>
      </c>
      <c r="F15" s="82">
        <v>49.6</v>
      </c>
      <c r="G15" s="82">
        <v>1977.3</v>
      </c>
      <c r="H15" s="82">
        <v>3046</v>
      </c>
      <c r="I15" s="82">
        <v>0</v>
      </c>
      <c r="J15" s="82">
        <v>459.2</v>
      </c>
      <c r="K15" s="82">
        <v>380.4</v>
      </c>
      <c r="L15" s="82">
        <v>0</v>
      </c>
      <c r="M15" s="82">
        <v>0</v>
      </c>
      <c r="N15" s="82">
        <v>0</v>
      </c>
      <c r="O15" s="82">
        <v>269.66000000000003</v>
      </c>
      <c r="P15" s="82">
        <v>5482.5</v>
      </c>
      <c r="Q15" s="82">
        <v>380.4</v>
      </c>
      <c r="R15" s="83">
        <v>6132.56</v>
      </c>
      <c r="S15" s="81" t="s">
        <v>763</v>
      </c>
      <c r="T15" s="82">
        <v>2482.3000000000002</v>
      </c>
      <c r="U15" s="82">
        <v>3141.46</v>
      </c>
      <c r="V15" s="82">
        <v>0</v>
      </c>
      <c r="W15" s="82">
        <v>508.8</v>
      </c>
      <c r="X15" s="83">
        <v>6132.56</v>
      </c>
      <c r="Y15" s="81" t="s">
        <v>763</v>
      </c>
      <c r="Z15" s="82">
        <v>175.2</v>
      </c>
      <c r="AA15" s="82">
        <v>44.06</v>
      </c>
      <c r="AB15" s="82">
        <v>0</v>
      </c>
      <c r="AC15" s="82">
        <v>508.8</v>
      </c>
      <c r="AD15" s="83">
        <v>728.06</v>
      </c>
    </row>
    <row r="16" spans="1:30" x14ac:dyDescent="0.3">
      <c r="A16" s="1"/>
      <c r="B16" s="81" t="s">
        <v>764</v>
      </c>
      <c r="C16" s="82">
        <v>124.3</v>
      </c>
      <c r="D16" s="82">
        <v>94.84</v>
      </c>
      <c r="E16" s="82">
        <v>0</v>
      </c>
      <c r="F16" s="82">
        <v>63.7</v>
      </c>
      <c r="G16" s="82">
        <v>1953.7</v>
      </c>
      <c r="H16" s="82">
        <v>3052.8</v>
      </c>
      <c r="I16" s="82">
        <v>0</v>
      </c>
      <c r="J16" s="82">
        <v>430</v>
      </c>
      <c r="K16" s="82">
        <v>384.6</v>
      </c>
      <c r="L16" s="82">
        <v>0</v>
      </c>
      <c r="M16" s="82">
        <v>0</v>
      </c>
      <c r="N16" s="82">
        <v>0</v>
      </c>
      <c r="O16" s="82">
        <v>282.83999999999997</v>
      </c>
      <c r="P16" s="82">
        <v>5436.5</v>
      </c>
      <c r="Q16" s="82">
        <v>384.6</v>
      </c>
      <c r="R16" s="83">
        <v>6103.94</v>
      </c>
      <c r="S16" s="81" t="s">
        <v>764</v>
      </c>
      <c r="T16" s="82">
        <v>2462.6</v>
      </c>
      <c r="U16" s="82">
        <v>3147.64</v>
      </c>
      <c r="V16" s="82">
        <v>0</v>
      </c>
      <c r="W16" s="82">
        <v>493.7</v>
      </c>
      <c r="X16" s="83">
        <v>6103.94</v>
      </c>
      <c r="Y16" s="81" t="s">
        <v>764</v>
      </c>
      <c r="Z16" s="82">
        <v>174.7</v>
      </c>
      <c r="AA16" s="82">
        <v>42.94</v>
      </c>
      <c r="AB16" s="82">
        <v>0</v>
      </c>
      <c r="AC16" s="82">
        <v>493.7</v>
      </c>
      <c r="AD16" s="83">
        <v>711.34</v>
      </c>
    </row>
    <row r="17" spans="1:30" x14ac:dyDescent="0.3">
      <c r="A17" s="1"/>
      <c r="B17" s="81" t="s">
        <v>765</v>
      </c>
      <c r="C17" s="82">
        <v>124.8</v>
      </c>
      <c r="D17" s="82">
        <v>95.29</v>
      </c>
      <c r="E17" s="82">
        <v>0</v>
      </c>
      <c r="F17" s="82">
        <v>55.5</v>
      </c>
      <c r="G17" s="82">
        <v>2037</v>
      </c>
      <c r="H17" s="82">
        <v>3052.1</v>
      </c>
      <c r="I17" s="82">
        <v>0</v>
      </c>
      <c r="J17" s="82">
        <v>403.9</v>
      </c>
      <c r="K17" s="82">
        <v>380.4</v>
      </c>
      <c r="L17" s="82">
        <v>0</v>
      </c>
      <c r="M17" s="82">
        <v>0</v>
      </c>
      <c r="N17" s="82">
        <v>0</v>
      </c>
      <c r="O17" s="82">
        <v>275.58999999999997</v>
      </c>
      <c r="P17" s="82">
        <v>5493</v>
      </c>
      <c r="Q17" s="82">
        <v>380.4</v>
      </c>
      <c r="R17" s="83">
        <v>6148.99</v>
      </c>
      <c r="S17" s="81" t="s">
        <v>765</v>
      </c>
      <c r="T17" s="82">
        <v>2542.1999999999998</v>
      </c>
      <c r="U17" s="82">
        <v>3147.39</v>
      </c>
      <c r="V17" s="82">
        <v>0</v>
      </c>
      <c r="W17" s="82">
        <v>459.4</v>
      </c>
      <c r="X17" s="83">
        <v>6148.99</v>
      </c>
      <c r="Y17" s="81" t="s">
        <v>765</v>
      </c>
      <c r="Z17" s="82">
        <v>175.2</v>
      </c>
      <c r="AA17" s="82">
        <v>43.29</v>
      </c>
      <c r="AB17" s="82">
        <v>0</v>
      </c>
      <c r="AC17" s="82">
        <v>459.4</v>
      </c>
      <c r="AD17" s="83">
        <v>677.89</v>
      </c>
    </row>
    <row r="18" spans="1:30" x14ac:dyDescent="0.3">
      <c r="A18" s="1"/>
      <c r="B18" s="81" t="s">
        <v>766</v>
      </c>
      <c r="C18" s="82">
        <v>123.4</v>
      </c>
      <c r="D18" s="82">
        <v>94.82</v>
      </c>
      <c r="E18" s="82">
        <v>0</v>
      </c>
      <c r="F18" s="82">
        <v>61.1</v>
      </c>
      <c r="G18" s="82">
        <v>2139.5</v>
      </c>
      <c r="H18" s="82">
        <v>3148.5</v>
      </c>
      <c r="I18" s="82">
        <v>0</v>
      </c>
      <c r="J18" s="82">
        <v>387.8</v>
      </c>
      <c r="K18" s="82">
        <v>378.9</v>
      </c>
      <c r="L18" s="82">
        <v>0</v>
      </c>
      <c r="M18" s="82">
        <v>0</v>
      </c>
      <c r="N18" s="82">
        <v>0</v>
      </c>
      <c r="O18" s="82">
        <v>279.32</v>
      </c>
      <c r="P18" s="82">
        <v>5675.8</v>
      </c>
      <c r="Q18" s="82">
        <v>378.9</v>
      </c>
      <c r="R18" s="83">
        <v>6334.02</v>
      </c>
      <c r="S18" s="81" t="s">
        <v>766</v>
      </c>
      <c r="T18" s="82">
        <v>2641.8</v>
      </c>
      <c r="U18" s="82">
        <v>3243.32</v>
      </c>
      <c r="V18" s="82">
        <v>0</v>
      </c>
      <c r="W18" s="82">
        <v>448.9</v>
      </c>
      <c r="X18" s="83">
        <v>6334.02</v>
      </c>
      <c r="Y18" s="81" t="s">
        <v>766</v>
      </c>
      <c r="Z18" s="82">
        <v>173</v>
      </c>
      <c r="AA18" s="82">
        <v>42.62</v>
      </c>
      <c r="AB18" s="82">
        <v>0</v>
      </c>
      <c r="AC18" s="82">
        <v>448.9</v>
      </c>
      <c r="AD18" s="83">
        <v>664.52</v>
      </c>
    </row>
    <row r="19" spans="1:30" x14ac:dyDescent="0.3">
      <c r="A19" s="1"/>
      <c r="B19" s="81" t="s">
        <v>767</v>
      </c>
      <c r="C19" s="82">
        <v>120.7</v>
      </c>
      <c r="D19" s="82">
        <v>96.92</v>
      </c>
      <c r="E19" s="82">
        <v>0</v>
      </c>
      <c r="F19" s="82">
        <v>62.3</v>
      </c>
      <c r="G19" s="82">
        <v>2216.6999999999998</v>
      </c>
      <c r="H19" s="82">
        <v>3296.2</v>
      </c>
      <c r="I19" s="82">
        <v>0</v>
      </c>
      <c r="J19" s="82">
        <v>381</v>
      </c>
      <c r="K19" s="82">
        <v>378</v>
      </c>
      <c r="L19" s="82">
        <v>0</v>
      </c>
      <c r="M19" s="82">
        <v>0.1</v>
      </c>
      <c r="N19" s="82">
        <v>0</v>
      </c>
      <c r="O19" s="82">
        <v>279.92</v>
      </c>
      <c r="P19" s="82">
        <v>5893.9</v>
      </c>
      <c r="Q19" s="82">
        <v>378.1</v>
      </c>
      <c r="R19" s="83">
        <v>6551.92</v>
      </c>
      <c r="S19" s="81" t="s">
        <v>767</v>
      </c>
      <c r="T19" s="82">
        <v>2715.4</v>
      </c>
      <c r="U19" s="82">
        <v>3393.12</v>
      </c>
      <c r="V19" s="82">
        <v>0.1</v>
      </c>
      <c r="W19" s="82">
        <v>443.3</v>
      </c>
      <c r="X19" s="83">
        <v>6551.92</v>
      </c>
      <c r="Y19" s="81" t="s">
        <v>767</v>
      </c>
      <c r="Z19" s="82">
        <v>172.8</v>
      </c>
      <c r="AA19" s="82">
        <v>44.22</v>
      </c>
      <c r="AB19" s="82">
        <v>0.1</v>
      </c>
      <c r="AC19" s="82">
        <v>443.3</v>
      </c>
      <c r="AD19" s="83">
        <v>660.42</v>
      </c>
    </row>
    <row r="20" spans="1:30" x14ac:dyDescent="0.3">
      <c r="A20" s="1"/>
      <c r="B20" s="81" t="s">
        <v>768</v>
      </c>
      <c r="C20" s="82">
        <v>145.80000000000001</v>
      </c>
      <c r="D20" s="82">
        <v>96.58</v>
      </c>
      <c r="E20" s="82">
        <v>0</v>
      </c>
      <c r="F20" s="82">
        <v>46.7</v>
      </c>
      <c r="G20" s="82">
        <v>2210.1999999999998</v>
      </c>
      <c r="H20" s="82">
        <v>3360.2</v>
      </c>
      <c r="I20" s="82">
        <v>0</v>
      </c>
      <c r="J20" s="82">
        <v>369.6</v>
      </c>
      <c r="K20" s="82">
        <v>502.9</v>
      </c>
      <c r="L20" s="82">
        <v>0</v>
      </c>
      <c r="M20" s="82">
        <v>9.9</v>
      </c>
      <c r="N20" s="82">
        <v>0</v>
      </c>
      <c r="O20" s="82">
        <v>289.08</v>
      </c>
      <c r="P20" s="82">
        <v>5940</v>
      </c>
      <c r="Q20" s="82">
        <v>512.79999999999995</v>
      </c>
      <c r="R20" s="83">
        <v>6741.88</v>
      </c>
      <c r="S20" s="81" t="s">
        <v>768</v>
      </c>
      <c r="T20" s="82">
        <v>2858.9</v>
      </c>
      <c r="U20" s="82">
        <v>3456.78</v>
      </c>
      <c r="V20" s="82">
        <v>9.9</v>
      </c>
      <c r="W20" s="82">
        <v>416.3</v>
      </c>
      <c r="X20" s="83">
        <v>6741.88</v>
      </c>
      <c r="Y20" s="81" t="s">
        <v>768</v>
      </c>
      <c r="Z20" s="82">
        <v>173.4</v>
      </c>
      <c r="AA20" s="82">
        <v>44.18</v>
      </c>
      <c r="AB20" s="82">
        <v>9.9</v>
      </c>
      <c r="AC20" s="82">
        <v>416.3</v>
      </c>
      <c r="AD20" s="83">
        <v>643.78</v>
      </c>
    </row>
    <row r="21" spans="1:30" x14ac:dyDescent="0.3">
      <c r="A21" s="1"/>
      <c r="B21" s="81" t="s">
        <v>769</v>
      </c>
      <c r="C21" s="82">
        <v>153.6</v>
      </c>
      <c r="D21" s="82">
        <v>96.34</v>
      </c>
      <c r="E21" s="82">
        <v>0</v>
      </c>
      <c r="F21" s="82">
        <v>45.2</v>
      </c>
      <c r="G21" s="82">
        <v>2135.6</v>
      </c>
      <c r="H21" s="82">
        <v>3327.1</v>
      </c>
      <c r="I21" s="82">
        <v>0</v>
      </c>
      <c r="J21" s="82">
        <v>399.5</v>
      </c>
      <c r="K21" s="82">
        <v>471.6</v>
      </c>
      <c r="L21" s="82">
        <v>0</v>
      </c>
      <c r="M21" s="82">
        <v>135.19999999999999</v>
      </c>
      <c r="N21" s="82">
        <v>0</v>
      </c>
      <c r="O21" s="82">
        <v>295.14</v>
      </c>
      <c r="P21" s="82">
        <v>5862.2</v>
      </c>
      <c r="Q21" s="82">
        <v>606.79999999999995</v>
      </c>
      <c r="R21" s="83">
        <v>6764.14</v>
      </c>
      <c r="S21" s="81" t="s">
        <v>769</v>
      </c>
      <c r="T21" s="82">
        <v>2760.8</v>
      </c>
      <c r="U21" s="82">
        <v>3423.44</v>
      </c>
      <c r="V21" s="82">
        <v>135.19999999999999</v>
      </c>
      <c r="W21" s="82">
        <v>444.7</v>
      </c>
      <c r="X21" s="83">
        <v>6764.14</v>
      </c>
      <c r="Y21" s="81" t="s">
        <v>769</v>
      </c>
      <c r="Z21" s="82">
        <v>188.1</v>
      </c>
      <c r="AA21" s="82">
        <v>43.74</v>
      </c>
      <c r="AB21" s="82">
        <v>135.19999999999999</v>
      </c>
      <c r="AC21" s="82">
        <v>444.7</v>
      </c>
      <c r="AD21" s="83">
        <v>811.74</v>
      </c>
    </row>
    <row r="22" spans="1:30" x14ac:dyDescent="0.3">
      <c r="A22" s="1"/>
      <c r="B22" s="81" t="s">
        <v>770</v>
      </c>
      <c r="C22" s="82">
        <v>148.4</v>
      </c>
      <c r="D22" s="82">
        <v>96.38</v>
      </c>
      <c r="E22" s="82">
        <v>0</v>
      </c>
      <c r="F22" s="82">
        <v>30.1</v>
      </c>
      <c r="G22" s="82">
        <v>2226.1999999999998</v>
      </c>
      <c r="H22" s="82">
        <v>3142</v>
      </c>
      <c r="I22" s="82">
        <v>0</v>
      </c>
      <c r="J22" s="82">
        <v>435</v>
      </c>
      <c r="K22" s="82">
        <v>463.8</v>
      </c>
      <c r="L22" s="82">
        <v>0</v>
      </c>
      <c r="M22" s="82">
        <v>341.7</v>
      </c>
      <c r="N22" s="82">
        <v>0</v>
      </c>
      <c r="O22" s="82">
        <v>274.88</v>
      </c>
      <c r="P22" s="82">
        <v>5803.2</v>
      </c>
      <c r="Q22" s="82">
        <v>805.5</v>
      </c>
      <c r="R22" s="83">
        <v>6883.58</v>
      </c>
      <c r="S22" s="81" t="s">
        <v>770</v>
      </c>
      <c r="T22" s="82">
        <v>2838.4</v>
      </c>
      <c r="U22" s="82">
        <v>3238.38</v>
      </c>
      <c r="V22" s="82">
        <v>341.7</v>
      </c>
      <c r="W22" s="82">
        <v>465.1</v>
      </c>
      <c r="X22" s="83">
        <v>6883.58</v>
      </c>
      <c r="Y22" s="81" t="s">
        <v>770</v>
      </c>
      <c r="Z22" s="82">
        <v>192.1</v>
      </c>
      <c r="AA22" s="82">
        <v>44.08</v>
      </c>
      <c r="AB22" s="82">
        <v>341.7</v>
      </c>
      <c r="AC22" s="82">
        <v>465.1</v>
      </c>
      <c r="AD22" s="83">
        <v>1042.98</v>
      </c>
    </row>
    <row r="23" spans="1:30" x14ac:dyDescent="0.3">
      <c r="A23" s="1"/>
      <c r="B23" s="81" t="s">
        <v>771</v>
      </c>
      <c r="C23" s="82">
        <v>151.4</v>
      </c>
      <c r="D23" s="82">
        <v>96.02</v>
      </c>
      <c r="E23" s="82">
        <v>0</v>
      </c>
      <c r="F23" s="82">
        <v>32.1</v>
      </c>
      <c r="G23" s="82">
        <v>2139.4</v>
      </c>
      <c r="H23" s="82">
        <v>3151</v>
      </c>
      <c r="I23" s="82">
        <v>0.1</v>
      </c>
      <c r="J23" s="82">
        <v>474.1</v>
      </c>
      <c r="K23" s="82">
        <v>357.5</v>
      </c>
      <c r="L23" s="82">
        <v>0</v>
      </c>
      <c r="M23" s="82">
        <v>509.2</v>
      </c>
      <c r="N23" s="82">
        <v>0</v>
      </c>
      <c r="O23" s="82">
        <v>279.52</v>
      </c>
      <c r="P23" s="82">
        <v>5764.6</v>
      </c>
      <c r="Q23" s="82">
        <v>866.7</v>
      </c>
      <c r="R23" s="83">
        <v>6910.82</v>
      </c>
      <c r="S23" s="81" t="s">
        <v>771</v>
      </c>
      <c r="T23" s="82">
        <v>2648.3</v>
      </c>
      <c r="U23" s="82">
        <v>3247.02</v>
      </c>
      <c r="V23" s="82">
        <v>509.3</v>
      </c>
      <c r="W23" s="82">
        <v>506.2</v>
      </c>
      <c r="X23" s="83">
        <v>6910.82</v>
      </c>
      <c r="Y23" s="81" t="s">
        <v>771</v>
      </c>
      <c r="Z23" s="82">
        <v>192.9</v>
      </c>
      <c r="AA23" s="82">
        <v>43.12</v>
      </c>
      <c r="AB23" s="82">
        <v>509.3</v>
      </c>
      <c r="AC23" s="82">
        <v>506.2</v>
      </c>
      <c r="AD23" s="83">
        <v>1251.52</v>
      </c>
    </row>
    <row r="24" spans="1:30" x14ac:dyDescent="0.3">
      <c r="A24" s="1"/>
      <c r="B24" s="81" t="s">
        <v>772</v>
      </c>
      <c r="C24" s="82">
        <v>162.9</v>
      </c>
      <c r="D24" s="82">
        <v>95.78</v>
      </c>
      <c r="E24" s="82">
        <v>0</v>
      </c>
      <c r="F24" s="82">
        <v>39.799999999999997</v>
      </c>
      <c r="G24" s="82">
        <v>2144.1999999999998</v>
      </c>
      <c r="H24" s="82">
        <v>3286.5</v>
      </c>
      <c r="I24" s="82">
        <v>0.6</v>
      </c>
      <c r="J24" s="82">
        <v>511</v>
      </c>
      <c r="K24" s="82">
        <v>371</v>
      </c>
      <c r="L24" s="82">
        <v>0</v>
      </c>
      <c r="M24" s="82">
        <v>543.79999999999995</v>
      </c>
      <c r="N24" s="82">
        <v>0</v>
      </c>
      <c r="O24" s="82">
        <v>298.48</v>
      </c>
      <c r="P24" s="82">
        <v>5942.3</v>
      </c>
      <c r="Q24" s="82">
        <v>914.8</v>
      </c>
      <c r="R24" s="83">
        <v>7155.58</v>
      </c>
      <c r="S24" s="81" t="s">
        <v>772</v>
      </c>
      <c r="T24" s="82">
        <v>2678.1</v>
      </c>
      <c r="U24" s="82">
        <v>3382.28</v>
      </c>
      <c r="V24" s="82">
        <v>544.4</v>
      </c>
      <c r="W24" s="82">
        <v>550.79999999999995</v>
      </c>
      <c r="X24" s="83">
        <v>7155.58</v>
      </c>
      <c r="Y24" s="81" t="s">
        <v>772</v>
      </c>
      <c r="Z24" s="82">
        <v>191.8</v>
      </c>
      <c r="AA24" s="82">
        <v>43.28</v>
      </c>
      <c r="AB24" s="82">
        <v>544.4</v>
      </c>
      <c r="AC24" s="82">
        <v>550.79999999999995</v>
      </c>
      <c r="AD24" s="83">
        <v>1330.28</v>
      </c>
    </row>
    <row r="25" spans="1:30" x14ac:dyDescent="0.3">
      <c r="A25" s="1"/>
      <c r="B25" s="81" t="s">
        <v>773</v>
      </c>
      <c r="C25" s="82">
        <v>173.5</v>
      </c>
      <c r="D25" s="82">
        <v>96.07</v>
      </c>
      <c r="E25" s="82">
        <v>0.1</v>
      </c>
      <c r="F25" s="82">
        <v>39.5</v>
      </c>
      <c r="G25" s="82">
        <v>2199</v>
      </c>
      <c r="H25" s="82">
        <v>3313.4</v>
      </c>
      <c r="I25" s="82">
        <v>0.8</v>
      </c>
      <c r="J25" s="82">
        <v>480.7</v>
      </c>
      <c r="K25" s="82">
        <v>366.6</v>
      </c>
      <c r="L25" s="82">
        <v>0</v>
      </c>
      <c r="M25" s="82">
        <v>560.6</v>
      </c>
      <c r="N25" s="82">
        <v>0</v>
      </c>
      <c r="O25" s="82">
        <v>309.17</v>
      </c>
      <c r="P25" s="82">
        <v>5993.9</v>
      </c>
      <c r="Q25" s="82">
        <v>927.2</v>
      </c>
      <c r="R25" s="83">
        <v>7230.27</v>
      </c>
      <c r="S25" s="81" t="s">
        <v>773</v>
      </c>
      <c r="T25" s="82">
        <v>2739.1</v>
      </c>
      <c r="U25" s="82">
        <v>3409.47</v>
      </c>
      <c r="V25" s="82">
        <v>561.5</v>
      </c>
      <c r="W25" s="82">
        <v>520.20000000000005</v>
      </c>
      <c r="X25" s="83">
        <v>7230.27</v>
      </c>
      <c r="Y25" s="81" t="s">
        <v>773</v>
      </c>
      <c r="Z25" s="82">
        <v>193.9</v>
      </c>
      <c r="AA25" s="82">
        <v>42.77</v>
      </c>
      <c r="AB25" s="82">
        <v>561.5</v>
      </c>
      <c r="AC25" s="82">
        <v>520.20000000000005</v>
      </c>
      <c r="AD25" s="83">
        <v>1318.37</v>
      </c>
    </row>
    <row r="26" spans="1:30" x14ac:dyDescent="0.3">
      <c r="A26" s="1"/>
      <c r="B26" s="81" t="s">
        <v>774</v>
      </c>
      <c r="C26" s="82">
        <v>174.9</v>
      </c>
      <c r="D26" s="82">
        <v>93.29</v>
      </c>
      <c r="E26" s="82">
        <v>0.1</v>
      </c>
      <c r="F26" s="82">
        <v>46.5</v>
      </c>
      <c r="G26" s="82">
        <v>2235.9</v>
      </c>
      <c r="H26" s="82">
        <v>3341.6</v>
      </c>
      <c r="I26" s="82">
        <v>0.9</v>
      </c>
      <c r="J26" s="82">
        <v>507</v>
      </c>
      <c r="K26" s="82">
        <v>362</v>
      </c>
      <c r="L26" s="82">
        <v>0</v>
      </c>
      <c r="M26" s="82">
        <v>573.1</v>
      </c>
      <c r="N26" s="82">
        <v>0</v>
      </c>
      <c r="O26" s="82">
        <v>314.79000000000002</v>
      </c>
      <c r="P26" s="82">
        <v>6085.4</v>
      </c>
      <c r="Q26" s="82">
        <v>935.1</v>
      </c>
      <c r="R26" s="83">
        <v>7335.29</v>
      </c>
      <c r="S26" s="81" t="s">
        <v>774</v>
      </c>
      <c r="T26" s="82">
        <v>2772.8</v>
      </c>
      <c r="U26" s="82">
        <v>3434.89</v>
      </c>
      <c r="V26" s="82">
        <v>574.1</v>
      </c>
      <c r="W26" s="82">
        <v>553.5</v>
      </c>
      <c r="X26" s="83">
        <v>7335.29</v>
      </c>
      <c r="Y26" s="81" t="s">
        <v>774</v>
      </c>
      <c r="Z26" s="82">
        <v>195.2</v>
      </c>
      <c r="AA26" s="82">
        <v>40.39</v>
      </c>
      <c r="AB26" s="82">
        <v>574.1</v>
      </c>
      <c r="AC26" s="82">
        <v>553.5</v>
      </c>
      <c r="AD26" s="83">
        <v>1363.19</v>
      </c>
    </row>
    <row r="27" spans="1:30" x14ac:dyDescent="0.3">
      <c r="A27" s="1"/>
      <c r="B27" s="81" t="s">
        <v>775</v>
      </c>
      <c r="C27" s="82">
        <v>174</v>
      </c>
      <c r="D27" s="82">
        <v>90.61</v>
      </c>
      <c r="E27" s="82">
        <v>0.1</v>
      </c>
      <c r="F27" s="82">
        <v>50.3</v>
      </c>
      <c r="G27" s="82">
        <v>2116.1</v>
      </c>
      <c r="H27" s="82">
        <v>3322.6</v>
      </c>
      <c r="I27" s="82">
        <v>1</v>
      </c>
      <c r="J27" s="82">
        <v>588.29999999999995</v>
      </c>
      <c r="K27" s="82">
        <v>365.7</v>
      </c>
      <c r="L27" s="82">
        <v>0</v>
      </c>
      <c r="M27" s="82">
        <v>581.4</v>
      </c>
      <c r="N27" s="82">
        <v>0</v>
      </c>
      <c r="O27" s="82">
        <v>315.01</v>
      </c>
      <c r="P27" s="82">
        <v>6028</v>
      </c>
      <c r="Q27" s="82">
        <v>947.1</v>
      </c>
      <c r="R27" s="83">
        <v>7290.11</v>
      </c>
      <c r="S27" s="81" t="s">
        <v>775</v>
      </c>
      <c r="T27" s="82">
        <v>2655.8</v>
      </c>
      <c r="U27" s="82">
        <v>3413.21</v>
      </c>
      <c r="V27" s="82">
        <v>582.5</v>
      </c>
      <c r="W27" s="82">
        <v>638.6</v>
      </c>
      <c r="X27" s="83">
        <v>7290.11</v>
      </c>
      <c r="Y27" s="81" t="s">
        <v>775</v>
      </c>
      <c r="Z27" s="82">
        <v>195.4</v>
      </c>
      <c r="AA27" s="82">
        <v>40.01</v>
      </c>
      <c r="AB27" s="82">
        <v>582.5</v>
      </c>
      <c r="AC27" s="82">
        <v>638.6</v>
      </c>
      <c r="AD27" s="83">
        <v>1456.51</v>
      </c>
    </row>
    <row r="28" spans="1:30" x14ac:dyDescent="0.3">
      <c r="A28" s="1"/>
      <c r="B28" s="81" t="s">
        <v>776</v>
      </c>
      <c r="C28" s="82">
        <v>173.7</v>
      </c>
      <c r="D28" s="82">
        <v>61.3</v>
      </c>
      <c r="E28" s="82">
        <v>0.1</v>
      </c>
      <c r="F28" s="82">
        <v>52.8</v>
      </c>
      <c r="G28" s="82">
        <v>2236.3000000000002</v>
      </c>
      <c r="H28" s="82">
        <v>3334.8</v>
      </c>
      <c r="I28" s="82">
        <v>1.1000000000000001</v>
      </c>
      <c r="J28" s="82">
        <v>623.4</v>
      </c>
      <c r="K28" s="82">
        <v>388.8</v>
      </c>
      <c r="L28" s="82">
        <v>0</v>
      </c>
      <c r="M28" s="82">
        <v>583.9</v>
      </c>
      <c r="N28" s="82">
        <v>0</v>
      </c>
      <c r="O28" s="82">
        <v>287.89999999999998</v>
      </c>
      <c r="P28" s="82">
        <v>6195.6</v>
      </c>
      <c r="Q28" s="82">
        <v>972.7</v>
      </c>
      <c r="R28" s="83">
        <v>7456.2</v>
      </c>
      <c r="S28" s="81" t="s">
        <v>776</v>
      </c>
      <c r="T28" s="82">
        <v>2798.8</v>
      </c>
      <c r="U28" s="82">
        <v>3396.1</v>
      </c>
      <c r="V28" s="82">
        <v>585.1</v>
      </c>
      <c r="W28" s="82">
        <v>676.2</v>
      </c>
      <c r="X28" s="83">
        <v>7456.2</v>
      </c>
      <c r="Y28" s="81" t="s">
        <v>776</v>
      </c>
      <c r="Z28" s="82">
        <v>194.1</v>
      </c>
      <c r="AA28" s="82">
        <v>40.799999999999997</v>
      </c>
      <c r="AB28" s="82">
        <v>585.1</v>
      </c>
      <c r="AC28" s="82">
        <v>676.2</v>
      </c>
      <c r="AD28" s="83">
        <v>1496.2</v>
      </c>
    </row>
    <row r="29" spans="1:30" x14ac:dyDescent="0.3">
      <c r="A29" s="1"/>
      <c r="B29" s="81" t="s">
        <v>777</v>
      </c>
      <c r="C29" s="82">
        <v>174.6</v>
      </c>
      <c r="D29" s="82">
        <v>62.89</v>
      </c>
      <c r="E29" s="82">
        <v>0.1</v>
      </c>
      <c r="F29" s="82">
        <v>50.3</v>
      </c>
      <c r="G29" s="82">
        <v>2233.6</v>
      </c>
      <c r="H29" s="82">
        <v>3341.8</v>
      </c>
      <c r="I29" s="82">
        <v>1.2</v>
      </c>
      <c r="J29" s="82">
        <v>658.3</v>
      </c>
      <c r="K29" s="82">
        <v>394.2</v>
      </c>
      <c r="L29" s="82">
        <v>0</v>
      </c>
      <c r="M29" s="82">
        <v>585.9</v>
      </c>
      <c r="N29" s="82">
        <v>0</v>
      </c>
      <c r="O29" s="82">
        <v>287.89</v>
      </c>
      <c r="P29" s="82">
        <v>6234.9</v>
      </c>
      <c r="Q29" s="82">
        <v>980.1</v>
      </c>
      <c r="R29" s="83">
        <v>7502.89</v>
      </c>
      <c r="S29" s="81" t="s">
        <v>777</v>
      </c>
      <c r="T29" s="82">
        <v>2802.4</v>
      </c>
      <c r="U29" s="82">
        <v>3404.69</v>
      </c>
      <c r="V29" s="82">
        <v>587.20000000000005</v>
      </c>
      <c r="W29" s="82">
        <v>708.6</v>
      </c>
      <c r="X29" s="83">
        <v>7502.89</v>
      </c>
      <c r="Y29" s="81" t="s">
        <v>777</v>
      </c>
      <c r="Z29" s="82">
        <v>194.7</v>
      </c>
      <c r="AA29" s="82">
        <v>42.29</v>
      </c>
      <c r="AB29" s="82">
        <v>587.20000000000005</v>
      </c>
      <c r="AC29" s="82">
        <v>708.6</v>
      </c>
      <c r="AD29" s="83">
        <v>1532.79</v>
      </c>
    </row>
    <row r="30" spans="1:30" x14ac:dyDescent="0.3">
      <c r="A30" s="1"/>
      <c r="B30" s="81" t="s">
        <v>778</v>
      </c>
      <c r="C30" s="82">
        <v>179</v>
      </c>
      <c r="D30" s="82">
        <v>63.73</v>
      </c>
      <c r="E30" s="82">
        <v>0.1</v>
      </c>
      <c r="F30" s="82">
        <v>51.3</v>
      </c>
      <c r="G30" s="82">
        <v>2091</v>
      </c>
      <c r="H30" s="82">
        <v>3335.9</v>
      </c>
      <c r="I30" s="82">
        <v>1.2</v>
      </c>
      <c r="J30" s="82">
        <v>647.1</v>
      </c>
      <c r="K30" s="82">
        <v>392.7</v>
      </c>
      <c r="L30" s="82">
        <v>0</v>
      </c>
      <c r="M30" s="82">
        <v>595.6</v>
      </c>
      <c r="N30" s="82">
        <v>0</v>
      </c>
      <c r="O30" s="82">
        <v>294.13</v>
      </c>
      <c r="P30" s="82">
        <v>6075.2</v>
      </c>
      <c r="Q30" s="82">
        <v>988.3</v>
      </c>
      <c r="R30" s="83">
        <v>7357.63</v>
      </c>
      <c r="S30" s="81" t="s">
        <v>778</v>
      </c>
      <c r="T30" s="82">
        <v>2662.7</v>
      </c>
      <c r="U30" s="82">
        <v>3399.63</v>
      </c>
      <c r="V30" s="82">
        <v>596.9</v>
      </c>
      <c r="W30" s="82">
        <v>698.4</v>
      </c>
      <c r="X30" s="83">
        <v>7357.63</v>
      </c>
      <c r="Y30" s="81" t="s">
        <v>778</v>
      </c>
      <c r="Z30" s="82">
        <v>197.3</v>
      </c>
      <c r="AA30" s="82">
        <v>43.93</v>
      </c>
      <c r="AB30" s="82">
        <v>596.9</v>
      </c>
      <c r="AC30" s="82">
        <v>698.4</v>
      </c>
      <c r="AD30" s="83">
        <v>1536.53</v>
      </c>
    </row>
    <row r="31" spans="1:30" x14ac:dyDescent="0.3">
      <c r="A31" s="1"/>
      <c r="B31" s="81" t="s">
        <v>779</v>
      </c>
      <c r="C31" s="82">
        <v>177.3</v>
      </c>
      <c r="D31" s="82">
        <v>68.17</v>
      </c>
      <c r="E31" s="82">
        <v>0.2</v>
      </c>
      <c r="F31" s="82">
        <v>53.5</v>
      </c>
      <c r="G31" s="82">
        <v>2131.6999999999998</v>
      </c>
      <c r="H31" s="82">
        <v>3337.1</v>
      </c>
      <c r="I31" s="82">
        <v>1.2</v>
      </c>
      <c r="J31" s="82">
        <v>657.2</v>
      </c>
      <c r="K31" s="82">
        <v>375.5</v>
      </c>
      <c r="L31" s="82">
        <v>0</v>
      </c>
      <c r="M31" s="82">
        <v>601.1</v>
      </c>
      <c r="N31" s="82">
        <v>0</v>
      </c>
      <c r="O31" s="82">
        <v>299.17</v>
      </c>
      <c r="P31" s="82">
        <v>6127.2</v>
      </c>
      <c r="Q31" s="82">
        <v>976.6</v>
      </c>
      <c r="R31" s="83">
        <v>7402.97</v>
      </c>
      <c r="S31" s="81" t="s">
        <v>779</v>
      </c>
      <c r="T31" s="82">
        <v>2684.5</v>
      </c>
      <c r="U31" s="82">
        <v>3405.27</v>
      </c>
      <c r="V31" s="82">
        <v>602.5</v>
      </c>
      <c r="W31" s="82">
        <v>710.7</v>
      </c>
      <c r="X31" s="83">
        <v>7402.97</v>
      </c>
      <c r="Y31" s="81" t="s">
        <v>779</v>
      </c>
      <c r="Z31" s="82">
        <v>193.1</v>
      </c>
      <c r="AA31" s="82">
        <v>48.27</v>
      </c>
      <c r="AB31" s="82">
        <v>602.5</v>
      </c>
      <c r="AC31" s="82">
        <v>710.7</v>
      </c>
      <c r="AD31" s="83">
        <v>1554.57</v>
      </c>
    </row>
    <row r="32" spans="1:30" x14ac:dyDescent="0.3">
      <c r="A32" s="1"/>
      <c r="B32" s="81" t="s">
        <v>780</v>
      </c>
      <c r="C32" s="82">
        <v>179.9</v>
      </c>
      <c r="D32" s="82">
        <v>69.05</v>
      </c>
      <c r="E32" s="82">
        <v>0.2</v>
      </c>
      <c r="F32" s="82">
        <v>41</v>
      </c>
      <c r="G32" s="82">
        <v>2036</v>
      </c>
      <c r="H32" s="82">
        <v>3208.5</v>
      </c>
      <c r="I32" s="82">
        <v>1.2</v>
      </c>
      <c r="J32" s="82">
        <v>677</v>
      </c>
      <c r="K32" s="82">
        <v>382.1</v>
      </c>
      <c r="L32" s="82">
        <v>0</v>
      </c>
      <c r="M32" s="82">
        <v>603.79999999999995</v>
      </c>
      <c r="N32" s="82">
        <v>0</v>
      </c>
      <c r="O32" s="82">
        <v>290.14999999999998</v>
      </c>
      <c r="P32" s="82">
        <v>5922.7</v>
      </c>
      <c r="Q32" s="82">
        <v>985.9</v>
      </c>
      <c r="R32" s="83">
        <v>7198.75</v>
      </c>
      <c r="S32" s="81" t="s">
        <v>780</v>
      </c>
      <c r="T32" s="82">
        <v>2598</v>
      </c>
      <c r="U32" s="82">
        <v>3277.55</v>
      </c>
      <c r="V32" s="82">
        <v>605.20000000000005</v>
      </c>
      <c r="W32" s="82">
        <v>718</v>
      </c>
      <c r="X32" s="83">
        <v>7198.75</v>
      </c>
      <c r="Y32" s="81" t="s">
        <v>780</v>
      </c>
      <c r="Z32" s="82">
        <v>186.3</v>
      </c>
      <c r="AA32" s="82">
        <v>48.75</v>
      </c>
      <c r="AB32" s="82">
        <v>605.20000000000005</v>
      </c>
      <c r="AC32" s="82">
        <v>718</v>
      </c>
      <c r="AD32" s="83">
        <v>1558.25</v>
      </c>
    </row>
    <row r="33" spans="1:30" x14ac:dyDescent="0.3">
      <c r="A33" s="1"/>
      <c r="B33" s="81" t="s">
        <v>781</v>
      </c>
      <c r="C33" s="82">
        <v>180.3</v>
      </c>
      <c r="D33" s="82">
        <v>69.92</v>
      </c>
      <c r="E33" s="82">
        <v>0.1</v>
      </c>
      <c r="F33" s="82">
        <v>46.7</v>
      </c>
      <c r="G33" s="82">
        <v>1977</v>
      </c>
      <c r="H33" s="82">
        <v>3110.7</v>
      </c>
      <c r="I33" s="82">
        <v>1.2</v>
      </c>
      <c r="J33" s="82">
        <v>695.6</v>
      </c>
      <c r="K33" s="82">
        <v>395.6</v>
      </c>
      <c r="L33" s="82">
        <v>0</v>
      </c>
      <c r="M33" s="82">
        <v>605.6</v>
      </c>
      <c r="N33" s="82">
        <v>0</v>
      </c>
      <c r="O33" s="82">
        <v>297.02</v>
      </c>
      <c r="P33" s="82">
        <v>5784.5</v>
      </c>
      <c r="Q33" s="82">
        <v>1001.2</v>
      </c>
      <c r="R33" s="83">
        <v>7082.72</v>
      </c>
      <c r="S33" s="81" t="s">
        <v>781</v>
      </c>
      <c r="T33" s="82">
        <v>2552.9</v>
      </c>
      <c r="U33" s="82">
        <v>3180.62</v>
      </c>
      <c r="V33" s="82">
        <v>606.9</v>
      </c>
      <c r="W33" s="82">
        <v>742.3</v>
      </c>
      <c r="X33" s="83">
        <v>7082.72</v>
      </c>
      <c r="Y33" s="81" t="s">
        <v>781</v>
      </c>
      <c r="Z33" s="82">
        <v>186.9</v>
      </c>
      <c r="AA33" s="82">
        <v>49.72</v>
      </c>
      <c r="AB33" s="82">
        <v>606.9</v>
      </c>
      <c r="AC33" s="82">
        <v>742.3</v>
      </c>
      <c r="AD33" s="83">
        <v>1585.82</v>
      </c>
    </row>
    <row r="34" spans="1:30" x14ac:dyDescent="0.3">
      <c r="A34" s="1"/>
      <c r="B34" s="81" t="s">
        <v>782</v>
      </c>
      <c r="C34" s="82">
        <v>197.2</v>
      </c>
      <c r="D34" s="82">
        <v>78.23</v>
      </c>
      <c r="E34" s="82">
        <v>0.2</v>
      </c>
      <c r="F34" s="82">
        <v>66.8</v>
      </c>
      <c r="G34" s="82">
        <v>1979.8</v>
      </c>
      <c r="H34" s="82">
        <v>2995.8</v>
      </c>
      <c r="I34" s="82">
        <v>1.2</v>
      </c>
      <c r="J34" s="82">
        <v>690.8</v>
      </c>
      <c r="K34" s="82">
        <v>405</v>
      </c>
      <c r="L34" s="82">
        <v>0</v>
      </c>
      <c r="M34" s="82">
        <v>607.5</v>
      </c>
      <c r="N34" s="82">
        <v>0</v>
      </c>
      <c r="O34" s="82">
        <v>342.43</v>
      </c>
      <c r="P34" s="82">
        <v>5667.6</v>
      </c>
      <c r="Q34" s="82">
        <v>1012.5</v>
      </c>
      <c r="R34" s="83">
        <v>7022.53</v>
      </c>
      <c r="S34" s="81" t="s">
        <v>782</v>
      </c>
      <c r="T34" s="82">
        <v>2582</v>
      </c>
      <c r="U34" s="82">
        <v>3074.03</v>
      </c>
      <c r="V34" s="82">
        <v>608.9</v>
      </c>
      <c r="W34" s="82">
        <v>757.6</v>
      </c>
      <c r="X34" s="83">
        <v>7022.53</v>
      </c>
      <c r="Y34" s="81" t="s">
        <v>782</v>
      </c>
      <c r="Z34" s="82">
        <v>186.8</v>
      </c>
      <c r="AA34" s="82">
        <v>58.73</v>
      </c>
      <c r="AB34" s="82">
        <v>608.9</v>
      </c>
      <c r="AC34" s="82">
        <v>757.6</v>
      </c>
      <c r="AD34" s="83">
        <v>1612.03</v>
      </c>
    </row>
    <row r="35" spans="1:30" x14ac:dyDescent="0.3">
      <c r="A35" s="1"/>
      <c r="B35" s="81" t="s">
        <v>783</v>
      </c>
      <c r="C35" s="82">
        <v>196.2</v>
      </c>
      <c r="D35" s="82">
        <v>78.23</v>
      </c>
      <c r="E35" s="82">
        <v>0.2</v>
      </c>
      <c r="F35" s="82">
        <v>77.900000000000006</v>
      </c>
      <c r="G35" s="82">
        <v>2060</v>
      </c>
      <c r="H35" s="82">
        <v>2912.8</v>
      </c>
      <c r="I35" s="82">
        <v>1.1000000000000001</v>
      </c>
      <c r="J35" s="82">
        <v>700.2</v>
      </c>
      <c r="K35" s="82">
        <v>395.5</v>
      </c>
      <c r="L35" s="82">
        <v>0</v>
      </c>
      <c r="M35" s="82">
        <v>608.70000000000005</v>
      </c>
      <c r="N35" s="82">
        <v>0</v>
      </c>
      <c r="O35" s="82">
        <v>352.53</v>
      </c>
      <c r="P35" s="82">
        <v>5674.1</v>
      </c>
      <c r="Q35" s="82">
        <v>1004.2</v>
      </c>
      <c r="R35" s="83">
        <v>7030.83</v>
      </c>
      <c r="S35" s="81" t="s">
        <v>783</v>
      </c>
      <c r="T35" s="82">
        <v>2651.7</v>
      </c>
      <c r="U35" s="82">
        <v>2991.03</v>
      </c>
      <c r="V35" s="82">
        <v>610</v>
      </c>
      <c r="W35" s="82">
        <v>778.1</v>
      </c>
      <c r="X35" s="83">
        <v>7030.83</v>
      </c>
      <c r="Y35" s="81" t="s">
        <v>783</v>
      </c>
      <c r="Z35" s="82">
        <v>187.2</v>
      </c>
      <c r="AA35" s="82">
        <v>59.13</v>
      </c>
      <c r="AB35" s="82">
        <v>610</v>
      </c>
      <c r="AC35" s="82">
        <v>778.1</v>
      </c>
      <c r="AD35" s="83">
        <v>1634.43</v>
      </c>
    </row>
    <row r="36" spans="1:30" x14ac:dyDescent="0.3">
      <c r="A36" s="1"/>
      <c r="B36" s="81" t="s">
        <v>784</v>
      </c>
      <c r="C36" s="82">
        <v>195.9</v>
      </c>
      <c r="D36" s="82">
        <v>77.930000000000007</v>
      </c>
      <c r="E36" s="82">
        <v>0.4</v>
      </c>
      <c r="F36" s="82">
        <v>79.599999999999994</v>
      </c>
      <c r="G36" s="82">
        <v>2164.6</v>
      </c>
      <c r="H36" s="82">
        <v>2905.7</v>
      </c>
      <c r="I36" s="82">
        <v>1</v>
      </c>
      <c r="J36" s="82">
        <v>701.4</v>
      </c>
      <c r="K36" s="82">
        <v>387.4</v>
      </c>
      <c r="L36" s="82">
        <v>0</v>
      </c>
      <c r="M36" s="82">
        <v>606.70000000000005</v>
      </c>
      <c r="N36" s="82">
        <v>0</v>
      </c>
      <c r="O36" s="82">
        <v>353.83</v>
      </c>
      <c r="P36" s="82">
        <v>5772.7</v>
      </c>
      <c r="Q36" s="82">
        <v>994.1</v>
      </c>
      <c r="R36" s="83">
        <v>7120.63</v>
      </c>
      <c r="S36" s="81" t="s">
        <v>784</v>
      </c>
      <c r="T36" s="82">
        <v>2747.9</v>
      </c>
      <c r="U36" s="82">
        <v>2983.63</v>
      </c>
      <c r="V36" s="82">
        <v>608.1</v>
      </c>
      <c r="W36" s="82">
        <v>781</v>
      </c>
      <c r="X36" s="83">
        <v>7120.63</v>
      </c>
      <c r="Y36" s="81" t="s">
        <v>784</v>
      </c>
      <c r="Z36" s="82">
        <v>185.3</v>
      </c>
      <c r="AA36" s="82">
        <v>59.03</v>
      </c>
      <c r="AB36" s="82">
        <v>608.1</v>
      </c>
      <c r="AC36" s="82">
        <v>781</v>
      </c>
      <c r="AD36" s="83">
        <v>1633.43</v>
      </c>
    </row>
    <row r="37" spans="1:30" x14ac:dyDescent="0.3">
      <c r="A37" s="1"/>
      <c r="B37" s="81" t="s">
        <v>785</v>
      </c>
      <c r="C37" s="82">
        <v>195.8</v>
      </c>
      <c r="D37" s="82">
        <v>64.83</v>
      </c>
      <c r="E37" s="82">
        <v>0.3</v>
      </c>
      <c r="F37" s="82">
        <v>78</v>
      </c>
      <c r="G37" s="82">
        <v>2064.1</v>
      </c>
      <c r="H37" s="82">
        <v>3040.3</v>
      </c>
      <c r="I37" s="82">
        <v>0.9</v>
      </c>
      <c r="J37" s="82">
        <v>718</v>
      </c>
      <c r="K37" s="82">
        <v>399.1</v>
      </c>
      <c r="L37" s="82">
        <v>0</v>
      </c>
      <c r="M37" s="82">
        <v>589.9</v>
      </c>
      <c r="N37" s="82">
        <v>0</v>
      </c>
      <c r="O37" s="82">
        <v>338.93</v>
      </c>
      <c r="P37" s="82">
        <v>5823.3</v>
      </c>
      <c r="Q37" s="82">
        <v>989</v>
      </c>
      <c r="R37" s="83">
        <v>7151.23</v>
      </c>
      <c r="S37" s="81" t="s">
        <v>785</v>
      </c>
      <c r="T37" s="82">
        <v>2659</v>
      </c>
      <c r="U37" s="82">
        <v>3105.13</v>
      </c>
      <c r="V37" s="82">
        <v>591.1</v>
      </c>
      <c r="W37" s="82">
        <v>796</v>
      </c>
      <c r="X37" s="83">
        <v>7151.23</v>
      </c>
      <c r="Y37" s="81" t="s">
        <v>785</v>
      </c>
      <c r="Z37" s="82">
        <v>185.6</v>
      </c>
      <c r="AA37" s="82">
        <v>45.93</v>
      </c>
      <c r="AB37" s="82">
        <v>591.1</v>
      </c>
      <c r="AC37" s="82">
        <v>796</v>
      </c>
      <c r="AD37" s="83">
        <v>1618.63</v>
      </c>
    </row>
    <row r="38" spans="1:30" x14ac:dyDescent="0.3">
      <c r="A38" s="1"/>
      <c r="B38" s="81" t="s">
        <v>786</v>
      </c>
      <c r="C38" s="82">
        <v>194.3</v>
      </c>
      <c r="D38" s="82">
        <v>63.63</v>
      </c>
      <c r="E38" s="82">
        <v>0.3</v>
      </c>
      <c r="F38" s="82">
        <v>77</v>
      </c>
      <c r="G38" s="82">
        <v>2184.6</v>
      </c>
      <c r="H38" s="82">
        <v>3039.6</v>
      </c>
      <c r="I38" s="82">
        <v>0.8</v>
      </c>
      <c r="J38" s="82">
        <v>704.8</v>
      </c>
      <c r="K38" s="82">
        <v>389</v>
      </c>
      <c r="L38" s="82">
        <v>0</v>
      </c>
      <c r="M38" s="82">
        <v>559.79999999999995</v>
      </c>
      <c r="N38" s="82">
        <v>0</v>
      </c>
      <c r="O38" s="82">
        <v>335.23</v>
      </c>
      <c r="P38" s="82">
        <v>5929.8</v>
      </c>
      <c r="Q38" s="82">
        <v>948.8</v>
      </c>
      <c r="R38" s="83">
        <v>7213.83</v>
      </c>
      <c r="S38" s="81" t="s">
        <v>786</v>
      </c>
      <c r="T38" s="82">
        <v>2767.9</v>
      </c>
      <c r="U38" s="82">
        <v>3103.23</v>
      </c>
      <c r="V38" s="82">
        <v>560.9</v>
      </c>
      <c r="W38" s="82">
        <v>781.8</v>
      </c>
      <c r="X38" s="83">
        <v>7213.83</v>
      </c>
      <c r="Y38" s="81" t="s">
        <v>786</v>
      </c>
      <c r="Z38" s="82">
        <v>186.9</v>
      </c>
      <c r="AA38" s="82">
        <v>44.93</v>
      </c>
      <c r="AB38" s="82">
        <v>560.9</v>
      </c>
      <c r="AC38" s="82">
        <v>781.8</v>
      </c>
      <c r="AD38" s="83">
        <v>1574.53</v>
      </c>
    </row>
    <row r="39" spans="1:30" x14ac:dyDescent="0.3">
      <c r="A39" s="1"/>
      <c r="B39" s="81" t="s">
        <v>787</v>
      </c>
      <c r="C39" s="82">
        <v>191.9</v>
      </c>
      <c r="D39" s="82">
        <v>64.66</v>
      </c>
      <c r="E39" s="82">
        <v>0.2</v>
      </c>
      <c r="F39" s="82">
        <v>82.6</v>
      </c>
      <c r="G39" s="82">
        <v>2250.1</v>
      </c>
      <c r="H39" s="82">
        <v>3039.3</v>
      </c>
      <c r="I39" s="82">
        <v>0.6</v>
      </c>
      <c r="J39" s="82">
        <v>745</v>
      </c>
      <c r="K39" s="82">
        <v>376.9</v>
      </c>
      <c r="L39" s="82">
        <v>0</v>
      </c>
      <c r="M39" s="82">
        <v>467.9</v>
      </c>
      <c r="N39" s="82">
        <v>0</v>
      </c>
      <c r="O39" s="82">
        <v>339.36</v>
      </c>
      <c r="P39" s="82">
        <v>6035</v>
      </c>
      <c r="Q39" s="82">
        <v>844.8</v>
      </c>
      <c r="R39" s="83">
        <v>7219.16</v>
      </c>
      <c r="S39" s="81" t="s">
        <v>787</v>
      </c>
      <c r="T39" s="82">
        <v>2818.9</v>
      </c>
      <c r="U39" s="82">
        <v>3103.96</v>
      </c>
      <c r="V39" s="82">
        <v>468.7</v>
      </c>
      <c r="W39" s="82">
        <v>827.6</v>
      </c>
      <c r="X39" s="83">
        <v>7219.16</v>
      </c>
      <c r="Y39" s="81" t="s">
        <v>787</v>
      </c>
      <c r="Z39" s="82">
        <v>185.9</v>
      </c>
      <c r="AA39" s="82">
        <v>45.36</v>
      </c>
      <c r="AB39" s="82">
        <v>468.7</v>
      </c>
      <c r="AC39" s="82">
        <v>827.6</v>
      </c>
      <c r="AD39" s="83">
        <v>1527.56</v>
      </c>
    </row>
    <row r="40" spans="1:30" x14ac:dyDescent="0.3">
      <c r="A40" s="1"/>
      <c r="B40" s="81" t="s">
        <v>788</v>
      </c>
      <c r="C40" s="82">
        <v>191.7</v>
      </c>
      <c r="D40" s="82">
        <v>69.41</v>
      </c>
      <c r="E40" s="82">
        <v>0.2</v>
      </c>
      <c r="F40" s="82">
        <v>86.6</v>
      </c>
      <c r="G40" s="82">
        <v>2566.1999999999998</v>
      </c>
      <c r="H40" s="82">
        <v>2913.7</v>
      </c>
      <c r="I40" s="82">
        <v>0.3</v>
      </c>
      <c r="J40" s="82">
        <v>762.5</v>
      </c>
      <c r="K40" s="82">
        <v>429.6</v>
      </c>
      <c r="L40" s="82">
        <v>0</v>
      </c>
      <c r="M40" s="82">
        <v>267.5</v>
      </c>
      <c r="N40" s="82">
        <v>0</v>
      </c>
      <c r="O40" s="82">
        <v>347.91</v>
      </c>
      <c r="P40" s="82">
        <v>6242.7</v>
      </c>
      <c r="Q40" s="82">
        <v>697.1</v>
      </c>
      <c r="R40" s="83">
        <v>7287.71</v>
      </c>
      <c r="S40" s="81" t="s">
        <v>788</v>
      </c>
      <c r="T40" s="82">
        <v>3187.5</v>
      </c>
      <c r="U40" s="82">
        <v>2983.11</v>
      </c>
      <c r="V40" s="82">
        <v>268</v>
      </c>
      <c r="W40" s="82">
        <v>849.1</v>
      </c>
      <c r="X40" s="83">
        <v>7287.71</v>
      </c>
      <c r="Y40" s="81" t="s">
        <v>788</v>
      </c>
      <c r="Z40" s="82">
        <v>185.4</v>
      </c>
      <c r="AA40" s="82">
        <v>50.41</v>
      </c>
      <c r="AB40" s="82">
        <v>268</v>
      </c>
      <c r="AC40" s="82">
        <v>849.1</v>
      </c>
      <c r="AD40" s="83">
        <v>1352.91</v>
      </c>
    </row>
    <row r="41" spans="1:30" x14ac:dyDescent="0.3">
      <c r="A41" s="1"/>
      <c r="B41" s="81" t="s">
        <v>789</v>
      </c>
      <c r="C41" s="82">
        <v>205.5</v>
      </c>
      <c r="D41" s="82">
        <v>74.31</v>
      </c>
      <c r="E41" s="82">
        <v>0.1</v>
      </c>
      <c r="F41" s="82">
        <v>74.5</v>
      </c>
      <c r="G41" s="82">
        <v>2625.1</v>
      </c>
      <c r="H41" s="82">
        <v>3041</v>
      </c>
      <c r="I41" s="82">
        <v>0</v>
      </c>
      <c r="J41" s="82">
        <v>763.4</v>
      </c>
      <c r="K41" s="82">
        <v>441</v>
      </c>
      <c r="L41" s="82">
        <v>0</v>
      </c>
      <c r="M41" s="82">
        <v>70.8</v>
      </c>
      <c r="N41" s="82">
        <v>0</v>
      </c>
      <c r="O41" s="82">
        <v>354.41</v>
      </c>
      <c r="P41" s="82">
        <v>6429.5</v>
      </c>
      <c r="Q41" s="82">
        <v>511.8</v>
      </c>
      <c r="R41" s="83">
        <v>7295.71</v>
      </c>
      <c r="S41" s="81" t="s">
        <v>789</v>
      </c>
      <c r="T41" s="82">
        <v>3271.6</v>
      </c>
      <c r="U41" s="82">
        <v>3115.31</v>
      </c>
      <c r="V41" s="82">
        <v>70.900000000000006</v>
      </c>
      <c r="W41" s="82">
        <v>837.9</v>
      </c>
      <c r="X41" s="83">
        <v>7295.71</v>
      </c>
      <c r="Y41" s="81" t="s">
        <v>789</v>
      </c>
      <c r="Z41" s="82">
        <v>185.2</v>
      </c>
      <c r="AA41" s="82">
        <v>52.81</v>
      </c>
      <c r="AB41" s="82">
        <v>70.900000000000006</v>
      </c>
      <c r="AC41" s="82">
        <v>837.9</v>
      </c>
      <c r="AD41" s="83">
        <v>1146.81</v>
      </c>
    </row>
    <row r="42" spans="1:30" x14ac:dyDescent="0.3">
      <c r="A42" s="1"/>
      <c r="B42" s="81" t="s">
        <v>790</v>
      </c>
      <c r="C42" s="82">
        <v>205.2</v>
      </c>
      <c r="D42" s="82">
        <v>73.83</v>
      </c>
      <c r="E42" s="82">
        <v>0.1</v>
      </c>
      <c r="F42" s="82">
        <v>60.4</v>
      </c>
      <c r="G42" s="82">
        <v>2548.6</v>
      </c>
      <c r="H42" s="82">
        <v>3150.1</v>
      </c>
      <c r="I42" s="82">
        <v>0</v>
      </c>
      <c r="J42" s="82">
        <v>777.7</v>
      </c>
      <c r="K42" s="82">
        <v>500.7</v>
      </c>
      <c r="L42" s="82">
        <v>0</v>
      </c>
      <c r="M42" s="82">
        <v>1</v>
      </c>
      <c r="N42" s="82">
        <v>0</v>
      </c>
      <c r="O42" s="82">
        <v>339.53</v>
      </c>
      <c r="P42" s="82">
        <v>6476.4</v>
      </c>
      <c r="Q42" s="82">
        <v>501.7</v>
      </c>
      <c r="R42" s="83">
        <v>7317.63</v>
      </c>
      <c r="S42" s="81" t="s">
        <v>790</v>
      </c>
      <c r="T42" s="82">
        <v>3254.5</v>
      </c>
      <c r="U42" s="82">
        <v>3223.93</v>
      </c>
      <c r="V42" s="82">
        <v>1.1000000000000001</v>
      </c>
      <c r="W42" s="82">
        <v>838.1</v>
      </c>
      <c r="X42" s="83">
        <v>7317.63</v>
      </c>
      <c r="Y42" s="81" t="s">
        <v>790</v>
      </c>
      <c r="Z42" s="82">
        <v>183.7</v>
      </c>
      <c r="AA42" s="82">
        <v>51.43</v>
      </c>
      <c r="AB42" s="82">
        <v>1.1000000000000001</v>
      </c>
      <c r="AC42" s="82">
        <v>838.1</v>
      </c>
      <c r="AD42" s="83">
        <v>1074.33</v>
      </c>
    </row>
    <row r="43" spans="1:30" x14ac:dyDescent="0.3">
      <c r="A43" s="1"/>
      <c r="B43" s="81" t="s">
        <v>791</v>
      </c>
      <c r="C43" s="82">
        <v>202.5</v>
      </c>
      <c r="D43" s="82">
        <v>75.34</v>
      </c>
      <c r="E43" s="82">
        <v>0</v>
      </c>
      <c r="F43" s="82">
        <v>55.3</v>
      </c>
      <c r="G43" s="82">
        <v>2521</v>
      </c>
      <c r="H43" s="82">
        <v>3256.2</v>
      </c>
      <c r="I43" s="82">
        <v>0</v>
      </c>
      <c r="J43" s="82">
        <v>767</v>
      </c>
      <c r="K43" s="82">
        <v>502.2</v>
      </c>
      <c r="L43" s="82">
        <v>0</v>
      </c>
      <c r="M43" s="82">
        <v>0</v>
      </c>
      <c r="N43" s="82">
        <v>0</v>
      </c>
      <c r="O43" s="82">
        <v>333.14</v>
      </c>
      <c r="P43" s="82">
        <v>6544.2</v>
      </c>
      <c r="Q43" s="82">
        <v>502.2</v>
      </c>
      <c r="R43" s="83">
        <v>7379.54</v>
      </c>
      <c r="S43" s="81" t="s">
        <v>791</v>
      </c>
      <c r="T43" s="82">
        <v>3225.7</v>
      </c>
      <c r="U43" s="82">
        <v>3331.54</v>
      </c>
      <c r="V43" s="82">
        <v>0</v>
      </c>
      <c r="W43" s="82">
        <v>822.3</v>
      </c>
      <c r="X43" s="83">
        <v>7379.54</v>
      </c>
      <c r="Y43" s="81" t="s">
        <v>791</v>
      </c>
      <c r="Z43" s="82">
        <v>182.1</v>
      </c>
      <c r="AA43" s="82">
        <v>54.14</v>
      </c>
      <c r="AB43" s="82">
        <v>0</v>
      </c>
      <c r="AC43" s="82">
        <v>822.3</v>
      </c>
      <c r="AD43" s="83">
        <v>1058.54</v>
      </c>
    </row>
    <row r="44" spans="1:30" x14ac:dyDescent="0.3">
      <c r="A44" s="1"/>
      <c r="B44" s="81" t="s">
        <v>792</v>
      </c>
      <c r="C44" s="82">
        <v>211.3</v>
      </c>
      <c r="D44" s="82">
        <v>79.099999999999994</v>
      </c>
      <c r="E44" s="82">
        <v>0</v>
      </c>
      <c r="F44" s="82">
        <v>48</v>
      </c>
      <c r="G44" s="82">
        <v>2499.9</v>
      </c>
      <c r="H44" s="82">
        <v>3295.1</v>
      </c>
      <c r="I44" s="82">
        <v>0</v>
      </c>
      <c r="J44" s="82">
        <v>756.9</v>
      </c>
      <c r="K44" s="82">
        <v>571.6</v>
      </c>
      <c r="L44" s="82">
        <v>0</v>
      </c>
      <c r="M44" s="82">
        <v>0</v>
      </c>
      <c r="N44" s="82">
        <v>0</v>
      </c>
      <c r="O44" s="82">
        <v>338.4</v>
      </c>
      <c r="P44" s="82">
        <v>6551.9</v>
      </c>
      <c r="Q44" s="82">
        <v>571.6</v>
      </c>
      <c r="R44" s="83">
        <v>7461.9</v>
      </c>
      <c r="S44" s="81" t="s">
        <v>792</v>
      </c>
      <c r="T44" s="82">
        <v>3282.8</v>
      </c>
      <c r="U44" s="82">
        <v>3374.2</v>
      </c>
      <c r="V44" s="82">
        <v>0</v>
      </c>
      <c r="W44" s="82">
        <v>804.9</v>
      </c>
      <c r="X44" s="83">
        <v>7461.9</v>
      </c>
      <c r="Y44" s="81" t="s">
        <v>792</v>
      </c>
      <c r="Z44" s="82">
        <v>181.5</v>
      </c>
      <c r="AA44" s="82">
        <v>56.7</v>
      </c>
      <c r="AB44" s="82">
        <v>0</v>
      </c>
      <c r="AC44" s="82">
        <v>804.9</v>
      </c>
      <c r="AD44" s="83">
        <v>1043.0999999999999</v>
      </c>
    </row>
    <row r="45" spans="1:30" x14ac:dyDescent="0.3">
      <c r="A45" s="1"/>
      <c r="B45" s="81" t="s">
        <v>793</v>
      </c>
      <c r="C45" s="82">
        <v>213.4</v>
      </c>
      <c r="D45" s="82">
        <v>76.540000000000006</v>
      </c>
      <c r="E45" s="82">
        <v>0</v>
      </c>
      <c r="F45" s="82">
        <v>42.9</v>
      </c>
      <c r="G45" s="82">
        <v>2662.5</v>
      </c>
      <c r="H45" s="82">
        <v>3103.3</v>
      </c>
      <c r="I45" s="82">
        <v>0</v>
      </c>
      <c r="J45" s="82">
        <v>767.7</v>
      </c>
      <c r="K45" s="82">
        <v>576.6</v>
      </c>
      <c r="L45" s="82">
        <v>0</v>
      </c>
      <c r="M45" s="82">
        <v>0</v>
      </c>
      <c r="N45" s="82">
        <v>0</v>
      </c>
      <c r="O45" s="82">
        <v>332.84</v>
      </c>
      <c r="P45" s="82">
        <v>6533.5</v>
      </c>
      <c r="Q45" s="82">
        <v>576.6</v>
      </c>
      <c r="R45" s="83">
        <v>7442.94</v>
      </c>
      <c r="S45" s="81" t="s">
        <v>793</v>
      </c>
      <c r="T45" s="82">
        <v>3452.5</v>
      </c>
      <c r="U45" s="82">
        <v>3179.84</v>
      </c>
      <c r="V45" s="82">
        <v>0</v>
      </c>
      <c r="W45" s="82">
        <v>810.6</v>
      </c>
      <c r="X45" s="83">
        <v>7442.94</v>
      </c>
      <c r="Y45" s="81" t="s">
        <v>793</v>
      </c>
      <c r="Z45" s="82">
        <v>185.6</v>
      </c>
      <c r="AA45" s="82">
        <v>54.24</v>
      </c>
      <c r="AB45" s="82">
        <v>0</v>
      </c>
      <c r="AC45" s="82">
        <v>810.6</v>
      </c>
      <c r="AD45" s="83">
        <v>1050.44</v>
      </c>
    </row>
    <row r="46" spans="1:30" x14ac:dyDescent="0.3">
      <c r="A46" s="1"/>
      <c r="B46" s="81" t="s">
        <v>794</v>
      </c>
      <c r="C46" s="82">
        <v>225</v>
      </c>
      <c r="D46" s="82">
        <v>74.430000000000007</v>
      </c>
      <c r="E46" s="82">
        <v>0</v>
      </c>
      <c r="F46" s="82">
        <v>42.2</v>
      </c>
      <c r="G46" s="82">
        <v>2690.9</v>
      </c>
      <c r="H46" s="82">
        <v>3103</v>
      </c>
      <c r="I46" s="82">
        <v>0</v>
      </c>
      <c r="J46" s="82">
        <v>752.1</v>
      </c>
      <c r="K46" s="82">
        <v>570</v>
      </c>
      <c r="L46" s="82">
        <v>0</v>
      </c>
      <c r="M46" s="82">
        <v>0</v>
      </c>
      <c r="N46" s="82">
        <v>0</v>
      </c>
      <c r="O46" s="82">
        <v>341.63</v>
      </c>
      <c r="P46" s="82">
        <v>6546</v>
      </c>
      <c r="Q46" s="82">
        <v>570</v>
      </c>
      <c r="R46" s="83">
        <v>7457.63</v>
      </c>
      <c r="S46" s="81" t="s">
        <v>794</v>
      </c>
      <c r="T46" s="82">
        <v>3485.9</v>
      </c>
      <c r="U46" s="82">
        <v>3177.43</v>
      </c>
      <c r="V46" s="82">
        <v>0</v>
      </c>
      <c r="W46" s="82">
        <v>794.3</v>
      </c>
      <c r="X46" s="83">
        <v>7457.63</v>
      </c>
      <c r="Y46" s="81" t="s">
        <v>794</v>
      </c>
      <c r="Z46" s="82">
        <v>196.3</v>
      </c>
      <c r="AA46" s="82">
        <v>51.93</v>
      </c>
      <c r="AB46" s="82">
        <v>0</v>
      </c>
      <c r="AC46" s="82">
        <v>794.3</v>
      </c>
      <c r="AD46" s="83">
        <v>1042.53</v>
      </c>
    </row>
    <row r="47" spans="1:30" x14ac:dyDescent="0.3">
      <c r="A47" s="1"/>
      <c r="B47" s="81" t="s">
        <v>795</v>
      </c>
      <c r="C47" s="82">
        <v>221.2</v>
      </c>
      <c r="D47" s="82">
        <v>69.05</v>
      </c>
      <c r="E47" s="82">
        <v>0</v>
      </c>
      <c r="F47" s="82">
        <v>43.4</v>
      </c>
      <c r="G47" s="82">
        <v>2722.6</v>
      </c>
      <c r="H47" s="82">
        <v>3105.6</v>
      </c>
      <c r="I47" s="82">
        <v>0</v>
      </c>
      <c r="J47" s="82">
        <v>750.8</v>
      </c>
      <c r="K47" s="82">
        <v>569.20000000000005</v>
      </c>
      <c r="L47" s="82">
        <v>0</v>
      </c>
      <c r="M47" s="82">
        <v>0</v>
      </c>
      <c r="N47" s="82">
        <v>0</v>
      </c>
      <c r="O47" s="82">
        <v>333.65</v>
      </c>
      <c r="P47" s="82">
        <v>6579</v>
      </c>
      <c r="Q47" s="82">
        <v>569.20000000000005</v>
      </c>
      <c r="R47" s="83">
        <v>7481.85</v>
      </c>
      <c r="S47" s="81" t="s">
        <v>795</v>
      </c>
      <c r="T47" s="82">
        <v>3513</v>
      </c>
      <c r="U47" s="82">
        <v>3174.65</v>
      </c>
      <c r="V47" s="82">
        <v>0</v>
      </c>
      <c r="W47" s="82">
        <v>794.2</v>
      </c>
      <c r="X47" s="83">
        <v>7481.85</v>
      </c>
      <c r="Y47" s="81" t="s">
        <v>795</v>
      </c>
      <c r="Z47" s="82">
        <v>194.4</v>
      </c>
      <c r="AA47" s="82">
        <v>46.25</v>
      </c>
      <c r="AB47" s="82">
        <v>0</v>
      </c>
      <c r="AC47" s="82">
        <v>794.2</v>
      </c>
      <c r="AD47" s="83">
        <v>1034.8499999999999</v>
      </c>
    </row>
    <row r="48" spans="1:30" x14ac:dyDescent="0.3">
      <c r="A48" s="1"/>
      <c r="B48" s="81" t="s">
        <v>796</v>
      </c>
      <c r="C48" s="82">
        <v>219.1</v>
      </c>
      <c r="D48" s="82">
        <v>82.95</v>
      </c>
      <c r="E48" s="82">
        <v>0</v>
      </c>
      <c r="F48" s="82">
        <v>45</v>
      </c>
      <c r="G48" s="82">
        <v>2715.4</v>
      </c>
      <c r="H48" s="82">
        <v>3105.8</v>
      </c>
      <c r="I48" s="82">
        <v>0</v>
      </c>
      <c r="J48" s="82">
        <v>733.4</v>
      </c>
      <c r="K48" s="82">
        <v>570.9</v>
      </c>
      <c r="L48" s="82">
        <v>0</v>
      </c>
      <c r="M48" s="82">
        <v>0</v>
      </c>
      <c r="N48" s="82">
        <v>0</v>
      </c>
      <c r="O48" s="82">
        <v>347.05</v>
      </c>
      <c r="P48" s="82">
        <v>6554.6</v>
      </c>
      <c r="Q48" s="82">
        <v>570.9</v>
      </c>
      <c r="R48" s="83">
        <v>7472.55</v>
      </c>
      <c r="S48" s="81" t="s">
        <v>796</v>
      </c>
      <c r="T48" s="82">
        <v>3505.4</v>
      </c>
      <c r="U48" s="82">
        <v>3188.75</v>
      </c>
      <c r="V48" s="82">
        <v>0</v>
      </c>
      <c r="W48" s="82">
        <v>778.4</v>
      </c>
      <c r="X48" s="83">
        <v>7472.55</v>
      </c>
      <c r="Y48" s="81" t="s">
        <v>796</v>
      </c>
      <c r="Z48" s="82">
        <v>193.3</v>
      </c>
      <c r="AA48" s="82">
        <v>47.35</v>
      </c>
      <c r="AB48" s="82">
        <v>0</v>
      </c>
      <c r="AC48" s="82">
        <v>778.4</v>
      </c>
      <c r="AD48" s="83">
        <v>1019.05</v>
      </c>
    </row>
    <row r="49" spans="1:30" x14ac:dyDescent="0.3">
      <c r="A49" s="1"/>
      <c r="B49" s="81" t="s">
        <v>797</v>
      </c>
      <c r="C49" s="82">
        <v>244.5</v>
      </c>
      <c r="D49" s="82">
        <v>89.24</v>
      </c>
      <c r="E49" s="82">
        <v>0</v>
      </c>
      <c r="F49" s="82">
        <v>41.3</v>
      </c>
      <c r="G49" s="82">
        <v>2684.4</v>
      </c>
      <c r="H49" s="82">
        <v>3093.7</v>
      </c>
      <c r="I49" s="82">
        <v>0</v>
      </c>
      <c r="J49" s="82">
        <v>723.1</v>
      </c>
      <c r="K49" s="82">
        <v>566.1</v>
      </c>
      <c r="L49" s="82">
        <v>0</v>
      </c>
      <c r="M49" s="82">
        <v>0</v>
      </c>
      <c r="N49" s="82">
        <v>0</v>
      </c>
      <c r="O49" s="82">
        <v>375.04</v>
      </c>
      <c r="P49" s="82">
        <v>6501.2</v>
      </c>
      <c r="Q49" s="82">
        <v>566.1</v>
      </c>
      <c r="R49" s="83">
        <v>7442.34</v>
      </c>
      <c r="S49" s="81" t="s">
        <v>797</v>
      </c>
      <c r="T49" s="82">
        <v>3495</v>
      </c>
      <c r="U49" s="82">
        <v>3182.94</v>
      </c>
      <c r="V49" s="82">
        <v>0</v>
      </c>
      <c r="W49" s="82">
        <v>764.4</v>
      </c>
      <c r="X49" s="83">
        <v>7442.34</v>
      </c>
      <c r="Y49" s="81" t="s">
        <v>797</v>
      </c>
      <c r="Z49" s="82">
        <v>187.3</v>
      </c>
      <c r="AA49" s="82">
        <v>48.94</v>
      </c>
      <c r="AB49" s="82">
        <v>0</v>
      </c>
      <c r="AC49" s="82">
        <v>764.4</v>
      </c>
      <c r="AD49" s="83">
        <v>1000.64</v>
      </c>
    </row>
    <row r="50" spans="1:30" x14ac:dyDescent="0.3">
      <c r="A50" s="1"/>
      <c r="B50" s="81" t="s">
        <v>798</v>
      </c>
      <c r="C50" s="82">
        <v>246.8</v>
      </c>
      <c r="D50" s="82">
        <v>88.72</v>
      </c>
      <c r="E50" s="82">
        <v>0</v>
      </c>
      <c r="F50" s="82">
        <v>40.700000000000003</v>
      </c>
      <c r="G50" s="82">
        <v>2659.4</v>
      </c>
      <c r="H50" s="82">
        <v>3099.9</v>
      </c>
      <c r="I50" s="82">
        <v>0</v>
      </c>
      <c r="J50" s="82">
        <v>640.20000000000005</v>
      </c>
      <c r="K50" s="82">
        <v>539.4</v>
      </c>
      <c r="L50" s="82">
        <v>0</v>
      </c>
      <c r="M50" s="82">
        <v>0</v>
      </c>
      <c r="N50" s="82">
        <v>0</v>
      </c>
      <c r="O50" s="82">
        <v>376.22</v>
      </c>
      <c r="P50" s="82">
        <v>6399.5</v>
      </c>
      <c r="Q50" s="82">
        <v>539.4</v>
      </c>
      <c r="R50" s="83">
        <v>7315.12</v>
      </c>
      <c r="S50" s="81" t="s">
        <v>798</v>
      </c>
      <c r="T50" s="82">
        <v>3445.6</v>
      </c>
      <c r="U50" s="82">
        <v>3188.62</v>
      </c>
      <c r="V50" s="82">
        <v>0</v>
      </c>
      <c r="W50" s="82">
        <v>680.9</v>
      </c>
      <c r="X50" s="83">
        <v>7315.12</v>
      </c>
      <c r="Y50" s="81" t="s">
        <v>798</v>
      </c>
      <c r="Z50" s="82">
        <v>190.3</v>
      </c>
      <c r="AA50" s="82">
        <v>48.32</v>
      </c>
      <c r="AB50" s="82">
        <v>0</v>
      </c>
      <c r="AC50" s="82">
        <v>680.9</v>
      </c>
      <c r="AD50" s="83">
        <v>919.52</v>
      </c>
    </row>
    <row r="51" spans="1:30" x14ac:dyDescent="0.3">
      <c r="A51" s="1"/>
      <c r="B51" s="81" t="s">
        <v>799</v>
      </c>
      <c r="C51" s="82">
        <v>246.4</v>
      </c>
      <c r="D51" s="82">
        <v>92.84</v>
      </c>
      <c r="E51" s="82">
        <v>0</v>
      </c>
      <c r="F51" s="82">
        <v>36.200000000000003</v>
      </c>
      <c r="G51" s="82">
        <v>2581.6999999999998</v>
      </c>
      <c r="H51" s="82">
        <v>3243.6</v>
      </c>
      <c r="I51" s="82">
        <v>0</v>
      </c>
      <c r="J51" s="82">
        <v>599.9</v>
      </c>
      <c r="K51" s="82">
        <v>452.4</v>
      </c>
      <c r="L51" s="82">
        <v>0</v>
      </c>
      <c r="M51" s="82">
        <v>0</v>
      </c>
      <c r="N51" s="82">
        <v>0</v>
      </c>
      <c r="O51" s="82">
        <v>375.44</v>
      </c>
      <c r="P51" s="82">
        <v>6425.2</v>
      </c>
      <c r="Q51" s="82">
        <v>452.4</v>
      </c>
      <c r="R51" s="83">
        <v>7253.04</v>
      </c>
      <c r="S51" s="81" t="s">
        <v>799</v>
      </c>
      <c r="T51" s="82">
        <v>3280.5</v>
      </c>
      <c r="U51" s="82">
        <v>3336.44</v>
      </c>
      <c r="V51" s="82">
        <v>0</v>
      </c>
      <c r="W51" s="82">
        <v>636.1</v>
      </c>
      <c r="X51" s="83">
        <v>7253.04</v>
      </c>
      <c r="Y51" s="81" t="s">
        <v>799</v>
      </c>
      <c r="Z51" s="82">
        <v>188.8</v>
      </c>
      <c r="AA51" s="82">
        <v>50.24</v>
      </c>
      <c r="AB51" s="82">
        <v>0</v>
      </c>
      <c r="AC51" s="82">
        <v>636.1</v>
      </c>
      <c r="AD51" s="83">
        <v>875.14</v>
      </c>
    </row>
    <row r="52" spans="1:30" x14ac:dyDescent="0.3">
      <c r="A52" s="1"/>
      <c r="B52" s="81" t="s">
        <v>800</v>
      </c>
      <c r="C52" s="82">
        <v>248.3</v>
      </c>
      <c r="D52" s="82">
        <v>95.39</v>
      </c>
      <c r="E52" s="82">
        <v>0</v>
      </c>
      <c r="F52" s="82">
        <v>39.5</v>
      </c>
      <c r="G52" s="82">
        <v>2626.6</v>
      </c>
      <c r="H52" s="82">
        <v>3249.8</v>
      </c>
      <c r="I52" s="82">
        <v>0</v>
      </c>
      <c r="J52" s="82">
        <v>541</v>
      </c>
      <c r="K52" s="82">
        <v>452.7</v>
      </c>
      <c r="L52" s="82">
        <v>0</v>
      </c>
      <c r="M52" s="82">
        <v>0</v>
      </c>
      <c r="N52" s="82">
        <v>0</v>
      </c>
      <c r="O52" s="82">
        <v>383.19</v>
      </c>
      <c r="P52" s="82">
        <v>6417.4</v>
      </c>
      <c r="Q52" s="82">
        <v>452.7</v>
      </c>
      <c r="R52" s="83">
        <v>7253.29</v>
      </c>
      <c r="S52" s="81" t="s">
        <v>800</v>
      </c>
      <c r="T52" s="82">
        <v>3327.6</v>
      </c>
      <c r="U52" s="82">
        <v>3345.19</v>
      </c>
      <c r="V52" s="82">
        <v>0</v>
      </c>
      <c r="W52" s="82">
        <v>580.5</v>
      </c>
      <c r="X52" s="83">
        <v>7253.29</v>
      </c>
      <c r="Y52" s="81" t="s">
        <v>800</v>
      </c>
      <c r="Z52" s="82">
        <v>187.7</v>
      </c>
      <c r="AA52" s="82">
        <v>49.79</v>
      </c>
      <c r="AB52" s="82">
        <v>0</v>
      </c>
      <c r="AC52" s="82">
        <v>580.5</v>
      </c>
      <c r="AD52" s="83">
        <v>817.99</v>
      </c>
    </row>
    <row r="53" spans="1:30" x14ac:dyDescent="0.3">
      <c r="A53" s="1"/>
      <c r="B53" s="81" t="s">
        <v>801</v>
      </c>
      <c r="C53" s="82">
        <v>225.9</v>
      </c>
      <c r="D53" s="82">
        <v>97.76</v>
      </c>
      <c r="E53" s="82">
        <v>0</v>
      </c>
      <c r="F53" s="82">
        <v>39.9</v>
      </c>
      <c r="G53" s="82">
        <v>2459.1999999999998</v>
      </c>
      <c r="H53" s="82">
        <v>3228.6</v>
      </c>
      <c r="I53" s="82">
        <v>0</v>
      </c>
      <c r="J53" s="82">
        <v>523.1</v>
      </c>
      <c r="K53" s="82">
        <v>417.4</v>
      </c>
      <c r="L53" s="82">
        <v>0</v>
      </c>
      <c r="M53" s="82">
        <v>0</v>
      </c>
      <c r="N53" s="82">
        <v>0</v>
      </c>
      <c r="O53" s="82">
        <v>363.56</v>
      </c>
      <c r="P53" s="82">
        <v>6210.9</v>
      </c>
      <c r="Q53" s="82">
        <v>417.4</v>
      </c>
      <c r="R53" s="83">
        <v>6991.86</v>
      </c>
      <c r="S53" s="81" t="s">
        <v>801</v>
      </c>
      <c r="T53" s="82">
        <v>3102.5</v>
      </c>
      <c r="U53" s="82">
        <v>3326.36</v>
      </c>
      <c r="V53" s="82">
        <v>0</v>
      </c>
      <c r="W53" s="82">
        <v>563</v>
      </c>
      <c r="X53" s="83">
        <v>6991.86</v>
      </c>
      <c r="Y53" s="81" t="s">
        <v>801</v>
      </c>
      <c r="Z53" s="82">
        <v>186.2</v>
      </c>
      <c r="AA53" s="82">
        <v>50.06</v>
      </c>
      <c r="AB53" s="82">
        <v>0</v>
      </c>
      <c r="AC53" s="82">
        <v>563</v>
      </c>
      <c r="AD53" s="83">
        <v>799.26</v>
      </c>
    </row>
    <row r="54" spans="1:30" x14ac:dyDescent="0.3">
      <c r="A54" s="1"/>
      <c r="B54" s="81" t="s">
        <v>802</v>
      </c>
      <c r="C54" s="82">
        <v>168.5</v>
      </c>
      <c r="D54" s="82">
        <v>98.5</v>
      </c>
      <c r="E54" s="82">
        <v>0</v>
      </c>
      <c r="F54" s="82">
        <v>36.799999999999997</v>
      </c>
      <c r="G54" s="82">
        <v>2408.6999999999998</v>
      </c>
      <c r="H54" s="82">
        <v>3185.8</v>
      </c>
      <c r="I54" s="82">
        <v>0</v>
      </c>
      <c r="J54" s="82">
        <v>493.4</v>
      </c>
      <c r="K54" s="82">
        <v>408</v>
      </c>
      <c r="L54" s="82">
        <v>0</v>
      </c>
      <c r="M54" s="82">
        <v>0</v>
      </c>
      <c r="N54" s="82">
        <v>0</v>
      </c>
      <c r="O54" s="82">
        <v>303.8</v>
      </c>
      <c r="P54" s="82">
        <v>6087.9</v>
      </c>
      <c r="Q54" s="82">
        <v>408</v>
      </c>
      <c r="R54" s="83">
        <v>6799.7</v>
      </c>
      <c r="S54" s="81" t="s">
        <v>802</v>
      </c>
      <c r="T54" s="82">
        <v>2985.2</v>
      </c>
      <c r="U54" s="82">
        <v>3284.3</v>
      </c>
      <c r="V54" s="82">
        <v>0</v>
      </c>
      <c r="W54" s="82">
        <v>530.20000000000005</v>
      </c>
      <c r="X54" s="83">
        <v>6799.7</v>
      </c>
      <c r="Y54" s="81" t="s">
        <v>802</v>
      </c>
      <c r="Z54" s="82">
        <v>181.3</v>
      </c>
      <c r="AA54" s="82">
        <v>49.4</v>
      </c>
      <c r="AB54" s="82">
        <v>0</v>
      </c>
      <c r="AC54" s="82">
        <v>530.20000000000005</v>
      </c>
      <c r="AD54" s="83">
        <v>760.9</v>
      </c>
    </row>
    <row r="55" spans="1:30" x14ac:dyDescent="0.3">
      <c r="A55" s="1"/>
      <c r="B55" s="81" t="s">
        <v>36</v>
      </c>
      <c r="C55" s="82">
        <v>174.7</v>
      </c>
      <c r="D55" s="82">
        <v>100.95</v>
      </c>
      <c r="E55" s="82">
        <v>0</v>
      </c>
      <c r="F55" s="82">
        <v>34.5</v>
      </c>
      <c r="G55" s="82">
        <v>2131.9</v>
      </c>
      <c r="H55" s="82">
        <v>3192.3</v>
      </c>
      <c r="I55" s="82">
        <v>0</v>
      </c>
      <c r="J55" s="82">
        <v>482.7</v>
      </c>
      <c r="K55" s="82">
        <v>398.5</v>
      </c>
      <c r="L55" s="82">
        <v>0</v>
      </c>
      <c r="M55" s="82">
        <v>0</v>
      </c>
      <c r="N55" s="82">
        <v>0</v>
      </c>
      <c r="O55" s="82">
        <v>310.14999999999998</v>
      </c>
      <c r="P55" s="82">
        <v>5806.9</v>
      </c>
      <c r="Q55" s="82">
        <v>398.5</v>
      </c>
      <c r="R55" s="83">
        <v>6515.55</v>
      </c>
      <c r="S55" s="81" t="s">
        <v>36</v>
      </c>
      <c r="T55" s="82">
        <v>2705.1</v>
      </c>
      <c r="U55" s="82">
        <v>3293.25</v>
      </c>
      <c r="V55" s="82">
        <v>0</v>
      </c>
      <c r="W55" s="82">
        <v>517.20000000000005</v>
      </c>
      <c r="X55" s="83">
        <v>6515.55</v>
      </c>
      <c r="Y55" s="81" t="s">
        <v>36</v>
      </c>
      <c r="Z55" s="82">
        <v>175.6</v>
      </c>
      <c r="AA55" s="82">
        <v>49.85</v>
      </c>
      <c r="AB55" s="82">
        <v>0</v>
      </c>
      <c r="AC55" s="82">
        <v>517.20000000000005</v>
      </c>
      <c r="AD55" s="83">
        <v>742.65</v>
      </c>
    </row>
    <row r="56" spans="1:30" x14ac:dyDescent="0.3">
      <c r="A56" s="1"/>
      <c r="B56" s="84" t="s">
        <v>958</v>
      </c>
      <c r="C56" s="85">
        <v>4236.95</v>
      </c>
      <c r="D56" s="85">
        <v>2031.26</v>
      </c>
      <c r="E56" s="85">
        <v>1.55</v>
      </c>
      <c r="F56" s="85">
        <v>1271.95</v>
      </c>
      <c r="G56" s="85">
        <v>54115.75</v>
      </c>
      <c r="H56" s="85">
        <v>76055.649999999994</v>
      </c>
      <c r="I56" s="85">
        <v>8.1999999999999993</v>
      </c>
      <c r="J56" s="85">
        <v>14114.2</v>
      </c>
      <c r="K56" s="85">
        <v>10237.799999999999</v>
      </c>
      <c r="L56" s="85">
        <v>0</v>
      </c>
      <c r="M56" s="85">
        <v>5305.35</v>
      </c>
      <c r="N56" s="85">
        <v>0</v>
      </c>
      <c r="O56" s="85">
        <v>7541.71</v>
      </c>
      <c r="P56" s="85">
        <v>144293.79999999999</v>
      </c>
      <c r="Q56" s="85">
        <v>15543.15</v>
      </c>
      <c r="R56" s="85">
        <v>167378.66</v>
      </c>
      <c r="S56" s="84" t="s">
        <v>958</v>
      </c>
      <c r="T56" s="85">
        <v>68590.5</v>
      </c>
      <c r="U56" s="85">
        <v>78086.91</v>
      </c>
      <c r="V56" s="85">
        <v>5315.1</v>
      </c>
      <c r="W56" s="85">
        <v>15386.15</v>
      </c>
      <c r="X56" s="85">
        <v>167378.66</v>
      </c>
      <c r="Y56" s="84" t="s">
        <v>958</v>
      </c>
      <c r="Z56" s="85">
        <v>4439.6000000000004</v>
      </c>
      <c r="AA56" s="85">
        <v>1129.3599999999999</v>
      </c>
      <c r="AB56" s="85">
        <v>5315.1</v>
      </c>
      <c r="AC56" s="85">
        <v>15386.15</v>
      </c>
      <c r="AD56" s="85">
        <v>26270.21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1165</v>
      </c>
      <c r="C5" s="1"/>
      <c r="D5" s="1"/>
      <c r="E5" s="1"/>
      <c r="F5" s="1"/>
      <c r="G5" s="1"/>
      <c r="H5" s="1"/>
      <c r="I5" s="1"/>
      <c r="J5" s="1"/>
      <c r="K5" s="1"/>
      <c r="L5" s="1"/>
      <c r="M5" s="1"/>
      <c r="N5" s="1"/>
      <c r="O5" s="1"/>
      <c r="P5" s="1"/>
    </row>
    <row r="6" spans="1:16" ht="27.6" x14ac:dyDescent="0.3">
      <c r="A6" s="1"/>
      <c r="B6" s="3" t="s">
        <v>113</v>
      </c>
      <c r="C6" s="3" t="s">
        <v>1166</v>
      </c>
      <c r="D6" s="3" t="s">
        <v>1167</v>
      </c>
      <c r="E6" s="3" t="s">
        <v>1168</v>
      </c>
      <c r="F6" s="3" t="s">
        <v>116</v>
      </c>
      <c r="G6" s="3" t="s">
        <v>117</v>
      </c>
      <c r="H6" s="3" t="s">
        <v>1169</v>
      </c>
      <c r="I6" s="3" t="s">
        <v>1170</v>
      </c>
      <c r="J6" s="3" t="s">
        <v>1171</v>
      </c>
      <c r="K6" s="3" t="s">
        <v>1172</v>
      </c>
      <c r="L6" s="3" t="s">
        <v>1173</v>
      </c>
      <c r="M6" s="3" t="s">
        <v>1174</v>
      </c>
      <c r="N6" s="3" t="s">
        <v>1175</v>
      </c>
      <c r="O6" s="3" t="s">
        <v>1176</v>
      </c>
      <c r="P6" s="3" t="s">
        <v>1177</v>
      </c>
    </row>
    <row r="7" spans="1:16" x14ac:dyDescent="0.3">
      <c r="A7" s="1"/>
      <c r="B7" s="6" t="s">
        <v>587</v>
      </c>
      <c r="C7" s="6" t="s">
        <v>983</v>
      </c>
      <c r="D7" s="86" t="s">
        <v>50</v>
      </c>
      <c r="E7" s="6" t="s">
        <v>1178</v>
      </c>
      <c r="F7" s="86" t="s">
        <v>18</v>
      </c>
      <c r="G7" s="86" t="s">
        <v>19</v>
      </c>
      <c r="H7" s="86" t="s">
        <v>910</v>
      </c>
      <c r="I7" s="86" t="s">
        <v>910</v>
      </c>
      <c r="J7" s="86" t="s">
        <v>1179</v>
      </c>
      <c r="K7" s="86" t="s">
        <v>910</v>
      </c>
      <c r="L7" s="86" t="s">
        <v>910</v>
      </c>
      <c r="M7" s="86" t="s">
        <v>910</v>
      </c>
      <c r="N7" s="86" t="s">
        <v>910</v>
      </c>
      <c r="O7" s="6" t="s">
        <v>1180</v>
      </c>
      <c r="P7" s="6"/>
    </row>
    <row r="8" spans="1:16" x14ac:dyDescent="0.3">
      <c r="A8" s="1"/>
      <c r="B8" s="6" t="s">
        <v>588</v>
      </c>
      <c r="C8" s="6" t="s">
        <v>1040</v>
      </c>
      <c r="D8" s="86" t="s">
        <v>50</v>
      </c>
      <c r="E8" s="6" t="s">
        <v>1181</v>
      </c>
      <c r="F8" s="86" t="s">
        <v>1182</v>
      </c>
      <c r="G8" s="86" t="s">
        <v>1183</v>
      </c>
      <c r="H8" s="86" t="s">
        <v>910</v>
      </c>
      <c r="I8" s="86" t="s">
        <v>910</v>
      </c>
      <c r="J8" s="86" t="s">
        <v>1179</v>
      </c>
      <c r="K8" s="86" t="s">
        <v>910</v>
      </c>
      <c r="L8" s="86" t="s">
        <v>910</v>
      </c>
      <c r="M8" s="86" t="s">
        <v>910</v>
      </c>
      <c r="N8" s="86" t="s">
        <v>910</v>
      </c>
      <c r="O8" s="6" t="s">
        <v>1180</v>
      </c>
      <c r="P8" s="6"/>
    </row>
    <row r="9" spans="1:16" x14ac:dyDescent="0.3">
      <c r="A9" s="1"/>
      <c r="B9" s="6" t="s">
        <v>588</v>
      </c>
      <c r="C9" s="6" t="s">
        <v>1040</v>
      </c>
      <c r="D9" s="86" t="s">
        <v>50</v>
      </c>
      <c r="E9" s="6" t="s">
        <v>1181</v>
      </c>
      <c r="F9" s="86" t="s">
        <v>1184</v>
      </c>
      <c r="G9" s="86" t="s">
        <v>19</v>
      </c>
      <c r="H9" s="86" t="s">
        <v>910</v>
      </c>
      <c r="I9" s="86" t="s">
        <v>910</v>
      </c>
      <c r="J9" s="86" t="s">
        <v>1179</v>
      </c>
      <c r="K9" s="86" t="s">
        <v>910</v>
      </c>
      <c r="L9" s="86" t="s">
        <v>910</v>
      </c>
      <c r="M9" s="86" t="s">
        <v>910</v>
      </c>
      <c r="N9" s="86" t="s">
        <v>910</v>
      </c>
      <c r="O9" s="6" t="s">
        <v>1180</v>
      </c>
      <c r="P9" s="6"/>
    </row>
    <row r="10" spans="1:16" x14ac:dyDescent="0.3">
      <c r="A10" s="1"/>
      <c r="B10" s="6" t="s">
        <v>589</v>
      </c>
      <c r="C10" s="6" t="s">
        <v>1042</v>
      </c>
      <c r="D10" s="86" t="s">
        <v>50</v>
      </c>
      <c r="E10" s="6" t="s">
        <v>1185</v>
      </c>
      <c r="F10" s="86" t="s">
        <v>18</v>
      </c>
      <c r="G10" s="86" t="s">
        <v>19</v>
      </c>
      <c r="H10" s="86" t="s">
        <v>910</v>
      </c>
      <c r="I10" s="86" t="s">
        <v>910</v>
      </c>
      <c r="J10" s="86" t="s">
        <v>1179</v>
      </c>
      <c r="K10" s="86" t="s">
        <v>910</v>
      </c>
      <c r="L10" s="86" t="s">
        <v>910</v>
      </c>
      <c r="M10" s="86" t="s">
        <v>910</v>
      </c>
      <c r="N10" s="86" t="s">
        <v>910</v>
      </c>
      <c r="O10" s="6" t="s">
        <v>1180</v>
      </c>
      <c r="P10" s="6"/>
    </row>
    <row r="11" spans="1:16" x14ac:dyDescent="0.3">
      <c r="A11" s="1"/>
      <c r="B11" s="6" t="s">
        <v>585</v>
      </c>
      <c r="C11" s="6" t="s">
        <v>988</v>
      </c>
      <c r="D11" s="86" t="s">
        <v>1186</v>
      </c>
      <c r="E11" s="6" t="s">
        <v>1187</v>
      </c>
      <c r="F11" s="86" t="s">
        <v>18</v>
      </c>
      <c r="G11" s="86" t="s">
        <v>1188</v>
      </c>
      <c r="H11" s="86" t="s">
        <v>910</v>
      </c>
      <c r="I11" s="86" t="s">
        <v>910</v>
      </c>
      <c r="J11" s="86" t="s">
        <v>1179</v>
      </c>
      <c r="K11" s="86" t="s">
        <v>910</v>
      </c>
      <c r="L11" s="86" t="s">
        <v>910</v>
      </c>
      <c r="M11" s="86" t="s">
        <v>910</v>
      </c>
      <c r="N11" s="86" t="s">
        <v>910</v>
      </c>
      <c r="O11" s="6" t="s">
        <v>1180</v>
      </c>
      <c r="P11" s="6"/>
    </row>
    <row r="12" spans="1:16" x14ac:dyDescent="0.3">
      <c r="A12" s="1"/>
      <c r="B12" s="6" t="s">
        <v>585</v>
      </c>
      <c r="C12" s="6" t="s">
        <v>988</v>
      </c>
      <c r="D12" s="86" t="s">
        <v>50</v>
      </c>
      <c r="E12" s="6" t="s">
        <v>1189</v>
      </c>
      <c r="F12" s="86" t="s">
        <v>1188</v>
      </c>
      <c r="G12" s="86" t="s">
        <v>1190</v>
      </c>
      <c r="H12" s="86" t="s">
        <v>910</v>
      </c>
      <c r="I12" s="86" t="s">
        <v>910</v>
      </c>
      <c r="J12" s="86" t="s">
        <v>1179</v>
      </c>
      <c r="K12" s="86" t="s">
        <v>910</v>
      </c>
      <c r="L12" s="86" t="s">
        <v>910</v>
      </c>
      <c r="M12" s="86" t="s">
        <v>910</v>
      </c>
      <c r="N12" s="86" t="s">
        <v>910</v>
      </c>
      <c r="O12" s="6" t="s">
        <v>1180</v>
      </c>
      <c r="P12" s="6"/>
    </row>
    <row r="13" spans="1:16" x14ac:dyDescent="0.3">
      <c r="A13" s="1"/>
      <c r="B13" s="6" t="s">
        <v>585</v>
      </c>
      <c r="C13" s="6" t="s">
        <v>988</v>
      </c>
      <c r="D13" s="86" t="s">
        <v>1186</v>
      </c>
      <c r="E13" s="6" t="s">
        <v>1187</v>
      </c>
      <c r="F13" s="86" t="s">
        <v>1190</v>
      </c>
      <c r="G13" s="86" t="s">
        <v>19</v>
      </c>
      <c r="H13" s="86" t="s">
        <v>910</v>
      </c>
      <c r="I13" s="86" t="s">
        <v>910</v>
      </c>
      <c r="J13" s="86" t="s">
        <v>1179</v>
      </c>
      <c r="K13" s="86" t="s">
        <v>910</v>
      </c>
      <c r="L13" s="86" t="s">
        <v>910</v>
      </c>
      <c r="M13" s="86" t="s">
        <v>910</v>
      </c>
      <c r="N13" s="86" t="s">
        <v>910</v>
      </c>
      <c r="O13" s="6" t="s">
        <v>1180</v>
      </c>
      <c r="P13" s="6"/>
    </row>
    <row r="14" spans="1:16" x14ac:dyDescent="0.3">
      <c r="A14" s="1"/>
      <c r="B14" s="6" t="s">
        <v>47</v>
      </c>
      <c r="C14" s="6" t="s">
        <v>1055</v>
      </c>
      <c r="D14" s="86" t="s">
        <v>50</v>
      </c>
      <c r="E14" s="6" t="s">
        <v>1191</v>
      </c>
      <c r="F14" s="86" t="s">
        <v>18</v>
      </c>
      <c r="G14" s="86" t="s">
        <v>19</v>
      </c>
      <c r="H14" s="86" t="s">
        <v>910</v>
      </c>
      <c r="I14" s="86" t="s">
        <v>910</v>
      </c>
      <c r="J14" s="86" t="s">
        <v>1192</v>
      </c>
      <c r="K14" s="86" t="s">
        <v>910</v>
      </c>
      <c r="L14" s="86" t="s">
        <v>910</v>
      </c>
      <c r="M14" s="86" t="s">
        <v>910</v>
      </c>
      <c r="N14" s="86" t="s">
        <v>910</v>
      </c>
      <c r="O14" s="6" t="s">
        <v>1180</v>
      </c>
      <c r="P14" s="6"/>
    </row>
    <row r="15" spans="1:16" x14ac:dyDescent="0.3">
      <c r="A15" s="1"/>
      <c r="B15" s="6" t="s">
        <v>55</v>
      </c>
      <c r="C15" s="6" t="s">
        <v>62</v>
      </c>
      <c r="D15" s="86" t="s">
        <v>50</v>
      </c>
      <c r="E15" s="6" t="s">
        <v>1193</v>
      </c>
      <c r="F15" s="86" t="s">
        <v>18</v>
      </c>
      <c r="G15" s="86" t="s">
        <v>19</v>
      </c>
      <c r="H15" s="86" t="s">
        <v>910</v>
      </c>
      <c r="I15" s="86" t="s">
        <v>910</v>
      </c>
      <c r="J15" s="86" t="s">
        <v>1192</v>
      </c>
      <c r="K15" s="86" t="s">
        <v>910</v>
      </c>
      <c r="L15" s="86" t="s">
        <v>910</v>
      </c>
      <c r="M15" s="86" t="s">
        <v>910</v>
      </c>
      <c r="N15" s="86" t="s">
        <v>910</v>
      </c>
      <c r="O15" s="6" t="s">
        <v>1180</v>
      </c>
      <c r="P15" s="6"/>
    </row>
    <row r="16" spans="1:16" x14ac:dyDescent="0.3">
      <c r="A16" s="1"/>
      <c r="B16" s="6" t="s">
        <v>67</v>
      </c>
      <c r="C16" s="6" t="s">
        <v>68</v>
      </c>
      <c r="D16" s="86" t="s">
        <v>50</v>
      </c>
      <c r="E16" s="6" t="s">
        <v>1194</v>
      </c>
      <c r="F16" s="86" t="s">
        <v>18</v>
      </c>
      <c r="G16" s="86" t="s">
        <v>19</v>
      </c>
      <c r="H16" s="86" t="s">
        <v>910</v>
      </c>
      <c r="I16" s="86" t="s">
        <v>910</v>
      </c>
      <c r="J16" s="86" t="s">
        <v>1192</v>
      </c>
      <c r="K16" s="86" t="s">
        <v>910</v>
      </c>
      <c r="L16" s="86" t="s">
        <v>910</v>
      </c>
      <c r="M16" s="86" t="s">
        <v>910</v>
      </c>
      <c r="N16" s="86" t="s">
        <v>910</v>
      </c>
      <c r="O16" s="6" t="s">
        <v>1180</v>
      </c>
      <c r="P16" s="6"/>
    </row>
    <row r="17" spans="1:16" ht="26.4" x14ac:dyDescent="0.3">
      <c r="A17" s="1"/>
      <c r="B17" s="6" t="s">
        <v>586</v>
      </c>
      <c r="C17" s="6" t="s">
        <v>1083</v>
      </c>
      <c r="D17" s="86" t="s">
        <v>1084</v>
      </c>
      <c r="E17" s="6" t="s">
        <v>1195</v>
      </c>
      <c r="F17" s="86" t="s">
        <v>18</v>
      </c>
      <c r="G17" s="86" t="s">
        <v>1196</v>
      </c>
      <c r="H17" s="86" t="s">
        <v>910</v>
      </c>
      <c r="I17" s="86" t="s">
        <v>910</v>
      </c>
      <c r="J17" s="86" t="s">
        <v>1179</v>
      </c>
      <c r="K17" s="86" t="s">
        <v>910</v>
      </c>
      <c r="L17" s="86" t="s">
        <v>910</v>
      </c>
      <c r="M17" s="86" t="s">
        <v>910</v>
      </c>
      <c r="N17" s="86" t="s">
        <v>910</v>
      </c>
      <c r="O17" s="6" t="s">
        <v>1180</v>
      </c>
      <c r="P17" s="6"/>
    </row>
    <row r="18" spans="1:16" ht="26.4" x14ac:dyDescent="0.3">
      <c r="A18" s="1"/>
      <c r="B18" s="6" t="s">
        <v>586</v>
      </c>
      <c r="C18" s="6" t="s">
        <v>1083</v>
      </c>
      <c r="D18" s="86" t="s">
        <v>1084</v>
      </c>
      <c r="E18" s="6" t="s">
        <v>1195</v>
      </c>
      <c r="F18" s="86" t="s">
        <v>1197</v>
      </c>
      <c r="G18" s="86" t="s">
        <v>19</v>
      </c>
      <c r="H18" s="86" t="s">
        <v>910</v>
      </c>
      <c r="I18" s="86" t="s">
        <v>910</v>
      </c>
      <c r="J18" s="86" t="s">
        <v>1179</v>
      </c>
      <c r="K18" s="86" t="s">
        <v>910</v>
      </c>
      <c r="L18" s="86" t="s">
        <v>910</v>
      </c>
      <c r="M18" s="86" t="s">
        <v>910</v>
      </c>
      <c r="N18" s="86" t="s">
        <v>910</v>
      </c>
      <c r="O18" s="6" t="s">
        <v>1180</v>
      </c>
      <c r="P18" s="6"/>
    </row>
    <row r="19" spans="1:16" x14ac:dyDescent="0.3">
      <c r="A19" s="1"/>
      <c r="B19" s="6" t="s">
        <v>71</v>
      </c>
      <c r="C19" s="6" t="s">
        <v>75</v>
      </c>
      <c r="D19" s="86" t="s">
        <v>50</v>
      </c>
      <c r="E19" s="6" t="s">
        <v>1198</v>
      </c>
      <c r="F19" s="86" t="s">
        <v>18</v>
      </c>
      <c r="G19" s="86" t="s">
        <v>1199</v>
      </c>
      <c r="H19" s="86" t="s">
        <v>910</v>
      </c>
      <c r="I19" s="86" t="s">
        <v>910</v>
      </c>
      <c r="J19" s="86" t="s">
        <v>1192</v>
      </c>
      <c r="K19" s="86" t="s">
        <v>910</v>
      </c>
      <c r="L19" s="86" t="s">
        <v>910</v>
      </c>
      <c r="M19" s="86" t="s">
        <v>910</v>
      </c>
      <c r="N19" s="86" t="s">
        <v>910</v>
      </c>
      <c r="O19" s="6" t="s">
        <v>1180</v>
      </c>
      <c r="P19" s="6"/>
    </row>
    <row r="20" spans="1:16" x14ac:dyDescent="0.3">
      <c r="A20" s="1"/>
      <c r="B20" s="6" t="s">
        <v>71</v>
      </c>
      <c r="C20" s="6" t="s">
        <v>75</v>
      </c>
      <c r="D20" s="86" t="s">
        <v>50</v>
      </c>
      <c r="E20" s="6" t="s">
        <v>1198</v>
      </c>
      <c r="F20" s="86" t="s">
        <v>1199</v>
      </c>
      <c r="G20" s="86" t="s">
        <v>1200</v>
      </c>
      <c r="H20" s="86" t="s">
        <v>910</v>
      </c>
      <c r="I20" s="86" t="s">
        <v>910</v>
      </c>
      <c r="J20" s="86" t="s">
        <v>1201</v>
      </c>
      <c r="K20" s="86" t="s">
        <v>910</v>
      </c>
      <c r="L20" s="86" t="s">
        <v>910</v>
      </c>
      <c r="M20" s="86" t="s">
        <v>910</v>
      </c>
      <c r="N20" s="86" t="s">
        <v>910</v>
      </c>
      <c r="O20" s="6" t="s">
        <v>1180</v>
      </c>
      <c r="P20" s="6"/>
    </row>
    <row r="21" spans="1:16" x14ac:dyDescent="0.3">
      <c r="A21" s="1"/>
      <c r="B21" s="6" t="s">
        <v>71</v>
      </c>
      <c r="C21" s="6" t="s">
        <v>75</v>
      </c>
      <c r="D21" s="86" t="s">
        <v>50</v>
      </c>
      <c r="E21" s="6" t="s">
        <v>1198</v>
      </c>
      <c r="F21" s="86" t="s">
        <v>1200</v>
      </c>
      <c r="G21" s="86" t="s">
        <v>1202</v>
      </c>
      <c r="H21" s="86" t="s">
        <v>910</v>
      </c>
      <c r="I21" s="86" t="s">
        <v>910</v>
      </c>
      <c r="J21" s="86" t="s">
        <v>1192</v>
      </c>
      <c r="K21" s="86" t="s">
        <v>910</v>
      </c>
      <c r="L21" s="86" t="s">
        <v>910</v>
      </c>
      <c r="M21" s="86" t="s">
        <v>910</v>
      </c>
      <c r="N21" s="86" t="s">
        <v>910</v>
      </c>
      <c r="O21" s="6" t="s">
        <v>1180</v>
      </c>
      <c r="P21" s="6" t="s">
        <v>1203</v>
      </c>
    </row>
    <row r="22" spans="1:16" x14ac:dyDescent="0.3">
      <c r="A22" s="1"/>
      <c r="B22" s="6" t="s">
        <v>71</v>
      </c>
      <c r="C22" s="6" t="s">
        <v>75</v>
      </c>
      <c r="D22" s="86" t="s">
        <v>50</v>
      </c>
      <c r="E22" s="6" t="s">
        <v>1198</v>
      </c>
      <c r="F22" s="86" t="s">
        <v>1202</v>
      </c>
      <c r="G22" s="86" t="s">
        <v>1204</v>
      </c>
      <c r="H22" s="86" t="s">
        <v>910</v>
      </c>
      <c r="I22" s="86" t="s">
        <v>910</v>
      </c>
      <c r="J22" s="86" t="s">
        <v>1201</v>
      </c>
      <c r="K22" s="86" t="s">
        <v>910</v>
      </c>
      <c r="L22" s="86" t="s">
        <v>910</v>
      </c>
      <c r="M22" s="86" t="s">
        <v>910</v>
      </c>
      <c r="N22" s="86" t="s">
        <v>910</v>
      </c>
      <c r="O22" s="6" t="s">
        <v>1180</v>
      </c>
      <c r="P22" s="6"/>
    </row>
    <row r="23" spans="1:16" ht="79.2" x14ac:dyDescent="0.3">
      <c r="A23" s="1"/>
      <c r="B23" s="6" t="s">
        <v>71</v>
      </c>
      <c r="C23" s="6" t="s">
        <v>75</v>
      </c>
      <c r="D23" s="86" t="s">
        <v>50</v>
      </c>
      <c r="E23" s="6" t="s">
        <v>1198</v>
      </c>
      <c r="F23" s="86" t="s">
        <v>1204</v>
      </c>
      <c r="G23" s="86" t="s">
        <v>19</v>
      </c>
      <c r="H23" s="86" t="s">
        <v>910</v>
      </c>
      <c r="I23" s="86" t="s">
        <v>910</v>
      </c>
      <c r="J23" s="86" t="s">
        <v>1192</v>
      </c>
      <c r="K23" s="86" t="s">
        <v>910</v>
      </c>
      <c r="L23" s="86" t="s">
        <v>910</v>
      </c>
      <c r="M23" s="86" t="s">
        <v>910</v>
      </c>
      <c r="N23" s="86" t="s">
        <v>910</v>
      </c>
      <c r="O23" s="6" t="s">
        <v>1180</v>
      </c>
      <c r="P23" s="6" t="s">
        <v>1205</v>
      </c>
    </row>
    <row r="24" spans="1:16" x14ac:dyDescent="0.3">
      <c r="A24" s="1"/>
      <c r="B24" s="6" t="s">
        <v>71</v>
      </c>
      <c r="C24" s="6" t="s">
        <v>78</v>
      </c>
      <c r="D24" s="86" t="s">
        <v>50</v>
      </c>
      <c r="E24" s="6" t="s">
        <v>1206</v>
      </c>
      <c r="F24" s="86" t="s">
        <v>18</v>
      </c>
      <c r="G24" s="86" t="s">
        <v>1207</v>
      </c>
      <c r="H24" s="86" t="s">
        <v>910</v>
      </c>
      <c r="I24" s="86" t="s">
        <v>910</v>
      </c>
      <c r="J24" s="86" t="s">
        <v>1192</v>
      </c>
      <c r="K24" s="86" t="s">
        <v>910</v>
      </c>
      <c r="L24" s="86" t="s">
        <v>910</v>
      </c>
      <c r="M24" s="86" t="s">
        <v>910</v>
      </c>
      <c r="N24" s="86" t="s">
        <v>910</v>
      </c>
      <c r="O24" s="6" t="s">
        <v>1180</v>
      </c>
      <c r="P24" s="6"/>
    </row>
    <row r="25" spans="1:16" x14ac:dyDescent="0.3">
      <c r="A25" s="1"/>
      <c r="B25" s="6" t="s">
        <v>71</v>
      </c>
      <c r="C25" s="6" t="s">
        <v>78</v>
      </c>
      <c r="D25" s="86" t="s">
        <v>50</v>
      </c>
      <c r="E25" s="6" t="s">
        <v>1206</v>
      </c>
      <c r="F25" s="86" t="s">
        <v>1207</v>
      </c>
      <c r="G25" s="86" t="s">
        <v>1208</v>
      </c>
      <c r="H25" s="86" t="s">
        <v>910</v>
      </c>
      <c r="I25" s="86" t="s">
        <v>910</v>
      </c>
      <c r="J25" s="86" t="s">
        <v>1209</v>
      </c>
      <c r="K25" s="86" t="s">
        <v>910</v>
      </c>
      <c r="L25" s="86" t="s">
        <v>910</v>
      </c>
      <c r="M25" s="86" t="s">
        <v>910</v>
      </c>
      <c r="N25" s="86" t="s">
        <v>910</v>
      </c>
      <c r="O25" s="6" t="s">
        <v>1180</v>
      </c>
      <c r="P25" s="6"/>
    </row>
    <row r="26" spans="1:16" x14ac:dyDescent="0.3">
      <c r="A26" s="1"/>
      <c r="B26" s="6" t="s">
        <v>71</v>
      </c>
      <c r="C26" s="6" t="s">
        <v>78</v>
      </c>
      <c r="D26" s="86" t="s">
        <v>50</v>
      </c>
      <c r="E26" s="6" t="s">
        <v>1206</v>
      </c>
      <c r="F26" s="86" t="s">
        <v>1208</v>
      </c>
      <c r="G26" s="86" t="s">
        <v>19</v>
      </c>
      <c r="H26" s="86" t="s">
        <v>910</v>
      </c>
      <c r="I26" s="86" t="s">
        <v>910</v>
      </c>
      <c r="J26" s="86" t="s">
        <v>1192</v>
      </c>
      <c r="K26" s="86" t="s">
        <v>910</v>
      </c>
      <c r="L26" s="86" t="s">
        <v>910</v>
      </c>
      <c r="M26" s="86" t="s">
        <v>910</v>
      </c>
      <c r="N26" s="86" t="s">
        <v>910</v>
      </c>
      <c r="O26" s="6" t="s">
        <v>1180</v>
      </c>
      <c r="P26" s="6"/>
    </row>
    <row r="27" spans="1:16" x14ac:dyDescent="0.3">
      <c r="A27" s="1"/>
      <c r="B27" s="6" t="s">
        <v>87</v>
      </c>
      <c r="C27" s="6" t="s">
        <v>92</v>
      </c>
      <c r="D27" s="86" t="s">
        <v>50</v>
      </c>
      <c r="E27" s="6" t="s">
        <v>1210</v>
      </c>
      <c r="F27" s="86" t="s">
        <v>18</v>
      </c>
      <c r="G27" s="86" t="s">
        <v>19</v>
      </c>
      <c r="H27" s="86" t="s">
        <v>910</v>
      </c>
      <c r="I27" s="86" t="s">
        <v>910</v>
      </c>
      <c r="J27" s="86" t="s">
        <v>1192</v>
      </c>
      <c r="K27" s="86" t="s">
        <v>910</v>
      </c>
      <c r="L27" s="86" t="s">
        <v>910</v>
      </c>
      <c r="M27" s="86" t="s">
        <v>910</v>
      </c>
      <c r="N27" s="86" t="s">
        <v>910</v>
      </c>
      <c r="O27" s="6" t="s">
        <v>1180</v>
      </c>
      <c r="P27" s="6"/>
    </row>
    <row r="28" spans="1:16" x14ac:dyDescent="0.3">
      <c r="A28" s="1"/>
      <c r="B28" s="6" t="s">
        <v>571</v>
      </c>
      <c r="C28" s="6" t="s">
        <v>999</v>
      </c>
      <c r="D28" s="86" t="s">
        <v>50</v>
      </c>
      <c r="E28" s="6" t="s">
        <v>1211</v>
      </c>
      <c r="F28" s="86" t="s">
        <v>18</v>
      </c>
      <c r="G28" s="86" t="s">
        <v>19</v>
      </c>
      <c r="H28" s="86" t="s">
        <v>910</v>
      </c>
      <c r="I28" s="86" t="s">
        <v>910</v>
      </c>
      <c r="J28" s="86" t="s">
        <v>1192</v>
      </c>
      <c r="K28" s="86" t="s">
        <v>910</v>
      </c>
      <c r="L28" s="86" t="s">
        <v>910</v>
      </c>
      <c r="M28" s="86" t="s">
        <v>910</v>
      </c>
      <c r="N28" s="86" t="s">
        <v>910</v>
      </c>
      <c r="O28" s="6" t="s">
        <v>1180</v>
      </c>
      <c r="P28" s="6"/>
    </row>
    <row r="29" spans="1:16" x14ac:dyDescent="0.3">
      <c r="A29" s="1"/>
      <c r="B29" s="6" t="s">
        <v>571</v>
      </c>
      <c r="C29" s="6" t="s">
        <v>1111</v>
      </c>
      <c r="D29" s="86" t="s">
        <v>50</v>
      </c>
      <c r="E29" s="6" t="s">
        <v>1212</v>
      </c>
      <c r="F29" s="86" t="s">
        <v>18</v>
      </c>
      <c r="G29" s="86" t="s">
        <v>19</v>
      </c>
      <c r="H29" s="86" t="s">
        <v>910</v>
      </c>
      <c r="I29" s="86" t="s">
        <v>910</v>
      </c>
      <c r="J29" s="86" t="s">
        <v>1192</v>
      </c>
      <c r="K29" s="86" t="s">
        <v>910</v>
      </c>
      <c r="L29" s="86" t="s">
        <v>910</v>
      </c>
      <c r="M29" s="86" t="s">
        <v>910</v>
      </c>
      <c r="N29" s="86" t="s">
        <v>910</v>
      </c>
      <c r="O29" s="6" t="s">
        <v>1180</v>
      </c>
      <c r="P29" s="6"/>
    </row>
    <row r="30" spans="1:16" x14ac:dyDescent="0.3">
      <c r="A30" s="1"/>
      <c r="B30" s="6" t="s">
        <v>571</v>
      </c>
      <c r="C30" s="6" t="s">
        <v>1112</v>
      </c>
      <c r="D30" s="86" t="s">
        <v>26</v>
      </c>
      <c r="E30" s="6" t="s">
        <v>1213</v>
      </c>
      <c r="F30" s="86" t="s">
        <v>18</v>
      </c>
      <c r="G30" s="86" t="s">
        <v>19</v>
      </c>
      <c r="H30" s="86" t="s">
        <v>910</v>
      </c>
      <c r="I30" s="86" t="s">
        <v>910</v>
      </c>
      <c r="J30" s="86" t="s">
        <v>1192</v>
      </c>
      <c r="K30" s="86" t="s">
        <v>910</v>
      </c>
      <c r="L30" s="86" t="s">
        <v>910</v>
      </c>
      <c r="M30" s="86" t="s">
        <v>910</v>
      </c>
      <c r="N30" s="86" t="s">
        <v>910</v>
      </c>
      <c r="O30" s="6" t="s">
        <v>1180</v>
      </c>
      <c r="P30" s="6"/>
    </row>
    <row r="31" spans="1:16" x14ac:dyDescent="0.3">
      <c r="A31" s="1"/>
      <c r="B31" s="6" t="s">
        <v>571</v>
      </c>
      <c r="C31" s="6" t="s">
        <v>1112</v>
      </c>
      <c r="D31" s="86" t="s">
        <v>41</v>
      </c>
      <c r="E31" s="6" t="s">
        <v>1213</v>
      </c>
      <c r="F31" s="86" t="s">
        <v>1214</v>
      </c>
      <c r="G31" s="86" t="s">
        <v>19</v>
      </c>
      <c r="H31" s="86" t="s">
        <v>1215</v>
      </c>
      <c r="I31" s="86" t="s">
        <v>910</v>
      </c>
      <c r="J31" s="86" t="s">
        <v>1192</v>
      </c>
      <c r="K31" s="86" t="s">
        <v>910</v>
      </c>
      <c r="L31" s="86" t="s">
        <v>910</v>
      </c>
      <c r="M31" s="86" t="s">
        <v>910</v>
      </c>
      <c r="N31" s="86" t="s">
        <v>910</v>
      </c>
      <c r="O31" s="6" t="s">
        <v>1180</v>
      </c>
      <c r="P31" s="6"/>
    </row>
    <row r="32" spans="1:16" x14ac:dyDescent="0.3">
      <c r="A32" s="1"/>
      <c r="B32" s="6" t="s">
        <v>571</v>
      </c>
      <c r="C32" s="6" t="s">
        <v>1113</v>
      </c>
      <c r="D32" s="86" t="s">
        <v>50</v>
      </c>
      <c r="E32" s="6" t="s">
        <v>1216</v>
      </c>
      <c r="F32" s="86" t="s">
        <v>18</v>
      </c>
      <c r="G32" s="86" t="s">
        <v>19</v>
      </c>
      <c r="H32" s="86" t="s">
        <v>910</v>
      </c>
      <c r="I32" s="86" t="s">
        <v>910</v>
      </c>
      <c r="J32" s="86" t="s">
        <v>1192</v>
      </c>
      <c r="K32" s="86" t="s">
        <v>910</v>
      </c>
      <c r="L32" s="86" t="s">
        <v>910</v>
      </c>
      <c r="M32" s="86" t="s">
        <v>910</v>
      </c>
      <c r="N32" s="86" t="s">
        <v>910</v>
      </c>
      <c r="O32" s="6" t="s">
        <v>1180</v>
      </c>
      <c r="P32" s="6"/>
    </row>
    <row r="33" spans="1:16" x14ac:dyDescent="0.3">
      <c r="A33" s="1"/>
      <c r="B33" s="6" t="s">
        <v>105</v>
      </c>
      <c r="C33" s="6" t="s">
        <v>1126</v>
      </c>
      <c r="D33" s="86" t="s">
        <v>50</v>
      </c>
      <c r="E33" s="6" t="s">
        <v>1217</v>
      </c>
      <c r="F33" s="86" t="s">
        <v>18</v>
      </c>
      <c r="G33" s="86" t="s">
        <v>1218</v>
      </c>
      <c r="H33" s="86" t="s">
        <v>910</v>
      </c>
      <c r="I33" s="86" t="s">
        <v>910</v>
      </c>
      <c r="J33" s="86" t="s">
        <v>1201</v>
      </c>
      <c r="K33" s="86" t="s">
        <v>910</v>
      </c>
      <c r="L33" s="86" t="s">
        <v>910</v>
      </c>
      <c r="M33" s="86" t="s">
        <v>910</v>
      </c>
      <c r="N33" s="86" t="s">
        <v>910</v>
      </c>
      <c r="O33" s="6" t="s">
        <v>1180</v>
      </c>
      <c r="P33" s="6"/>
    </row>
    <row r="34" spans="1:16" x14ac:dyDescent="0.3">
      <c r="A34" s="1"/>
      <c r="B34" s="6" t="s">
        <v>105</v>
      </c>
      <c r="C34" s="6" t="s">
        <v>1126</v>
      </c>
      <c r="D34" s="86" t="s">
        <v>50</v>
      </c>
      <c r="E34" s="6" t="s">
        <v>1217</v>
      </c>
      <c r="F34" s="86" t="s">
        <v>1218</v>
      </c>
      <c r="G34" s="86" t="s">
        <v>1219</v>
      </c>
      <c r="H34" s="86" t="s">
        <v>910</v>
      </c>
      <c r="I34" s="86" t="s">
        <v>910</v>
      </c>
      <c r="J34" s="86" t="s">
        <v>1192</v>
      </c>
      <c r="K34" s="86" t="s">
        <v>910</v>
      </c>
      <c r="L34" s="86" t="s">
        <v>910</v>
      </c>
      <c r="M34" s="86" t="s">
        <v>910</v>
      </c>
      <c r="N34" s="86" t="s">
        <v>910</v>
      </c>
      <c r="O34" s="6" t="s">
        <v>1180</v>
      </c>
      <c r="P34" s="6"/>
    </row>
    <row r="35" spans="1:16" x14ac:dyDescent="0.3">
      <c r="A35" s="1"/>
      <c r="B35" s="6" t="s">
        <v>105</v>
      </c>
      <c r="C35" s="6" t="s">
        <v>1126</v>
      </c>
      <c r="D35" s="86" t="s">
        <v>50</v>
      </c>
      <c r="E35" s="6" t="s">
        <v>1217</v>
      </c>
      <c r="F35" s="86" t="s">
        <v>1219</v>
      </c>
      <c r="G35" s="86" t="s">
        <v>1220</v>
      </c>
      <c r="H35" s="86" t="s">
        <v>910</v>
      </c>
      <c r="I35" s="86" t="s">
        <v>910</v>
      </c>
      <c r="J35" s="86" t="s">
        <v>1201</v>
      </c>
      <c r="K35" s="86" t="s">
        <v>910</v>
      </c>
      <c r="L35" s="86" t="s">
        <v>910</v>
      </c>
      <c r="M35" s="86" t="s">
        <v>910</v>
      </c>
      <c r="N35" s="86" t="s">
        <v>910</v>
      </c>
      <c r="O35" s="6" t="s">
        <v>1180</v>
      </c>
      <c r="P35" s="6"/>
    </row>
    <row r="36" spans="1:16" x14ac:dyDescent="0.3">
      <c r="A36" s="1"/>
      <c r="B36" s="6" t="s">
        <v>105</v>
      </c>
      <c r="C36" s="6" t="s">
        <v>1126</v>
      </c>
      <c r="D36" s="86" t="s">
        <v>50</v>
      </c>
      <c r="E36" s="6" t="s">
        <v>1217</v>
      </c>
      <c r="F36" s="86" t="s">
        <v>1220</v>
      </c>
      <c r="G36" s="86" t="s">
        <v>1221</v>
      </c>
      <c r="H36" s="86" t="s">
        <v>910</v>
      </c>
      <c r="I36" s="86" t="s">
        <v>910</v>
      </c>
      <c r="J36" s="86" t="s">
        <v>1209</v>
      </c>
      <c r="K36" s="86" t="s">
        <v>910</v>
      </c>
      <c r="L36" s="86" t="s">
        <v>910</v>
      </c>
      <c r="M36" s="86" t="s">
        <v>910</v>
      </c>
      <c r="N36" s="86" t="s">
        <v>910</v>
      </c>
      <c r="O36" s="6" t="s">
        <v>1180</v>
      </c>
      <c r="P36" s="6"/>
    </row>
    <row r="37" spans="1:16" x14ac:dyDescent="0.3">
      <c r="A37" s="1"/>
      <c r="B37" s="6" t="s">
        <v>105</v>
      </c>
      <c r="C37" s="6" t="s">
        <v>1126</v>
      </c>
      <c r="D37" s="86" t="s">
        <v>50</v>
      </c>
      <c r="E37" s="6" t="s">
        <v>1217</v>
      </c>
      <c r="F37" s="86" t="s">
        <v>1221</v>
      </c>
      <c r="G37" s="86" t="s">
        <v>19</v>
      </c>
      <c r="H37" s="86" t="s">
        <v>910</v>
      </c>
      <c r="I37" s="86" t="s">
        <v>910</v>
      </c>
      <c r="J37" s="86" t="s">
        <v>1201</v>
      </c>
      <c r="K37" s="86" t="s">
        <v>910</v>
      </c>
      <c r="L37" s="86" t="s">
        <v>910</v>
      </c>
      <c r="M37" s="86" t="s">
        <v>910</v>
      </c>
      <c r="N37" s="86" t="s">
        <v>910</v>
      </c>
      <c r="O37" s="6" t="s">
        <v>1180</v>
      </c>
      <c r="P3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1222</v>
      </c>
      <c r="C5" s="1"/>
      <c r="D5" s="1"/>
      <c r="E5" s="1"/>
      <c r="F5" s="1"/>
      <c r="G5" s="1"/>
      <c r="H5" s="1"/>
      <c r="I5" s="1"/>
      <c r="J5" s="1"/>
      <c r="K5" s="1"/>
      <c r="L5" s="1"/>
      <c r="M5" s="1"/>
      <c r="N5" s="1"/>
    </row>
    <row r="6" spans="1:14" ht="19.95" customHeight="1" x14ac:dyDescent="0.3">
      <c r="A6" s="1"/>
      <c r="B6" s="7" t="s">
        <v>113</v>
      </c>
      <c r="C6" s="7" t="s">
        <v>114</v>
      </c>
      <c r="D6" s="7" t="s">
        <v>115</v>
      </c>
      <c r="E6" s="7" t="s">
        <v>116</v>
      </c>
      <c r="F6" s="7" t="s">
        <v>117</v>
      </c>
      <c r="G6" s="7" t="s">
        <v>118</v>
      </c>
      <c r="H6" s="7" t="s">
        <v>119</v>
      </c>
      <c r="I6" s="7" t="s">
        <v>120</v>
      </c>
      <c r="J6" s="7" t="s">
        <v>121</v>
      </c>
      <c r="K6" s="7" t="s">
        <v>122</v>
      </c>
      <c r="L6" s="7" t="s">
        <v>123</v>
      </c>
      <c r="M6" s="7" t="s">
        <v>124</v>
      </c>
      <c r="N6" s="7" t="s">
        <v>125</v>
      </c>
    </row>
    <row r="7" spans="1:14" x14ac:dyDescent="0.3">
      <c r="A7" s="1"/>
      <c r="B7" s="5" t="s">
        <v>185</v>
      </c>
      <c r="C7" s="5" t="s">
        <v>186</v>
      </c>
      <c r="D7" s="5" t="s">
        <v>26</v>
      </c>
      <c r="E7" s="4" t="s">
        <v>129</v>
      </c>
      <c r="F7" s="4" t="s">
        <v>130</v>
      </c>
      <c r="G7" s="6" t="s">
        <v>187</v>
      </c>
      <c r="H7" s="8">
        <v>113.5</v>
      </c>
      <c r="I7" s="5" t="s">
        <v>132</v>
      </c>
      <c r="J7" s="5" t="s">
        <v>143</v>
      </c>
      <c r="K7" s="5" t="s">
        <v>134</v>
      </c>
      <c r="L7" s="5" t="s">
        <v>169</v>
      </c>
      <c r="M7" s="8">
        <v>12601</v>
      </c>
      <c r="N7" s="5" t="s">
        <v>188</v>
      </c>
    </row>
    <row r="8" spans="1:14" ht="26.4" x14ac:dyDescent="0.3">
      <c r="A8" s="1"/>
      <c r="B8" s="5" t="s">
        <v>38</v>
      </c>
      <c r="C8" s="5" t="s">
        <v>218</v>
      </c>
      <c r="D8" s="5" t="s">
        <v>50</v>
      </c>
      <c r="E8" s="4" t="s">
        <v>219</v>
      </c>
      <c r="F8" s="4" t="s">
        <v>220</v>
      </c>
      <c r="G8" s="6" t="s">
        <v>1223</v>
      </c>
      <c r="H8" s="8">
        <v>0.6</v>
      </c>
      <c r="I8" s="5" t="s">
        <v>132</v>
      </c>
      <c r="J8" s="5" t="s">
        <v>143</v>
      </c>
      <c r="K8" s="5" t="s">
        <v>134</v>
      </c>
      <c r="L8" s="5" t="s">
        <v>222</v>
      </c>
      <c r="M8" s="8">
        <v>1196</v>
      </c>
      <c r="N8" s="5" t="s">
        <v>188</v>
      </c>
    </row>
    <row r="9" spans="1:14" x14ac:dyDescent="0.3">
      <c r="A9" s="1"/>
      <c r="B9" s="5" t="s">
        <v>38</v>
      </c>
      <c r="C9" s="5" t="s">
        <v>223</v>
      </c>
      <c r="D9" s="5" t="s">
        <v>26</v>
      </c>
      <c r="E9" s="4" t="s">
        <v>129</v>
      </c>
      <c r="F9" s="4" t="s">
        <v>130</v>
      </c>
      <c r="G9" s="6" t="s">
        <v>224</v>
      </c>
      <c r="H9" s="8">
        <v>0</v>
      </c>
      <c r="I9" s="5" t="s">
        <v>132</v>
      </c>
      <c r="J9" s="5" t="s">
        <v>143</v>
      </c>
      <c r="K9" s="5" t="s">
        <v>134</v>
      </c>
      <c r="L9" s="5" t="s">
        <v>169</v>
      </c>
      <c r="M9" s="8">
        <v>188</v>
      </c>
      <c r="N9" s="5" t="s">
        <v>188</v>
      </c>
    </row>
    <row r="10" spans="1:14" ht="26.4" x14ac:dyDescent="0.3">
      <c r="A10" s="1"/>
      <c r="B10" s="5" t="s">
        <v>228</v>
      </c>
      <c r="C10" s="5" t="s">
        <v>229</v>
      </c>
      <c r="D10" s="5" t="s">
        <v>41</v>
      </c>
      <c r="E10" s="4" t="s">
        <v>230</v>
      </c>
      <c r="F10" s="4" t="s">
        <v>231</v>
      </c>
      <c r="G10" s="6" t="s">
        <v>1224</v>
      </c>
      <c r="H10" s="8">
        <v>1.7</v>
      </c>
      <c r="I10" s="5" t="s">
        <v>233</v>
      </c>
      <c r="J10" s="5" t="s">
        <v>143</v>
      </c>
      <c r="K10" s="5" t="s">
        <v>134</v>
      </c>
      <c r="L10" s="5" t="s">
        <v>222</v>
      </c>
      <c r="M10" s="8">
        <v>11879</v>
      </c>
      <c r="N10" s="5" t="s">
        <v>188</v>
      </c>
    </row>
    <row r="11" spans="1:14" x14ac:dyDescent="0.3">
      <c r="A11" s="1"/>
      <c r="B11" s="5" t="s">
        <v>244</v>
      </c>
      <c r="C11" s="5" t="s">
        <v>249</v>
      </c>
      <c r="D11" s="5" t="s">
        <v>250</v>
      </c>
      <c r="E11" s="4" t="s">
        <v>241</v>
      </c>
      <c r="F11" s="4" t="s">
        <v>251</v>
      </c>
      <c r="G11" s="6" t="s">
        <v>252</v>
      </c>
      <c r="H11" s="8">
        <v>0</v>
      </c>
      <c r="I11" s="5" t="s">
        <v>132</v>
      </c>
      <c r="J11" s="5" t="s">
        <v>143</v>
      </c>
      <c r="K11" s="5" t="s">
        <v>134</v>
      </c>
      <c r="L11" s="5" t="s">
        <v>222</v>
      </c>
      <c r="M11" s="8">
        <v>1069</v>
      </c>
      <c r="N11" s="5" t="s">
        <v>188</v>
      </c>
    </row>
    <row r="12" spans="1:14" x14ac:dyDescent="0.3">
      <c r="A12" s="1"/>
      <c r="B12" s="5" t="s">
        <v>253</v>
      </c>
      <c r="C12" s="5" t="s">
        <v>254</v>
      </c>
      <c r="D12" s="5" t="s">
        <v>255</v>
      </c>
      <c r="E12" s="4" t="s">
        <v>129</v>
      </c>
      <c r="F12" s="4" t="s">
        <v>130</v>
      </c>
      <c r="G12" s="6" t="s">
        <v>257</v>
      </c>
      <c r="H12" s="8">
        <v>2.5070000000000001</v>
      </c>
      <c r="I12" s="5" t="s">
        <v>132</v>
      </c>
      <c r="J12" s="5" t="s">
        <v>143</v>
      </c>
      <c r="K12" s="5" t="s">
        <v>134</v>
      </c>
      <c r="L12" s="5" t="s">
        <v>169</v>
      </c>
      <c r="M12" s="8">
        <v>14793</v>
      </c>
      <c r="N12" s="5" t="s">
        <v>188</v>
      </c>
    </row>
    <row r="13" spans="1:14" ht="39.6" x14ac:dyDescent="0.3">
      <c r="A13" s="1"/>
      <c r="B13" s="5" t="s">
        <v>253</v>
      </c>
      <c r="C13" s="5" t="s">
        <v>254</v>
      </c>
      <c r="D13" s="5" t="s">
        <v>255</v>
      </c>
      <c r="E13" s="4" t="s">
        <v>129</v>
      </c>
      <c r="F13" s="4" t="s">
        <v>130</v>
      </c>
      <c r="G13" s="6" t="s">
        <v>1225</v>
      </c>
      <c r="H13" s="8">
        <v>2.5070000000000001</v>
      </c>
      <c r="I13" s="5" t="s">
        <v>132</v>
      </c>
      <c r="J13" s="5" t="s">
        <v>143</v>
      </c>
      <c r="K13" s="5" t="s">
        <v>134</v>
      </c>
      <c r="L13" s="5" t="s">
        <v>169</v>
      </c>
      <c r="M13" s="8">
        <v>14793</v>
      </c>
      <c r="N13" s="5" t="s">
        <v>188</v>
      </c>
    </row>
    <row r="14" spans="1:14" ht="26.4" x14ac:dyDescent="0.3">
      <c r="A14" s="1"/>
      <c r="B14" s="5" t="s">
        <v>253</v>
      </c>
      <c r="C14" s="5" t="s">
        <v>254</v>
      </c>
      <c r="D14" s="5" t="s">
        <v>255</v>
      </c>
      <c r="E14" s="4" t="s">
        <v>129</v>
      </c>
      <c r="F14" s="4" t="s">
        <v>130</v>
      </c>
      <c r="G14" s="6" t="s">
        <v>1226</v>
      </c>
      <c r="H14" s="8">
        <v>2.5070000000000001</v>
      </c>
      <c r="I14" s="5" t="s">
        <v>132</v>
      </c>
      <c r="J14" s="5" t="s">
        <v>143</v>
      </c>
      <c r="K14" s="5" t="s">
        <v>134</v>
      </c>
      <c r="L14" s="5" t="s">
        <v>169</v>
      </c>
      <c r="M14" s="8">
        <v>14793</v>
      </c>
      <c r="N14" s="5" t="s">
        <v>188</v>
      </c>
    </row>
    <row r="15" spans="1:14" x14ac:dyDescent="0.3">
      <c r="A15" s="1"/>
      <c r="B15" s="5" t="s">
        <v>55</v>
      </c>
      <c r="C15" s="5" t="s">
        <v>269</v>
      </c>
      <c r="D15" s="5" t="s">
        <v>50</v>
      </c>
      <c r="E15" s="4" t="s">
        <v>241</v>
      </c>
      <c r="F15" s="4" t="s">
        <v>216</v>
      </c>
      <c r="G15" s="6" t="s">
        <v>270</v>
      </c>
      <c r="H15" s="8">
        <v>0</v>
      </c>
      <c r="I15" s="5" t="s">
        <v>132</v>
      </c>
      <c r="J15" s="5" t="s">
        <v>143</v>
      </c>
      <c r="K15" s="5" t="s">
        <v>134</v>
      </c>
      <c r="L15" s="5" t="s">
        <v>147</v>
      </c>
      <c r="M15" s="8">
        <v>16327</v>
      </c>
      <c r="N15" s="5" t="s">
        <v>188</v>
      </c>
    </row>
    <row r="16" spans="1:14" ht="26.4" x14ac:dyDescent="0.3">
      <c r="A16" s="1"/>
      <c r="B16" s="5" t="s">
        <v>544</v>
      </c>
      <c r="C16" s="5" t="s">
        <v>296</v>
      </c>
      <c r="D16" s="5" t="s">
        <v>26</v>
      </c>
      <c r="E16" s="4" t="s">
        <v>297</v>
      </c>
      <c r="F16" s="4" t="s">
        <v>130</v>
      </c>
      <c r="G16" s="6" t="s">
        <v>298</v>
      </c>
      <c r="H16" s="8">
        <v>0</v>
      </c>
      <c r="I16" s="5" t="s">
        <v>132</v>
      </c>
      <c r="J16" s="5" t="s">
        <v>143</v>
      </c>
      <c r="K16" s="5" t="s">
        <v>134</v>
      </c>
      <c r="L16" s="5" t="s">
        <v>222</v>
      </c>
      <c r="M16" s="8">
        <v>24607</v>
      </c>
      <c r="N16" s="5" t="s">
        <v>188</v>
      </c>
    </row>
    <row r="17" spans="1:14" x14ac:dyDescent="0.3">
      <c r="A17" s="1"/>
      <c r="B17" s="5" t="s">
        <v>299</v>
      </c>
      <c r="C17" s="5" t="s">
        <v>300</v>
      </c>
      <c r="D17" s="5" t="s">
        <v>301</v>
      </c>
      <c r="E17" s="4" t="s">
        <v>129</v>
      </c>
      <c r="F17" s="4" t="s">
        <v>130</v>
      </c>
      <c r="G17" s="6" t="s">
        <v>1227</v>
      </c>
      <c r="H17" s="8">
        <v>1.42</v>
      </c>
      <c r="I17" s="5" t="s">
        <v>132</v>
      </c>
      <c r="J17" s="5" t="s">
        <v>143</v>
      </c>
      <c r="K17" s="5" t="s">
        <v>134</v>
      </c>
      <c r="L17" s="5" t="s">
        <v>222</v>
      </c>
      <c r="M17" s="8">
        <v>989</v>
      </c>
      <c r="N17" s="5" t="s">
        <v>188</v>
      </c>
    </row>
    <row r="18" spans="1:14" ht="26.4" x14ac:dyDescent="0.3">
      <c r="A18" s="1"/>
      <c r="B18" s="5" t="s">
        <v>81</v>
      </c>
      <c r="C18" s="5" t="s">
        <v>1228</v>
      </c>
      <c r="D18" s="5" t="s">
        <v>346</v>
      </c>
      <c r="E18" s="4" t="s">
        <v>129</v>
      </c>
      <c r="F18" s="4" t="s">
        <v>172</v>
      </c>
      <c r="G18" s="6" t="s">
        <v>1229</v>
      </c>
      <c r="H18" s="8">
        <v>44.36</v>
      </c>
      <c r="I18" s="5" t="s">
        <v>132</v>
      </c>
      <c r="J18" s="5" t="s">
        <v>143</v>
      </c>
      <c r="K18" s="5" t="s">
        <v>134</v>
      </c>
      <c r="L18" s="5" t="s">
        <v>169</v>
      </c>
      <c r="M18" s="8">
        <v>77</v>
      </c>
      <c r="N18" s="5" t="s">
        <v>188</v>
      </c>
    </row>
    <row r="19" spans="1:14" x14ac:dyDescent="0.3">
      <c r="A19" s="1"/>
      <c r="B19" s="5" t="s">
        <v>87</v>
      </c>
      <c r="C19" s="5" t="s">
        <v>350</v>
      </c>
      <c r="D19" s="5" t="s">
        <v>41</v>
      </c>
      <c r="E19" s="4" t="s">
        <v>351</v>
      </c>
      <c r="F19" s="4" t="s">
        <v>352</v>
      </c>
      <c r="G19" s="6" t="s">
        <v>1230</v>
      </c>
      <c r="H19" s="8">
        <v>15</v>
      </c>
      <c r="I19" s="5" t="s">
        <v>233</v>
      </c>
      <c r="J19" s="5" t="s">
        <v>143</v>
      </c>
      <c r="K19" s="5" t="s">
        <v>134</v>
      </c>
      <c r="L19" s="5" t="s">
        <v>222</v>
      </c>
      <c r="M19" s="8">
        <v>19</v>
      </c>
      <c r="N19" s="5" t="s">
        <v>188</v>
      </c>
    </row>
    <row r="20" spans="1:14" x14ac:dyDescent="0.3">
      <c r="A20" s="1"/>
      <c r="B20" s="5" t="s">
        <v>87</v>
      </c>
      <c r="C20" s="5" t="s">
        <v>354</v>
      </c>
      <c r="D20" s="5" t="s">
        <v>355</v>
      </c>
      <c r="E20" s="4" t="s">
        <v>356</v>
      </c>
      <c r="F20" s="4" t="s">
        <v>357</v>
      </c>
      <c r="G20" s="6" t="s">
        <v>358</v>
      </c>
      <c r="H20" s="8">
        <v>0</v>
      </c>
      <c r="I20" s="5" t="s">
        <v>132</v>
      </c>
      <c r="J20" s="5" t="s">
        <v>143</v>
      </c>
      <c r="K20" s="5" t="s">
        <v>134</v>
      </c>
      <c r="L20" s="5" t="s">
        <v>169</v>
      </c>
      <c r="M20" s="8">
        <v>18084</v>
      </c>
      <c r="N20" s="5" t="s">
        <v>188</v>
      </c>
    </row>
    <row r="21" spans="1:14" ht="26.4" x14ac:dyDescent="0.3">
      <c r="A21" s="1"/>
      <c r="B21" s="5" t="s">
        <v>87</v>
      </c>
      <c r="C21" s="5" t="s">
        <v>359</v>
      </c>
      <c r="D21" s="5" t="s">
        <v>41</v>
      </c>
      <c r="E21" s="4" t="s">
        <v>241</v>
      </c>
      <c r="F21" s="4" t="s">
        <v>360</v>
      </c>
      <c r="G21" s="6" t="s">
        <v>361</v>
      </c>
      <c r="H21" s="8">
        <v>67</v>
      </c>
      <c r="I21" s="5" t="s">
        <v>132</v>
      </c>
      <c r="J21" s="5" t="s">
        <v>143</v>
      </c>
      <c r="K21" s="5" t="s">
        <v>134</v>
      </c>
      <c r="L21" s="5" t="s">
        <v>222</v>
      </c>
      <c r="M21" s="8">
        <v>23</v>
      </c>
      <c r="N21" s="5" t="s">
        <v>188</v>
      </c>
    </row>
    <row r="22" spans="1:14" ht="26.4" x14ac:dyDescent="0.3">
      <c r="A22" s="1"/>
      <c r="B22" s="5" t="s">
        <v>87</v>
      </c>
      <c r="C22" s="5" t="s">
        <v>359</v>
      </c>
      <c r="D22" s="5" t="s">
        <v>41</v>
      </c>
      <c r="E22" s="4" t="s">
        <v>362</v>
      </c>
      <c r="F22" s="4" t="s">
        <v>363</v>
      </c>
      <c r="G22" s="6" t="s">
        <v>364</v>
      </c>
      <c r="H22" s="8">
        <v>67</v>
      </c>
      <c r="I22" s="5" t="s">
        <v>365</v>
      </c>
      <c r="J22" s="5" t="s">
        <v>143</v>
      </c>
      <c r="K22" s="5" t="s">
        <v>134</v>
      </c>
      <c r="L22" s="5" t="s">
        <v>222</v>
      </c>
      <c r="M22" s="8">
        <v>23</v>
      </c>
      <c r="N22" s="5" t="s">
        <v>188</v>
      </c>
    </row>
    <row r="23" spans="1:14" ht="26.4" x14ac:dyDescent="0.3">
      <c r="A23" s="1"/>
      <c r="B23" s="5" t="s">
        <v>87</v>
      </c>
      <c r="C23" s="5" t="s">
        <v>359</v>
      </c>
      <c r="D23" s="5" t="s">
        <v>41</v>
      </c>
      <c r="E23" s="4" t="s">
        <v>366</v>
      </c>
      <c r="F23" s="4" t="s">
        <v>367</v>
      </c>
      <c r="G23" s="6" t="s">
        <v>364</v>
      </c>
      <c r="H23" s="8">
        <v>67</v>
      </c>
      <c r="I23" s="5" t="s">
        <v>365</v>
      </c>
      <c r="J23" s="5" t="s">
        <v>143</v>
      </c>
      <c r="K23" s="5" t="s">
        <v>134</v>
      </c>
      <c r="L23" s="5" t="s">
        <v>222</v>
      </c>
      <c r="M23" s="8">
        <v>23</v>
      </c>
      <c r="N23" s="5" t="s">
        <v>188</v>
      </c>
    </row>
    <row r="24" spans="1:14" x14ac:dyDescent="0.3">
      <c r="A24" s="1"/>
      <c r="B24" s="5" t="s">
        <v>368</v>
      </c>
      <c r="C24" s="5" t="s">
        <v>1231</v>
      </c>
      <c r="D24" s="5" t="s">
        <v>41</v>
      </c>
      <c r="E24" s="4" t="s">
        <v>129</v>
      </c>
      <c r="F24" s="4" t="s">
        <v>370</v>
      </c>
      <c r="G24" s="6" t="s">
        <v>371</v>
      </c>
      <c r="H24" s="8">
        <v>1.2</v>
      </c>
      <c r="I24" s="5" t="s">
        <v>132</v>
      </c>
      <c r="J24" s="5" t="s">
        <v>143</v>
      </c>
      <c r="K24" s="5" t="s">
        <v>134</v>
      </c>
      <c r="L24" s="5" t="s">
        <v>169</v>
      </c>
      <c r="M24" s="8">
        <v>18814</v>
      </c>
      <c r="N24" s="5" t="s">
        <v>188</v>
      </c>
    </row>
    <row r="25" spans="1:14" x14ac:dyDescent="0.3">
      <c r="A25" s="1"/>
      <c r="B25" s="5" t="s">
        <v>446</v>
      </c>
      <c r="C25" s="5" t="s">
        <v>1232</v>
      </c>
      <c r="D25" s="5" t="s">
        <v>26</v>
      </c>
      <c r="E25" s="4" t="s">
        <v>129</v>
      </c>
      <c r="F25" s="4" t="s">
        <v>448</v>
      </c>
      <c r="G25" s="6" t="s">
        <v>449</v>
      </c>
      <c r="H25" s="8">
        <v>55</v>
      </c>
      <c r="I25" s="5" t="s">
        <v>132</v>
      </c>
      <c r="J25" s="5" t="s">
        <v>143</v>
      </c>
      <c r="K25" s="5" t="s">
        <v>134</v>
      </c>
      <c r="L25" s="5" t="s">
        <v>169</v>
      </c>
      <c r="M25" s="8">
        <v>190</v>
      </c>
      <c r="N25" s="5" t="s">
        <v>188</v>
      </c>
    </row>
    <row r="26" spans="1:14" x14ac:dyDescent="0.3">
      <c r="A26" s="1"/>
      <c r="B26" s="5" t="s">
        <v>446</v>
      </c>
      <c r="C26" s="5" t="s">
        <v>1232</v>
      </c>
      <c r="D26" s="5" t="s">
        <v>41</v>
      </c>
      <c r="E26" s="4" t="s">
        <v>450</v>
      </c>
      <c r="F26" s="4" t="s">
        <v>130</v>
      </c>
      <c r="G26" s="6" t="s">
        <v>451</v>
      </c>
      <c r="H26" s="8">
        <v>55</v>
      </c>
      <c r="I26" s="5" t="s">
        <v>132</v>
      </c>
      <c r="J26" s="5" t="s">
        <v>143</v>
      </c>
      <c r="K26" s="5" t="s">
        <v>134</v>
      </c>
      <c r="L26" s="5" t="s">
        <v>169</v>
      </c>
      <c r="M26" s="8">
        <v>191</v>
      </c>
      <c r="N26" s="5" t="s">
        <v>188</v>
      </c>
    </row>
    <row r="27" spans="1:14" x14ac:dyDescent="0.3">
      <c r="A27" s="1"/>
      <c r="B27" s="5" t="s">
        <v>102</v>
      </c>
      <c r="C27" s="5" t="s">
        <v>460</v>
      </c>
      <c r="D27" s="5" t="s">
        <v>26</v>
      </c>
      <c r="E27" s="4" t="s">
        <v>461</v>
      </c>
      <c r="F27" s="4" t="s">
        <v>130</v>
      </c>
      <c r="G27" s="6" t="s">
        <v>1233</v>
      </c>
      <c r="H27" s="8">
        <v>0</v>
      </c>
      <c r="I27" s="5" t="s">
        <v>132</v>
      </c>
      <c r="J27" s="5" t="s">
        <v>143</v>
      </c>
      <c r="K27" s="5" t="s">
        <v>134</v>
      </c>
      <c r="L27" s="5" t="s">
        <v>222</v>
      </c>
      <c r="M27" s="8">
        <v>14965</v>
      </c>
      <c r="N27" s="5" t="s">
        <v>188</v>
      </c>
    </row>
    <row r="28" spans="1:14" x14ac:dyDescent="0.3">
      <c r="A28" s="1"/>
      <c r="B28" s="5" t="s">
        <v>102</v>
      </c>
      <c r="C28" s="5" t="s">
        <v>463</v>
      </c>
      <c r="D28" s="5" t="s">
        <v>26</v>
      </c>
      <c r="E28" s="4" t="s">
        <v>129</v>
      </c>
      <c r="F28" s="4" t="s">
        <v>130</v>
      </c>
      <c r="G28" s="6" t="s">
        <v>1234</v>
      </c>
      <c r="H28" s="8">
        <v>17.5</v>
      </c>
      <c r="I28" s="5" t="s">
        <v>132</v>
      </c>
      <c r="J28" s="5" t="s">
        <v>143</v>
      </c>
      <c r="K28" s="5" t="s">
        <v>134</v>
      </c>
      <c r="L28" s="5" t="s">
        <v>169</v>
      </c>
      <c r="M28" s="8">
        <v>100</v>
      </c>
      <c r="N28" s="5" t="s">
        <v>188</v>
      </c>
    </row>
    <row r="29" spans="1:14" ht="26.4" x14ac:dyDescent="0.3">
      <c r="A29" s="1"/>
      <c r="B29" s="5" t="s">
        <v>102</v>
      </c>
      <c r="C29" s="5" t="s">
        <v>465</v>
      </c>
      <c r="D29" s="5" t="s">
        <v>41</v>
      </c>
      <c r="E29" s="4" t="s">
        <v>129</v>
      </c>
      <c r="F29" s="4" t="s">
        <v>130</v>
      </c>
      <c r="G29" s="6" t="s">
        <v>1235</v>
      </c>
      <c r="H29" s="8">
        <v>12.92</v>
      </c>
      <c r="I29" s="5" t="s">
        <v>132</v>
      </c>
      <c r="J29" s="5" t="s">
        <v>143</v>
      </c>
      <c r="K29" s="5" t="s">
        <v>134</v>
      </c>
      <c r="L29" s="5" t="s">
        <v>169</v>
      </c>
      <c r="M29" s="8">
        <v>40</v>
      </c>
      <c r="N29" s="5" t="s">
        <v>188</v>
      </c>
    </row>
    <row r="30" spans="1:14" x14ac:dyDescent="0.3">
      <c r="A30" s="1"/>
      <c r="B30" s="5" t="s">
        <v>102</v>
      </c>
      <c r="C30" s="5" t="s">
        <v>473</v>
      </c>
      <c r="D30" s="5" t="s">
        <v>41</v>
      </c>
      <c r="E30" s="4" t="s">
        <v>474</v>
      </c>
      <c r="F30" s="4" t="s">
        <v>475</v>
      </c>
      <c r="G30" s="6" t="s">
        <v>1236</v>
      </c>
      <c r="H30" s="8">
        <v>23.23</v>
      </c>
      <c r="I30" s="5" t="s">
        <v>132</v>
      </c>
      <c r="J30" s="5" t="s">
        <v>143</v>
      </c>
      <c r="K30" s="5" t="s">
        <v>134</v>
      </c>
      <c r="L30" s="5" t="s">
        <v>169</v>
      </c>
      <c r="M30" s="8">
        <v>51</v>
      </c>
      <c r="N30" s="5" t="s">
        <v>188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A7" activePane="bottomRight" state="frozen"/>
      <selection pane="topRight" activeCell="C1" sqref="C1"/>
      <selection pane="bottomLeft" activeCell="A7" sqref="A7"/>
      <selection pane="bottomRight" activeCell="GQ22" sqref="GQ22"/>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9" t="s">
        <v>35</v>
      </c>
      <c r="C3" s="191"/>
      <c r="D3" s="191"/>
      <c r="E3" s="220" t="s">
        <v>1237</v>
      </c>
      <c r="F3" s="220"/>
      <c r="G3" s="220"/>
      <c r="H3" s="2"/>
      <c r="I3" s="2"/>
      <c r="J3" s="2"/>
      <c r="K3" s="2"/>
      <c r="L3" s="2" t="s">
        <v>1238</v>
      </c>
      <c r="M3" s="2"/>
      <c r="N3" s="2"/>
      <c r="O3" s="2"/>
      <c r="P3" s="2"/>
      <c r="Q3" s="2"/>
      <c r="R3" s="2"/>
      <c r="S3" s="2"/>
      <c r="T3" s="2"/>
      <c r="U3" s="2"/>
      <c r="V3" s="2" t="s">
        <v>1237</v>
      </c>
      <c r="W3" s="2"/>
      <c r="X3" s="2"/>
      <c r="Y3" s="2"/>
      <c r="Z3" s="2"/>
      <c r="AA3" s="2"/>
      <c r="AB3" s="2"/>
      <c r="AC3" s="2" t="s">
        <v>1238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1239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1240</v>
      </c>
      <c r="GQ3" s="1"/>
      <c r="GR3" s="1"/>
      <c r="GS3" s="1"/>
      <c r="GT3" s="1"/>
      <c r="GU3" s="1"/>
      <c r="GV3" s="1"/>
      <c r="GW3" s="1"/>
      <c r="GX3" s="1"/>
      <c r="GY3" s="87" t="s">
        <v>1241</v>
      </c>
      <c r="GZ3" s="1"/>
      <c r="HA3" s="1"/>
      <c r="HB3" s="1"/>
      <c r="HC3" s="1"/>
      <c r="HD3" s="1"/>
      <c r="HE3" s="1"/>
      <c r="HF3" s="1"/>
      <c r="HG3" s="1"/>
      <c r="HH3" s="87" t="s">
        <v>910</v>
      </c>
      <c r="HI3" s="1"/>
      <c r="HJ3" s="1"/>
    </row>
    <row r="4" spans="1:218" ht="0" hidden="1" customHeight="1" x14ac:dyDescent="0.3">
      <c r="A4" s="1"/>
      <c r="B4" s="88" t="s">
        <v>1242</v>
      </c>
      <c r="C4" s="215" t="s">
        <v>1243</v>
      </c>
      <c r="D4" s="216" t="s">
        <v>244</v>
      </c>
      <c r="E4" s="218"/>
      <c r="F4" s="218"/>
      <c r="G4" s="217"/>
      <c r="H4" s="216" t="s">
        <v>1244</v>
      </c>
      <c r="I4" s="217"/>
      <c r="J4" s="216" t="s">
        <v>1245</v>
      </c>
      <c r="K4" s="217"/>
      <c r="L4" s="216" t="s">
        <v>71</v>
      </c>
      <c r="M4" s="218"/>
      <c r="N4" s="218"/>
      <c r="O4" s="218"/>
      <c r="P4" s="218"/>
      <c r="Q4" s="218"/>
      <c r="R4" s="218"/>
      <c r="S4" s="217"/>
      <c r="T4" s="216" t="s">
        <v>545</v>
      </c>
      <c r="U4" s="218"/>
      <c r="V4" s="218"/>
      <c r="W4" s="217"/>
      <c r="X4" s="215" t="s">
        <v>1246</v>
      </c>
      <c r="Y4" s="216" t="s">
        <v>234</v>
      </c>
      <c r="Z4" s="218"/>
      <c r="AA4" s="217"/>
      <c r="AB4" s="216" t="s">
        <v>38</v>
      </c>
      <c r="AC4" s="218"/>
      <c r="AD4" s="218"/>
      <c r="AE4" s="218"/>
      <c r="AF4" s="218"/>
      <c r="AG4" s="218"/>
      <c r="AH4" s="217"/>
      <c r="AI4" s="215" t="s">
        <v>1247</v>
      </c>
      <c r="AJ4" s="215" t="s">
        <v>1248</v>
      </c>
      <c r="AK4" s="215" t="s">
        <v>1249</v>
      </c>
      <c r="AL4" s="216" t="s">
        <v>1250</v>
      </c>
      <c r="AM4" s="217"/>
      <c r="AN4" s="216" t="s">
        <v>1251</v>
      </c>
      <c r="AO4" s="217"/>
      <c r="AP4" s="215" t="s">
        <v>1252</v>
      </c>
      <c r="AQ4" s="216" t="s">
        <v>1253</v>
      </c>
      <c r="AR4" s="217"/>
      <c r="AS4" s="215" t="s">
        <v>1254</v>
      </c>
      <c r="AT4" s="215" t="s">
        <v>1255</v>
      </c>
      <c r="AU4" s="215" t="s">
        <v>1256</v>
      </c>
      <c r="AV4" s="216" t="s">
        <v>67</v>
      </c>
      <c r="AW4" s="218"/>
      <c r="AX4" s="217"/>
      <c r="AY4" s="216" t="s">
        <v>102</v>
      </c>
      <c r="AZ4" s="218"/>
      <c r="BA4" s="218"/>
      <c r="BB4" s="218"/>
      <c r="BC4" s="218"/>
      <c r="BD4" s="218"/>
      <c r="BE4" s="218"/>
      <c r="BF4" s="217"/>
      <c r="BG4" s="216" t="s">
        <v>1257</v>
      </c>
      <c r="BH4" s="217"/>
      <c r="BI4" s="215" t="s">
        <v>647</v>
      </c>
      <c r="BJ4" s="216" t="s">
        <v>47</v>
      </c>
      <c r="BK4" s="218"/>
      <c r="BL4" s="217"/>
      <c r="BM4" s="216" t="s">
        <v>55</v>
      </c>
      <c r="BN4" s="218"/>
      <c r="BO4" s="218"/>
      <c r="BP4" s="218"/>
      <c r="BQ4" s="218"/>
      <c r="BR4" s="218"/>
      <c r="BS4" s="218"/>
      <c r="BT4" s="218"/>
      <c r="BU4" s="218"/>
      <c r="BV4" s="218"/>
      <c r="BW4" s="218"/>
      <c r="BX4" s="218"/>
      <c r="BY4" s="218"/>
      <c r="BZ4" s="217"/>
      <c r="CA4" s="216" t="s">
        <v>1258</v>
      </c>
      <c r="CB4" s="217"/>
      <c r="CC4" s="215" t="s">
        <v>1259</v>
      </c>
      <c r="CD4" s="216" t="s">
        <v>87</v>
      </c>
      <c r="CE4" s="218"/>
      <c r="CF4" s="218"/>
      <c r="CG4" s="218"/>
      <c r="CH4" s="218"/>
      <c r="CI4" s="218"/>
      <c r="CJ4" s="218"/>
      <c r="CK4" s="218"/>
      <c r="CL4" s="218"/>
      <c r="CM4" s="218"/>
      <c r="CN4" s="218"/>
      <c r="CO4" s="217"/>
      <c r="CP4" s="216" t="s">
        <v>99</v>
      </c>
      <c r="CQ4" s="218"/>
      <c r="CR4" s="218"/>
      <c r="CS4" s="217"/>
      <c r="CT4" s="216" t="s">
        <v>1260</v>
      </c>
      <c r="CU4" s="217"/>
      <c r="CV4" s="216" t="s">
        <v>1261</v>
      </c>
      <c r="CW4" s="218"/>
      <c r="CX4" s="217"/>
      <c r="CY4" s="216" t="s">
        <v>1262</v>
      </c>
      <c r="CZ4" s="218"/>
      <c r="DA4" s="218"/>
      <c r="DB4" s="217"/>
      <c r="DC4" s="216" t="s">
        <v>1263</v>
      </c>
      <c r="DD4" s="218"/>
      <c r="DE4" s="218"/>
      <c r="DF4" s="218"/>
      <c r="DG4" s="218"/>
      <c r="DH4" s="218"/>
      <c r="DI4" s="218"/>
      <c r="DJ4" s="218"/>
      <c r="DK4" s="218"/>
      <c r="DL4" s="218"/>
      <c r="DM4" s="218"/>
      <c r="DN4" s="217"/>
      <c r="DO4" s="216" t="s">
        <v>1264</v>
      </c>
      <c r="DP4" s="218"/>
      <c r="DQ4" s="218"/>
      <c r="DR4" s="217"/>
      <c r="DS4" s="216" t="s">
        <v>1265</v>
      </c>
      <c r="DT4" s="218"/>
      <c r="DU4" s="218"/>
      <c r="DV4" s="217"/>
      <c r="DW4" s="215"/>
      <c r="DX4" s="216" t="s">
        <v>1266</v>
      </c>
      <c r="DY4" s="218"/>
      <c r="DZ4" s="218"/>
      <c r="EA4" s="218"/>
      <c r="EB4" s="218"/>
      <c r="EC4" s="217"/>
      <c r="ED4" s="1"/>
      <c r="EE4" s="215" t="s">
        <v>1267</v>
      </c>
      <c r="EF4" s="215" t="s">
        <v>1268</v>
      </c>
      <c r="EG4" s="215" t="s">
        <v>1269</v>
      </c>
      <c r="EH4" s="215" t="s">
        <v>1270</v>
      </c>
      <c r="EI4" s="215" t="s">
        <v>1271</v>
      </c>
      <c r="EJ4" s="215" t="s">
        <v>1272</v>
      </c>
      <c r="EK4" s="215" t="s">
        <v>1273</v>
      </c>
      <c r="EL4" s="216" t="s">
        <v>1244</v>
      </c>
      <c r="EM4" s="217"/>
      <c r="EN4" s="215" t="s">
        <v>1247</v>
      </c>
      <c r="EO4" s="215" t="s">
        <v>1274</v>
      </c>
      <c r="EP4" s="215" t="s">
        <v>1275</v>
      </c>
      <c r="EQ4" s="215" t="s">
        <v>1276</v>
      </c>
      <c r="ER4" s="215" t="s">
        <v>1277</v>
      </c>
      <c r="ES4" s="215" t="s">
        <v>1278</v>
      </c>
      <c r="ET4" s="215" t="s">
        <v>1279</v>
      </c>
      <c r="EU4" s="215" t="s">
        <v>1280</v>
      </c>
      <c r="EV4" s="215" t="s">
        <v>1281</v>
      </c>
      <c r="EW4" s="215" t="s">
        <v>1282</v>
      </c>
      <c r="EX4" s="215" t="s">
        <v>1283</v>
      </c>
      <c r="EY4" s="215" t="s">
        <v>1284</v>
      </c>
      <c r="EZ4" s="215" t="s">
        <v>1285</v>
      </c>
      <c r="FA4" s="216" t="s">
        <v>368</v>
      </c>
      <c r="FB4" s="218"/>
      <c r="FC4" s="218"/>
      <c r="FD4" s="217"/>
      <c r="FE4" s="215" t="s">
        <v>1286</v>
      </c>
      <c r="FF4" s="215" t="s">
        <v>1287</v>
      </c>
      <c r="FG4" s="215" t="s">
        <v>1288</v>
      </c>
      <c r="FH4" s="215" t="s">
        <v>1289</v>
      </c>
      <c r="FI4" s="215" t="s">
        <v>1290</v>
      </c>
      <c r="FJ4" s="215" t="s">
        <v>1291</v>
      </c>
      <c r="FK4" s="215" t="s">
        <v>1292</v>
      </c>
      <c r="FL4" s="216" t="s">
        <v>228</v>
      </c>
      <c r="FM4" s="218"/>
      <c r="FN4" s="218"/>
      <c r="FO4" s="217"/>
      <c r="FP4" s="215" t="s">
        <v>1293</v>
      </c>
      <c r="FQ4" s="216" t="s">
        <v>1294</v>
      </c>
      <c r="FR4" s="217"/>
      <c r="FS4" s="216" t="s">
        <v>55</v>
      </c>
      <c r="FT4" s="218"/>
      <c r="FU4" s="218"/>
      <c r="FV4" s="218"/>
      <c r="FW4" s="217"/>
      <c r="FX4" s="216" t="s">
        <v>1295</v>
      </c>
      <c r="FY4" s="217"/>
      <c r="FZ4" s="216" t="s">
        <v>580</v>
      </c>
      <c r="GA4" s="218"/>
      <c r="GB4" s="218"/>
      <c r="GC4" s="217"/>
      <c r="GD4" s="215" t="s">
        <v>1296</v>
      </c>
      <c r="GE4" s="215" t="s">
        <v>1297</v>
      </c>
      <c r="GF4" s="215" t="s">
        <v>1298</v>
      </c>
      <c r="GG4" s="216" t="s">
        <v>87</v>
      </c>
      <c r="GH4" s="218"/>
      <c r="GI4" s="218"/>
      <c r="GJ4" s="218"/>
      <c r="GK4" s="217"/>
      <c r="GL4" s="215" t="s">
        <v>1299</v>
      </c>
      <c r="GM4" s="216" t="s">
        <v>1300</v>
      </c>
      <c r="GN4" s="217"/>
      <c r="GO4" s="1"/>
      <c r="GP4" s="215" t="s">
        <v>1267</v>
      </c>
      <c r="GQ4" s="216" t="s">
        <v>1301</v>
      </c>
      <c r="GR4" s="217"/>
      <c r="GS4" s="215" t="s">
        <v>1274</v>
      </c>
      <c r="GT4" s="215" t="s">
        <v>1288</v>
      </c>
      <c r="GU4" s="215" t="s">
        <v>1289</v>
      </c>
      <c r="GV4" s="216" t="s">
        <v>1302</v>
      </c>
      <c r="GW4" s="217"/>
      <c r="GX4" s="1"/>
      <c r="GY4" s="215" t="s">
        <v>1303</v>
      </c>
      <c r="GZ4" s="215" t="s">
        <v>1304</v>
      </c>
      <c r="HA4" s="215" t="s">
        <v>1305</v>
      </c>
      <c r="HB4" s="215" t="s">
        <v>1306</v>
      </c>
      <c r="HC4" s="215" t="s">
        <v>1307</v>
      </c>
      <c r="HD4" s="215" t="s">
        <v>1308</v>
      </c>
      <c r="HE4" s="216" t="s">
        <v>1300</v>
      </c>
      <c r="HF4" s="217"/>
      <c r="HG4" s="1"/>
      <c r="HH4" s="216" t="s">
        <v>1265</v>
      </c>
      <c r="HI4" s="218"/>
      <c r="HJ4" s="217"/>
    </row>
    <row r="5" spans="1:218"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89">
        <v>213</v>
      </c>
      <c r="GT5" s="89">
        <v>232</v>
      </c>
      <c r="GU5" s="89">
        <v>2190</v>
      </c>
      <c r="GV5" s="90">
        <v>202</v>
      </c>
      <c r="GW5" s="92">
        <v>58487</v>
      </c>
      <c r="GX5" s="1"/>
      <c r="GY5" s="89">
        <v>221</v>
      </c>
      <c r="GZ5" s="89">
        <v>222</v>
      </c>
      <c r="HA5" s="89">
        <v>224</v>
      </c>
      <c r="HB5" s="89">
        <v>2187</v>
      </c>
      <c r="HC5" s="89">
        <v>227</v>
      </c>
      <c r="HD5" s="89">
        <v>49400</v>
      </c>
      <c r="HE5" s="90">
        <v>199</v>
      </c>
      <c r="HF5" s="92">
        <v>200</v>
      </c>
      <c r="HG5" s="1"/>
      <c r="HH5" s="90">
        <v>7000</v>
      </c>
      <c r="HI5" s="91">
        <v>7001</v>
      </c>
      <c r="HJ5" s="92">
        <v>7002</v>
      </c>
    </row>
    <row r="6" spans="1:218" ht="169.95" customHeight="1" x14ac:dyDescent="0.3">
      <c r="A6" s="1"/>
      <c r="B6" s="93" t="s">
        <v>1309</v>
      </c>
      <c r="C6" s="93" t="s">
        <v>296</v>
      </c>
      <c r="D6" s="94" t="s">
        <v>597</v>
      </c>
      <c r="E6" s="95" t="s">
        <v>598</v>
      </c>
      <c r="F6" s="95" t="s">
        <v>599</v>
      </c>
      <c r="G6" s="96" t="s">
        <v>600</v>
      </c>
      <c r="H6" s="94" t="s">
        <v>601</v>
      </c>
      <c r="I6" s="96" t="s">
        <v>602</v>
      </c>
      <c r="J6" s="94" t="s">
        <v>603</v>
      </c>
      <c r="K6" s="96" t="s">
        <v>604</v>
      </c>
      <c r="L6" s="94" t="s">
        <v>605</v>
      </c>
      <c r="M6" s="95" t="s">
        <v>606</v>
      </c>
      <c r="N6" s="95" t="s">
        <v>607</v>
      </c>
      <c r="O6" s="95" t="s">
        <v>608</v>
      </c>
      <c r="P6" s="95" t="s">
        <v>609</v>
      </c>
      <c r="Q6" s="95" t="s">
        <v>610</v>
      </c>
      <c r="R6" s="95" t="s">
        <v>611</v>
      </c>
      <c r="S6" s="96" t="s">
        <v>612</v>
      </c>
      <c r="T6" s="94" t="s">
        <v>613</v>
      </c>
      <c r="U6" s="95" t="s">
        <v>614</v>
      </c>
      <c r="V6" s="95" t="s">
        <v>615</v>
      </c>
      <c r="W6" s="96" t="s">
        <v>616</v>
      </c>
      <c r="X6" s="93" t="s">
        <v>617</v>
      </c>
      <c r="Y6" s="94" t="s">
        <v>618</v>
      </c>
      <c r="Z6" s="95" t="s">
        <v>619</v>
      </c>
      <c r="AA6" s="96" t="s">
        <v>235</v>
      </c>
      <c r="AB6" s="94" t="s">
        <v>620</v>
      </c>
      <c r="AC6" s="95" t="s">
        <v>621</v>
      </c>
      <c r="AD6" s="95" t="s">
        <v>622</v>
      </c>
      <c r="AE6" s="95" t="s">
        <v>223</v>
      </c>
      <c r="AF6" s="95" t="s">
        <v>623</v>
      </c>
      <c r="AG6" s="95" t="s">
        <v>624</v>
      </c>
      <c r="AH6" s="96" t="s">
        <v>625</v>
      </c>
      <c r="AI6" s="93" t="s">
        <v>447</v>
      </c>
      <c r="AJ6" s="93" t="s">
        <v>626</v>
      </c>
      <c r="AK6" s="93" t="s">
        <v>627</v>
      </c>
      <c r="AL6" s="94" t="s">
        <v>628</v>
      </c>
      <c r="AM6" s="96" t="s">
        <v>629</v>
      </c>
      <c r="AN6" s="94" t="s">
        <v>630</v>
      </c>
      <c r="AO6" s="96" t="s">
        <v>631</v>
      </c>
      <c r="AP6" s="93" t="s">
        <v>548</v>
      </c>
      <c r="AQ6" s="94" t="s">
        <v>632</v>
      </c>
      <c r="AR6" s="96" t="s">
        <v>633</v>
      </c>
      <c r="AS6" s="93" t="s">
        <v>634</v>
      </c>
      <c r="AT6" s="93" t="s">
        <v>635</v>
      </c>
      <c r="AU6" s="93" t="s">
        <v>636</v>
      </c>
      <c r="AV6" s="94" t="s">
        <v>637</v>
      </c>
      <c r="AW6" s="95" t="s">
        <v>638</v>
      </c>
      <c r="AX6" s="96" t="s">
        <v>639</v>
      </c>
      <c r="AY6" s="94" t="s">
        <v>473</v>
      </c>
      <c r="AZ6" s="95" t="s">
        <v>640</v>
      </c>
      <c r="BA6" s="95" t="s">
        <v>641</v>
      </c>
      <c r="BB6" s="95" t="s">
        <v>465</v>
      </c>
      <c r="BC6" s="95" t="s">
        <v>642</v>
      </c>
      <c r="BD6" s="95" t="s">
        <v>643</v>
      </c>
      <c r="BE6" s="95" t="s">
        <v>644</v>
      </c>
      <c r="BF6" s="96" t="s">
        <v>460</v>
      </c>
      <c r="BG6" s="94" t="s">
        <v>645</v>
      </c>
      <c r="BH6" s="96" t="s">
        <v>646</v>
      </c>
      <c r="BI6" s="93" t="s">
        <v>647</v>
      </c>
      <c r="BJ6" s="94" t="s">
        <v>648</v>
      </c>
      <c r="BK6" s="95" t="s">
        <v>649</v>
      </c>
      <c r="BL6" s="96" t="s">
        <v>650</v>
      </c>
      <c r="BM6" s="94" t="s">
        <v>651</v>
      </c>
      <c r="BN6" s="95" t="s">
        <v>652</v>
      </c>
      <c r="BO6" s="95" t="s">
        <v>653</v>
      </c>
      <c r="BP6" s="95" t="s">
        <v>654</v>
      </c>
      <c r="BQ6" s="95" t="s">
        <v>655</v>
      </c>
      <c r="BR6" s="95" t="s">
        <v>656</v>
      </c>
      <c r="BS6" s="95" t="s">
        <v>657</v>
      </c>
      <c r="BT6" s="95" t="s">
        <v>658</v>
      </c>
      <c r="BU6" s="95" t="s">
        <v>659</v>
      </c>
      <c r="BV6" s="95" t="s">
        <v>660</v>
      </c>
      <c r="BW6" s="95" t="s">
        <v>661</v>
      </c>
      <c r="BX6" s="95" t="s">
        <v>662</v>
      </c>
      <c r="BY6" s="95" t="s">
        <v>663</v>
      </c>
      <c r="BZ6" s="96" t="s">
        <v>280</v>
      </c>
      <c r="CA6" s="94" t="s">
        <v>664</v>
      </c>
      <c r="CB6" s="96" t="s">
        <v>665</v>
      </c>
      <c r="CC6" s="93" t="s">
        <v>300</v>
      </c>
      <c r="CD6" s="94" t="s">
        <v>359</v>
      </c>
      <c r="CE6" s="95" t="s">
        <v>666</v>
      </c>
      <c r="CF6" s="95" t="s">
        <v>667</v>
      </c>
      <c r="CG6" s="95" t="s">
        <v>350</v>
      </c>
      <c r="CH6" s="95" t="s">
        <v>668</v>
      </c>
      <c r="CI6" s="95" t="s">
        <v>669</v>
      </c>
      <c r="CJ6" s="95" t="s">
        <v>670</v>
      </c>
      <c r="CK6" s="95" t="s">
        <v>671</v>
      </c>
      <c r="CL6" s="95" t="s">
        <v>672</v>
      </c>
      <c r="CM6" s="95" t="s">
        <v>673</v>
      </c>
      <c r="CN6" s="95" t="s">
        <v>674</v>
      </c>
      <c r="CO6" s="96" t="s">
        <v>675</v>
      </c>
      <c r="CP6" s="94" t="s">
        <v>676</v>
      </c>
      <c r="CQ6" s="95" t="s">
        <v>677</v>
      </c>
      <c r="CR6" s="95" t="s">
        <v>678</v>
      </c>
      <c r="CS6" s="96" t="s">
        <v>679</v>
      </c>
      <c r="CT6" s="94" t="s">
        <v>680</v>
      </c>
      <c r="CU6" s="96" t="s">
        <v>681</v>
      </c>
      <c r="CV6" s="94" t="s">
        <v>1310</v>
      </c>
      <c r="CW6" s="95" t="s">
        <v>1311</v>
      </c>
      <c r="CX6" s="96" t="s">
        <v>1312</v>
      </c>
      <c r="CY6" s="94" t="s">
        <v>1313</v>
      </c>
      <c r="CZ6" s="95" t="s">
        <v>1314</v>
      </c>
      <c r="DA6" s="95" t="s">
        <v>1315</v>
      </c>
      <c r="DB6" s="96" t="s">
        <v>1316</v>
      </c>
      <c r="DC6" s="94" t="s">
        <v>1317</v>
      </c>
      <c r="DD6" s="95" t="s">
        <v>1318</v>
      </c>
      <c r="DE6" s="95" t="s">
        <v>1319</v>
      </c>
      <c r="DF6" s="95" t="s">
        <v>1320</v>
      </c>
      <c r="DG6" s="95" t="s">
        <v>1321</v>
      </c>
      <c r="DH6" s="95" t="s">
        <v>1322</v>
      </c>
      <c r="DI6" s="95" t="s">
        <v>1323</v>
      </c>
      <c r="DJ6" s="95" t="s">
        <v>1324</v>
      </c>
      <c r="DK6" s="95" t="s">
        <v>1325</v>
      </c>
      <c r="DL6" s="95" t="s">
        <v>1326</v>
      </c>
      <c r="DM6" s="95" t="s">
        <v>1327</v>
      </c>
      <c r="DN6" s="96" t="s">
        <v>1328</v>
      </c>
      <c r="DO6" s="94" t="s">
        <v>1329</v>
      </c>
      <c r="DP6" s="95" t="s">
        <v>1330</v>
      </c>
      <c r="DQ6" s="95" t="s">
        <v>1331</v>
      </c>
      <c r="DR6" s="96" t="s">
        <v>1332</v>
      </c>
      <c r="DS6" s="94" t="s">
        <v>1333</v>
      </c>
      <c r="DT6" s="95" t="s">
        <v>1334</v>
      </c>
      <c r="DU6" s="95" t="s">
        <v>1335</v>
      </c>
      <c r="DV6" s="96" t="s">
        <v>1336</v>
      </c>
      <c r="DW6" s="93" t="s">
        <v>1337</v>
      </c>
      <c r="DX6" s="94" t="s">
        <v>1338</v>
      </c>
      <c r="DY6" s="95" t="s">
        <v>1339</v>
      </c>
      <c r="DZ6" s="95" t="s">
        <v>1340</v>
      </c>
      <c r="EA6" s="95" t="s">
        <v>1341</v>
      </c>
      <c r="EB6" s="95" t="s">
        <v>1342</v>
      </c>
      <c r="EC6" s="96" t="s">
        <v>1343</v>
      </c>
      <c r="ED6" s="1"/>
      <c r="EE6" s="93" t="s">
        <v>739</v>
      </c>
      <c r="EF6" s="93" t="s">
        <v>682</v>
      </c>
      <c r="EG6" s="93" t="s">
        <v>683</v>
      </c>
      <c r="EH6" s="93" t="s">
        <v>684</v>
      </c>
      <c r="EI6" s="93" t="s">
        <v>685</v>
      </c>
      <c r="EJ6" s="93" t="s">
        <v>686</v>
      </c>
      <c r="EK6" s="93" t="s">
        <v>687</v>
      </c>
      <c r="EL6" s="94" t="s">
        <v>688</v>
      </c>
      <c r="EM6" s="96" t="s">
        <v>689</v>
      </c>
      <c r="EN6" s="93" t="s">
        <v>690</v>
      </c>
      <c r="EO6" s="93" t="s">
        <v>742</v>
      </c>
      <c r="EP6" s="93" t="s">
        <v>691</v>
      </c>
      <c r="EQ6" s="93" t="s">
        <v>254</v>
      </c>
      <c r="ER6" s="93" t="s">
        <v>692</v>
      </c>
      <c r="ES6" s="93" t="s">
        <v>693</v>
      </c>
      <c r="ET6" s="93" t="s">
        <v>694</v>
      </c>
      <c r="EU6" s="93" t="s">
        <v>695</v>
      </c>
      <c r="EV6" s="93" t="s">
        <v>696</v>
      </c>
      <c r="EW6" s="93" t="s">
        <v>697</v>
      </c>
      <c r="EX6" s="93" t="s">
        <v>698</v>
      </c>
      <c r="EY6" s="93" t="s">
        <v>699</v>
      </c>
      <c r="EZ6" s="93" t="s">
        <v>700</v>
      </c>
      <c r="FA6" s="94" t="s">
        <v>701</v>
      </c>
      <c r="FB6" s="95" t="s">
        <v>702</v>
      </c>
      <c r="FC6" s="95" t="s">
        <v>703</v>
      </c>
      <c r="FD6" s="96" t="s">
        <v>704</v>
      </c>
      <c r="FE6" s="93" t="s">
        <v>705</v>
      </c>
      <c r="FF6" s="93" t="s">
        <v>706</v>
      </c>
      <c r="FG6" s="93" t="s">
        <v>743</v>
      </c>
      <c r="FH6" s="93" t="s">
        <v>744</v>
      </c>
      <c r="FI6" s="93" t="s">
        <v>707</v>
      </c>
      <c r="FJ6" s="93" t="s">
        <v>708</v>
      </c>
      <c r="FK6" s="93" t="s">
        <v>709</v>
      </c>
      <c r="FL6" s="94" t="s">
        <v>710</v>
      </c>
      <c r="FM6" s="95" t="s">
        <v>711</v>
      </c>
      <c r="FN6" s="95" t="s">
        <v>712</v>
      </c>
      <c r="FO6" s="96" t="s">
        <v>713</v>
      </c>
      <c r="FP6" s="93" t="s">
        <v>714</v>
      </c>
      <c r="FQ6" s="94" t="s">
        <v>715</v>
      </c>
      <c r="FR6" s="96" t="s">
        <v>716</v>
      </c>
      <c r="FS6" s="94" t="s">
        <v>717</v>
      </c>
      <c r="FT6" s="95" t="s">
        <v>718</v>
      </c>
      <c r="FU6" s="95" t="s">
        <v>719</v>
      </c>
      <c r="FV6" s="95" t="s">
        <v>720</v>
      </c>
      <c r="FW6" s="96" t="s">
        <v>721</v>
      </c>
      <c r="FX6" s="94" t="s">
        <v>722</v>
      </c>
      <c r="FY6" s="96" t="s">
        <v>723</v>
      </c>
      <c r="FZ6" s="94" t="s">
        <v>724</v>
      </c>
      <c r="GA6" s="95" t="s">
        <v>725</v>
      </c>
      <c r="GB6" s="95" t="s">
        <v>726</v>
      </c>
      <c r="GC6" s="96" t="s">
        <v>727</v>
      </c>
      <c r="GD6" s="93" t="s">
        <v>728</v>
      </c>
      <c r="GE6" s="93" t="s">
        <v>729</v>
      </c>
      <c r="GF6" s="93" t="s">
        <v>730</v>
      </c>
      <c r="GG6" s="94" t="s">
        <v>731</v>
      </c>
      <c r="GH6" s="95" t="s">
        <v>732</v>
      </c>
      <c r="GI6" s="95" t="s">
        <v>733</v>
      </c>
      <c r="GJ6" s="95" t="s">
        <v>734</v>
      </c>
      <c r="GK6" s="96" t="s">
        <v>735</v>
      </c>
      <c r="GL6" s="93" t="s">
        <v>736</v>
      </c>
      <c r="GM6" s="94" t="s">
        <v>737</v>
      </c>
      <c r="GN6" s="96" t="s">
        <v>738</v>
      </c>
      <c r="GO6" s="1"/>
      <c r="GP6" s="93" t="s">
        <v>739</v>
      </c>
      <c r="GQ6" s="94" t="s">
        <v>740</v>
      </c>
      <c r="GR6" s="96" t="s">
        <v>741</v>
      </c>
      <c r="GS6" s="93" t="s">
        <v>742</v>
      </c>
      <c r="GT6" s="93" t="s">
        <v>743</v>
      </c>
      <c r="GU6" s="93" t="s">
        <v>744</v>
      </c>
      <c r="GV6" s="94" t="s">
        <v>745</v>
      </c>
      <c r="GW6" s="96" t="s">
        <v>746</v>
      </c>
      <c r="GX6" s="1"/>
      <c r="GY6" s="93" t="s">
        <v>748</v>
      </c>
      <c r="GZ6" s="93" t="s">
        <v>749</v>
      </c>
      <c r="HA6" s="93" t="s">
        <v>750</v>
      </c>
      <c r="HB6" s="93" t="s">
        <v>751</v>
      </c>
      <c r="HC6" s="93" t="s">
        <v>752</v>
      </c>
      <c r="HD6" s="93" t="s">
        <v>753</v>
      </c>
      <c r="HE6" s="94" t="s">
        <v>754</v>
      </c>
      <c r="HF6" s="96" t="s">
        <v>755</v>
      </c>
      <c r="HG6" s="1"/>
      <c r="HH6" s="94" t="s">
        <v>1344</v>
      </c>
      <c r="HI6" s="95" t="s">
        <v>1345</v>
      </c>
      <c r="HJ6" s="96" t="s">
        <v>1346</v>
      </c>
    </row>
    <row r="7" spans="1:218" x14ac:dyDescent="0.3">
      <c r="A7" s="1"/>
      <c r="B7" s="97" t="s">
        <v>756</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v>179.37322</v>
      </c>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184.87493000000001</v>
      </c>
      <c r="BL7" s="101"/>
      <c r="BM7" s="99">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8"/>
      <c r="GT7" s="98"/>
      <c r="GU7" s="98"/>
      <c r="GV7" s="99"/>
      <c r="GW7" s="101"/>
      <c r="GX7" s="1"/>
      <c r="GY7" s="98"/>
      <c r="GZ7" s="98"/>
      <c r="HA7" s="98"/>
      <c r="HB7" s="98"/>
      <c r="HC7" s="98"/>
      <c r="HD7" s="98"/>
      <c r="HE7" s="99"/>
      <c r="HF7" s="101"/>
      <c r="HG7" s="1"/>
      <c r="HH7" s="99">
        <v>3248.3295500000004</v>
      </c>
      <c r="HI7" s="100">
        <v>3186.5710000000004</v>
      </c>
      <c r="HJ7" s="101">
        <v>0</v>
      </c>
    </row>
    <row r="8" spans="1:218" x14ac:dyDescent="0.3">
      <c r="A8" s="1"/>
      <c r="B8" s="97" t="s">
        <v>757</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v>179.37322</v>
      </c>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184.87493000000001</v>
      </c>
      <c r="BL8" s="101"/>
      <c r="BM8" s="99">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8"/>
      <c r="GT8" s="98"/>
      <c r="GU8" s="98"/>
      <c r="GV8" s="99"/>
      <c r="GW8" s="101"/>
      <c r="GX8" s="1"/>
      <c r="GY8" s="98"/>
      <c r="GZ8" s="98"/>
      <c r="HA8" s="98"/>
      <c r="HB8" s="98"/>
      <c r="HC8" s="98"/>
      <c r="HD8" s="98"/>
      <c r="HE8" s="99"/>
      <c r="HF8" s="101"/>
      <c r="HG8" s="1"/>
      <c r="HH8" s="99">
        <v>3248.3295500000004</v>
      </c>
      <c r="HI8" s="100">
        <v>3186.5710000000004</v>
      </c>
      <c r="HJ8" s="101">
        <v>0</v>
      </c>
    </row>
    <row r="9" spans="1:218" x14ac:dyDescent="0.3">
      <c r="A9" s="1"/>
      <c r="B9" s="97" t="s">
        <v>758</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v>179.37322</v>
      </c>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184.87493000000001</v>
      </c>
      <c r="BL9" s="101"/>
      <c r="BM9" s="99">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8"/>
      <c r="GT9" s="98"/>
      <c r="GU9" s="98"/>
      <c r="GV9" s="99"/>
      <c r="GW9" s="101"/>
      <c r="GX9" s="1"/>
      <c r="GY9" s="98"/>
      <c r="GZ9" s="98"/>
      <c r="HA9" s="98"/>
      <c r="HB9" s="98"/>
      <c r="HC9" s="98"/>
      <c r="HD9" s="98"/>
      <c r="HE9" s="99"/>
      <c r="HF9" s="101"/>
      <c r="HG9" s="1"/>
      <c r="HH9" s="99">
        <v>3248.3295500000004</v>
      </c>
      <c r="HI9" s="100">
        <v>3186.5710000000004</v>
      </c>
      <c r="HJ9" s="101">
        <v>0</v>
      </c>
    </row>
    <row r="10" spans="1:218" x14ac:dyDescent="0.3">
      <c r="A10" s="1"/>
      <c r="B10" s="97" t="s">
        <v>759</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v>179.37322</v>
      </c>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184.87493000000001</v>
      </c>
      <c r="BL10" s="101"/>
      <c r="BM10" s="99">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8"/>
      <c r="GT10" s="98"/>
      <c r="GU10" s="98"/>
      <c r="GV10" s="99"/>
      <c r="GW10" s="101"/>
      <c r="GX10" s="1"/>
      <c r="GY10" s="98"/>
      <c r="GZ10" s="98"/>
      <c r="HA10" s="98"/>
      <c r="HB10" s="98"/>
      <c r="HC10" s="98"/>
      <c r="HD10" s="98"/>
      <c r="HE10" s="99"/>
      <c r="HF10" s="101"/>
      <c r="HG10" s="1"/>
      <c r="HH10" s="99">
        <v>3248.3295500000004</v>
      </c>
      <c r="HI10" s="100">
        <v>3186.5710000000004</v>
      </c>
      <c r="HJ10" s="101">
        <v>0</v>
      </c>
    </row>
    <row r="11" spans="1:218" x14ac:dyDescent="0.3">
      <c r="A11" s="1"/>
      <c r="B11" s="97" t="s">
        <v>760</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v>179.37322</v>
      </c>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184.87493000000001</v>
      </c>
      <c r="BL11" s="101"/>
      <c r="BM11" s="99">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8"/>
      <c r="GT11" s="98"/>
      <c r="GU11" s="98"/>
      <c r="GV11" s="99"/>
      <c r="GW11" s="101"/>
      <c r="GX11" s="1"/>
      <c r="GY11" s="98"/>
      <c r="GZ11" s="98"/>
      <c r="HA11" s="98"/>
      <c r="HB11" s="98"/>
      <c r="HC11" s="98"/>
      <c r="HD11" s="98"/>
      <c r="HE11" s="99"/>
      <c r="HF11" s="101"/>
      <c r="HG11" s="1"/>
      <c r="HH11" s="99">
        <v>3248.3295500000004</v>
      </c>
      <c r="HI11" s="100">
        <v>3186.5710000000004</v>
      </c>
      <c r="HJ11" s="101">
        <v>0</v>
      </c>
    </row>
    <row r="12" spans="1:218" x14ac:dyDescent="0.3">
      <c r="A12" s="1"/>
      <c r="B12" s="97" t="s">
        <v>761</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v>179.37322</v>
      </c>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184.87493000000001</v>
      </c>
      <c r="BL12" s="101"/>
      <c r="BM12" s="99">
        <v>167.61232000000001</v>
      </c>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8"/>
      <c r="GT12" s="98"/>
      <c r="GU12" s="98"/>
      <c r="GV12" s="99"/>
      <c r="GW12" s="101"/>
      <c r="GX12" s="1"/>
      <c r="GY12" s="98"/>
      <c r="GZ12" s="98"/>
      <c r="HA12" s="98"/>
      <c r="HB12" s="98"/>
      <c r="HC12" s="98"/>
      <c r="HD12" s="98"/>
      <c r="HE12" s="99"/>
      <c r="HF12" s="101"/>
      <c r="HG12" s="1"/>
      <c r="HH12" s="99">
        <v>3248.3295500000004</v>
      </c>
      <c r="HI12" s="100">
        <v>3186.5710000000004</v>
      </c>
      <c r="HJ12" s="101">
        <v>0</v>
      </c>
    </row>
    <row r="13" spans="1:218" x14ac:dyDescent="0.3">
      <c r="A13" s="1"/>
      <c r="B13" s="97" t="s">
        <v>762</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v>179.37322</v>
      </c>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184.87493000000001</v>
      </c>
      <c r="BL13" s="101"/>
      <c r="BM13" s="99">
        <v>167.61232000000001</v>
      </c>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8"/>
      <c r="GT13" s="98"/>
      <c r="GU13" s="98"/>
      <c r="GV13" s="99"/>
      <c r="GW13" s="101"/>
      <c r="GX13" s="1"/>
      <c r="GY13" s="98"/>
      <c r="GZ13" s="98"/>
      <c r="HA13" s="98"/>
      <c r="HB13" s="98"/>
      <c r="HC13" s="98"/>
      <c r="HD13" s="98"/>
      <c r="HE13" s="99"/>
      <c r="HF13" s="101"/>
      <c r="HG13" s="1"/>
      <c r="HH13" s="99">
        <v>3248.3295500000004</v>
      </c>
      <c r="HI13" s="100">
        <v>3186.5710000000004</v>
      </c>
      <c r="HJ13" s="101">
        <v>0</v>
      </c>
    </row>
    <row r="14" spans="1:218" x14ac:dyDescent="0.3">
      <c r="A14" s="1"/>
      <c r="B14" s="97" t="s">
        <v>763</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v>179.37322</v>
      </c>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184.87493000000001</v>
      </c>
      <c r="BL14" s="101"/>
      <c r="BM14" s="99">
        <v>167.61232000000001</v>
      </c>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v>20.690760000000001</v>
      </c>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8"/>
      <c r="GT14" s="98"/>
      <c r="GU14" s="98"/>
      <c r="GV14" s="99"/>
      <c r="GW14" s="101"/>
      <c r="GX14" s="1"/>
      <c r="GY14" s="98"/>
      <c r="GZ14" s="98"/>
      <c r="HA14" s="98"/>
      <c r="HB14" s="98"/>
      <c r="HC14" s="98"/>
      <c r="HD14" s="98"/>
      <c r="HE14" s="99"/>
      <c r="HF14" s="101"/>
      <c r="HG14" s="1"/>
      <c r="HH14" s="99">
        <v>3248.3295500000004</v>
      </c>
      <c r="HI14" s="100">
        <v>3186.5710000000004</v>
      </c>
      <c r="HJ14" s="101">
        <v>0</v>
      </c>
    </row>
    <row r="15" spans="1:218" x14ac:dyDescent="0.3">
      <c r="A15" s="1"/>
      <c r="B15" s="97" t="s">
        <v>764</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v>179.37322</v>
      </c>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184.87493000000001</v>
      </c>
      <c r="BL15" s="101"/>
      <c r="BM15" s="99">
        <v>167.61232000000001</v>
      </c>
      <c r="BN15" s="100">
        <v>166.56063</v>
      </c>
      <c r="BO15" s="100">
        <v>168.58996999999999</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v>20.690760000000001</v>
      </c>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8"/>
      <c r="GT15" s="98"/>
      <c r="GU15" s="98"/>
      <c r="GV15" s="99"/>
      <c r="GW15" s="101"/>
      <c r="GX15" s="1"/>
      <c r="GY15" s="98"/>
      <c r="GZ15" s="98"/>
      <c r="HA15" s="98"/>
      <c r="HB15" s="98"/>
      <c r="HC15" s="98"/>
      <c r="HD15" s="98"/>
      <c r="HE15" s="99"/>
      <c r="HF15" s="101"/>
      <c r="HG15" s="1"/>
      <c r="HH15" s="99">
        <v>3248.3295500000004</v>
      </c>
      <c r="HI15" s="100">
        <v>3186.5710000000004</v>
      </c>
      <c r="HJ15" s="101">
        <v>0</v>
      </c>
    </row>
    <row r="16" spans="1:218" x14ac:dyDescent="0.3">
      <c r="A16" s="1"/>
      <c r="B16" s="97" t="s">
        <v>765</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v>179.37322</v>
      </c>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184.87493000000001</v>
      </c>
      <c r="BL16" s="101"/>
      <c r="BM16" s="99">
        <v>167.61232000000001</v>
      </c>
      <c r="BN16" s="100">
        <v>166.56063</v>
      </c>
      <c r="BO16" s="100">
        <v>168.58996999999999</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v>20.690760000000001</v>
      </c>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8"/>
      <c r="GT16" s="98"/>
      <c r="GU16" s="98"/>
      <c r="GV16" s="99"/>
      <c r="GW16" s="101"/>
      <c r="GX16" s="1"/>
      <c r="GY16" s="98"/>
      <c r="GZ16" s="98"/>
      <c r="HA16" s="98"/>
      <c r="HB16" s="98"/>
      <c r="HC16" s="98"/>
      <c r="HD16" s="98"/>
      <c r="HE16" s="99"/>
      <c r="HF16" s="101"/>
      <c r="HG16" s="1"/>
      <c r="HH16" s="99">
        <v>3248.3295500000004</v>
      </c>
      <c r="HI16" s="100">
        <v>3186.5710000000004</v>
      </c>
      <c r="HJ16" s="101">
        <v>0</v>
      </c>
    </row>
    <row r="17" spans="1:218" x14ac:dyDescent="0.3">
      <c r="A17" s="1"/>
      <c r="B17" s="97" t="s">
        <v>766</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v>179.37322</v>
      </c>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c r="BM17" s="99">
        <v>167.61232000000001</v>
      </c>
      <c r="BN17" s="100">
        <v>166.56063</v>
      </c>
      <c r="BO17" s="100">
        <v>168.58996999999999</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v>20.690760000000001</v>
      </c>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c r="GQ17" s="99"/>
      <c r="GR17" s="101"/>
      <c r="GS17" s="98"/>
      <c r="GT17" s="98"/>
      <c r="GU17" s="98"/>
      <c r="GV17" s="99"/>
      <c r="GW17" s="101"/>
      <c r="GX17" s="1"/>
      <c r="GY17" s="98"/>
      <c r="GZ17" s="98"/>
      <c r="HA17" s="98"/>
      <c r="HB17" s="98"/>
      <c r="HC17" s="98"/>
      <c r="HD17" s="98"/>
      <c r="HE17" s="99"/>
      <c r="HF17" s="101"/>
      <c r="HG17" s="1"/>
      <c r="HH17" s="99">
        <v>3248.3295500000004</v>
      </c>
      <c r="HI17" s="100">
        <v>3186.5710000000004</v>
      </c>
      <c r="HJ17" s="101">
        <v>0</v>
      </c>
    </row>
    <row r="18" spans="1:218" x14ac:dyDescent="0.3">
      <c r="A18" s="1"/>
      <c r="B18" s="97" t="s">
        <v>767</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v>179.37322</v>
      </c>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c r="BM18" s="99">
        <v>167.61232000000001</v>
      </c>
      <c r="BN18" s="100">
        <v>166.56063</v>
      </c>
      <c r="BO18" s="100">
        <v>168.58996999999999</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v>20.690760000000001</v>
      </c>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c r="GQ18" s="99"/>
      <c r="GR18" s="101"/>
      <c r="GS18" s="98"/>
      <c r="GT18" s="98"/>
      <c r="GU18" s="98"/>
      <c r="GV18" s="99"/>
      <c r="GW18" s="101"/>
      <c r="GX18" s="1"/>
      <c r="GY18" s="98"/>
      <c r="GZ18" s="98"/>
      <c r="HA18" s="98"/>
      <c r="HB18" s="98"/>
      <c r="HC18" s="98"/>
      <c r="HD18" s="98"/>
      <c r="HE18" s="99"/>
      <c r="HF18" s="101"/>
      <c r="HG18" s="1"/>
      <c r="HH18" s="99">
        <v>3248.3295500000004</v>
      </c>
      <c r="HI18" s="100">
        <v>3186.5710000000004</v>
      </c>
      <c r="HJ18" s="101">
        <v>0</v>
      </c>
    </row>
    <row r="19" spans="1:218" x14ac:dyDescent="0.3">
      <c r="A19" s="1"/>
      <c r="B19" s="97" t="s">
        <v>768</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10.27692</v>
      </c>
      <c r="AI19" s="98"/>
      <c r="AJ19" s="98"/>
      <c r="AK19" s="98">
        <v>179.37322</v>
      </c>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c r="BM19" s="99">
        <v>167.61232000000001</v>
      </c>
      <c r="BN19" s="100">
        <v>166.56063</v>
      </c>
      <c r="BO19" s="100">
        <v>168.58996999999999</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v>20.690760000000001</v>
      </c>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c r="GQ19" s="99"/>
      <c r="GR19" s="101"/>
      <c r="GS19" s="98"/>
      <c r="GT19" s="98"/>
      <c r="GU19" s="98"/>
      <c r="GV19" s="99"/>
      <c r="GW19" s="101"/>
      <c r="GX19" s="1"/>
      <c r="GY19" s="98"/>
      <c r="GZ19" s="98"/>
      <c r="HA19" s="98"/>
      <c r="HB19" s="98"/>
      <c r="HC19" s="98"/>
      <c r="HD19" s="98"/>
      <c r="HE19" s="99"/>
      <c r="HF19" s="101"/>
      <c r="HG19" s="1"/>
      <c r="HH19" s="99">
        <v>3248.3295500000004</v>
      </c>
      <c r="HI19" s="100">
        <v>3186.5710000000004</v>
      </c>
      <c r="HJ19" s="101">
        <v>0</v>
      </c>
    </row>
    <row r="20" spans="1:218" x14ac:dyDescent="0.3">
      <c r="A20" s="1"/>
      <c r="B20" s="97" t="s">
        <v>769</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10.27692</v>
      </c>
      <c r="AI20" s="98"/>
      <c r="AJ20" s="98"/>
      <c r="AK20" s="98">
        <v>179.37322</v>
      </c>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c r="BM20" s="99">
        <v>167.61232000000001</v>
      </c>
      <c r="BN20" s="100">
        <v>166.56063</v>
      </c>
      <c r="BO20" s="100">
        <v>168.58996999999999</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v>20.690760000000001</v>
      </c>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c r="GQ20" s="99"/>
      <c r="GR20" s="101"/>
      <c r="GS20" s="98"/>
      <c r="GT20" s="98"/>
      <c r="GU20" s="98"/>
      <c r="GV20" s="99"/>
      <c r="GW20" s="101"/>
      <c r="GX20" s="1"/>
      <c r="GY20" s="98"/>
      <c r="GZ20" s="98"/>
      <c r="HA20" s="98"/>
      <c r="HB20" s="98"/>
      <c r="HC20" s="98"/>
      <c r="HD20" s="98"/>
      <c r="HE20" s="99"/>
      <c r="HF20" s="101"/>
      <c r="HG20" s="1"/>
      <c r="HH20" s="99">
        <v>3248.3295500000004</v>
      </c>
      <c r="HI20" s="100">
        <v>3186.5710000000004</v>
      </c>
      <c r="HJ20" s="101">
        <v>0</v>
      </c>
    </row>
    <row r="21" spans="1:218" x14ac:dyDescent="0.3">
      <c r="A21" s="1"/>
      <c r="B21" s="97" t="s">
        <v>770</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10.27692</v>
      </c>
      <c r="AI21" s="98"/>
      <c r="AJ21" s="98"/>
      <c r="AK21" s="98">
        <v>179.37322</v>
      </c>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c r="BM21" s="99">
        <v>167.61232000000001</v>
      </c>
      <c r="BN21" s="100">
        <v>166.56063</v>
      </c>
      <c r="BO21" s="100">
        <v>168.58996999999999</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v>20.690760000000001</v>
      </c>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c r="GQ21" s="99"/>
      <c r="GR21" s="101"/>
      <c r="GS21" s="98"/>
      <c r="GT21" s="98"/>
      <c r="GU21" s="98"/>
      <c r="GV21" s="99"/>
      <c r="GW21" s="101"/>
      <c r="GX21" s="1"/>
      <c r="GY21" s="98"/>
      <c r="GZ21" s="98"/>
      <c r="HA21" s="98"/>
      <c r="HB21" s="98"/>
      <c r="HC21" s="98"/>
      <c r="HD21" s="98"/>
      <c r="HE21" s="99"/>
      <c r="HF21" s="101"/>
      <c r="HG21" s="1"/>
      <c r="HH21" s="99">
        <v>3248.3295500000004</v>
      </c>
      <c r="HI21" s="100">
        <v>3186.5710000000004</v>
      </c>
      <c r="HJ21" s="101">
        <v>0</v>
      </c>
    </row>
    <row r="22" spans="1:218" x14ac:dyDescent="0.3">
      <c r="A22" s="1"/>
      <c r="B22" s="97" t="s">
        <v>771</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v>12.23925</v>
      </c>
      <c r="AG22" s="100">
        <v>24.4617</v>
      </c>
      <c r="AH22" s="101">
        <v>10.27692</v>
      </c>
      <c r="AI22" s="98"/>
      <c r="AJ22" s="98"/>
      <c r="AK22" s="98">
        <v>179.37322</v>
      </c>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c r="BM22" s="99">
        <v>167.61232000000001</v>
      </c>
      <c r="BN22" s="100">
        <v>166.56063</v>
      </c>
      <c r="BO22" s="100">
        <v>168.58996999999999</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v>20.690760000000001</v>
      </c>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c r="GQ22" s="99"/>
      <c r="GR22" s="101"/>
      <c r="GS22" s="98"/>
      <c r="GT22" s="98"/>
      <c r="GU22" s="98"/>
      <c r="GV22" s="99"/>
      <c r="GW22" s="101"/>
      <c r="GX22" s="1"/>
      <c r="GY22" s="98"/>
      <c r="GZ22" s="98"/>
      <c r="HA22" s="98"/>
      <c r="HB22" s="98"/>
      <c r="HC22" s="98"/>
      <c r="HD22" s="98"/>
      <c r="HE22" s="99"/>
      <c r="HF22" s="101"/>
      <c r="HG22" s="1"/>
      <c r="HH22" s="99">
        <v>3248.3295500000004</v>
      </c>
      <c r="HI22" s="100">
        <v>3186.5710000000004</v>
      </c>
      <c r="HJ22" s="101">
        <v>0</v>
      </c>
    </row>
    <row r="23" spans="1:218" x14ac:dyDescent="0.3">
      <c r="A23" s="1"/>
      <c r="B23" s="97" t="s">
        <v>772</v>
      </c>
      <c r="C23" s="98"/>
      <c r="D23" s="99"/>
      <c r="E23" s="100"/>
      <c r="F23" s="100">
        <v>8.8258700000000001</v>
      </c>
      <c r="G23" s="101"/>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v>23.060680000000001</v>
      </c>
      <c r="AB23" s="99"/>
      <c r="AC23" s="100"/>
      <c r="AD23" s="100"/>
      <c r="AE23" s="100"/>
      <c r="AF23" s="100">
        <v>12.23925</v>
      </c>
      <c r="AG23" s="100">
        <v>24.4617</v>
      </c>
      <c r="AH23" s="101">
        <v>10.27692</v>
      </c>
      <c r="AI23" s="98"/>
      <c r="AJ23" s="98"/>
      <c r="AK23" s="98">
        <v>179.37322</v>
      </c>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c r="BM23" s="99">
        <v>167.61232000000001</v>
      </c>
      <c r="BN23" s="100">
        <v>166.56063</v>
      </c>
      <c r="BO23" s="100">
        <v>168.58996999999999</v>
      </c>
      <c r="BP23" s="100"/>
      <c r="BQ23" s="100"/>
      <c r="BR23" s="100"/>
      <c r="BS23" s="100"/>
      <c r="BT23" s="100"/>
      <c r="BU23" s="100"/>
      <c r="BV23" s="100">
        <v>110.49702000000001</v>
      </c>
      <c r="BW23" s="100"/>
      <c r="BX23" s="100"/>
      <c r="BY23" s="100"/>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v>20.690760000000001</v>
      </c>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c r="GQ23" s="99"/>
      <c r="GR23" s="101"/>
      <c r="GS23" s="98"/>
      <c r="GT23" s="98"/>
      <c r="GU23" s="98"/>
      <c r="GV23" s="99"/>
      <c r="GW23" s="101"/>
      <c r="GX23" s="1"/>
      <c r="GY23" s="98"/>
      <c r="GZ23" s="98"/>
      <c r="HA23" s="98"/>
      <c r="HB23" s="98"/>
      <c r="HC23" s="98"/>
      <c r="HD23" s="98"/>
      <c r="HE23" s="99"/>
      <c r="HF23" s="101"/>
      <c r="HG23" s="1"/>
      <c r="HH23" s="99">
        <v>2621.2127800000003</v>
      </c>
      <c r="HI23" s="100">
        <v>2559.4542300000003</v>
      </c>
      <c r="HJ23" s="101">
        <v>627.11677000000009</v>
      </c>
    </row>
    <row r="24" spans="1:218" x14ac:dyDescent="0.3">
      <c r="A24" s="1"/>
      <c r="B24" s="97" t="s">
        <v>773</v>
      </c>
      <c r="C24" s="98"/>
      <c r="D24" s="99"/>
      <c r="E24" s="100"/>
      <c r="F24" s="100">
        <v>8.8258700000000001</v>
      </c>
      <c r="G24" s="101"/>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v>23.060680000000001</v>
      </c>
      <c r="AB24" s="99"/>
      <c r="AC24" s="100"/>
      <c r="AD24" s="100"/>
      <c r="AE24" s="100"/>
      <c r="AF24" s="100">
        <v>12.23925</v>
      </c>
      <c r="AG24" s="100">
        <v>24.4617</v>
      </c>
      <c r="AH24" s="101">
        <v>10.27692</v>
      </c>
      <c r="AI24" s="98"/>
      <c r="AJ24" s="98"/>
      <c r="AK24" s="98">
        <v>179.37322</v>
      </c>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c r="BM24" s="99">
        <v>167.61232000000001</v>
      </c>
      <c r="BN24" s="100">
        <v>166.56063</v>
      </c>
      <c r="BO24" s="100">
        <v>168.58996999999999</v>
      </c>
      <c r="BP24" s="100"/>
      <c r="BQ24" s="100"/>
      <c r="BR24" s="100"/>
      <c r="BS24" s="100"/>
      <c r="BT24" s="100"/>
      <c r="BU24" s="100"/>
      <c r="BV24" s="100">
        <v>110.49702000000001</v>
      </c>
      <c r="BW24" s="100"/>
      <c r="BX24" s="100"/>
      <c r="BY24" s="100"/>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v>20.690760000000001</v>
      </c>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c r="GQ24" s="99"/>
      <c r="GR24" s="101"/>
      <c r="GS24" s="98"/>
      <c r="GT24" s="98"/>
      <c r="GU24" s="98"/>
      <c r="GV24" s="99"/>
      <c r="GW24" s="101"/>
      <c r="GX24" s="1"/>
      <c r="GY24" s="98"/>
      <c r="GZ24" s="98"/>
      <c r="HA24" s="98"/>
      <c r="HB24" s="98"/>
      <c r="HC24" s="98"/>
      <c r="HD24" s="98"/>
      <c r="HE24" s="99"/>
      <c r="HF24" s="101"/>
      <c r="HG24" s="1"/>
      <c r="HH24" s="99">
        <v>2621.2127800000003</v>
      </c>
      <c r="HI24" s="100">
        <v>2559.4542300000003</v>
      </c>
      <c r="HJ24" s="101">
        <v>627.11677000000009</v>
      </c>
    </row>
    <row r="25" spans="1:218" x14ac:dyDescent="0.3">
      <c r="A25" s="1"/>
      <c r="B25" s="97" t="s">
        <v>774</v>
      </c>
      <c r="C25" s="98"/>
      <c r="D25" s="99"/>
      <c r="E25" s="100"/>
      <c r="F25" s="100">
        <v>8.8258700000000001</v>
      </c>
      <c r="G25" s="101"/>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v>23.060680000000001</v>
      </c>
      <c r="AB25" s="99"/>
      <c r="AC25" s="100"/>
      <c r="AD25" s="100"/>
      <c r="AE25" s="100"/>
      <c r="AF25" s="100">
        <v>12.23925</v>
      </c>
      <c r="AG25" s="100">
        <v>24.4617</v>
      </c>
      <c r="AH25" s="101">
        <v>10.27692</v>
      </c>
      <c r="AI25" s="98"/>
      <c r="AJ25" s="98"/>
      <c r="AK25" s="98">
        <v>179.37322</v>
      </c>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c r="BM25" s="99">
        <v>167.61232000000001</v>
      </c>
      <c r="BN25" s="100">
        <v>166.56063</v>
      </c>
      <c r="BO25" s="100">
        <v>168.58996999999999</v>
      </c>
      <c r="BP25" s="100"/>
      <c r="BQ25" s="100"/>
      <c r="BR25" s="100"/>
      <c r="BS25" s="100"/>
      <c r="BT25" s="100"/>
      <c r="BU25" s="100"/>
      <c r="BV25" s="100">
        <v>110.49702000000001</v>
      </c>
      <c r="BW25" s="100"/>
      <c r="BX25" s="100"/>
      <c r="BY25" s="100"/>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v>20.690760000000001</v>
      </c>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c r="GR25" s="101"/>
      <c r="GS25" s="98"/>
      <c r="GT25" s="98"/>
      <c r="GU25" s="98"/>
      <c r="GV25" s="99"/>
      <c r="GW25" s="101"/>
      <c r="GX25" s="1"/>
      <c r="GY25" s="98"/>
      <c r="GZ25" s="98"/>
      <c r="HA25" s="98"/>
      <c r="HB25" s="98"/>
      <c r="HC25" s="98"/>
      <c r="HD25" s="98"/>
      <c r="HE25" s="99"/>
      <c r="HF25" s="101"/>
      <c r="HG25" s="1"/>
      <c r="HH25" s="99">
        <v>2621.2127800000003</v>
      </c>
      <c r="HI25" s="100">
        <v>2559.4542300000003</v>
      </c>
      <c r="HJ25" s="101">
        <v>627.11677000000009</v>
      </c>
    </row>
    <row r="26" spans="1:218" x14ac:dyDescent="0.3">
      <c r="A26" s="1"/>
      <c r="B26" s="97" t="s">
        <v>775</v>
      </c>
      <c r="C26" s="98"/>
      <c r="D26" s="99"/>
      <c r="E26" s="100"/>
      <c r="F26" s="100">
        <v>8.8258700000000001</v>
      </c>
      <c r="G26" s="101"/>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v>23.060680000000001</v>
      </c>
      <c r="AB26" s="99"/>
      <c r="AC26" s="100"/>
      <c r="AD26" s="100"/>
      <c r="AE26" s="100"/>
      <c r="AF26" s="100">
        <v>12.23925</v>
      </c>
      <c r="AG26" s="100">
        <v>24.4617</v>
      </c>
      <c r="AH26" s="101">
        <v>10.27692</v>
      </c>
      <c r="AI26" s="98"/>
      <c r="AJ26" s="98"/>
      <c r="AK26" s="98">
        <v>179.37322</v>
      </c>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184.87493000000001</v>
      </c>
      <c r="BL26" s="101"/>
      <c r="BM26" s="99">
        <v>167.61232000000001</v>
      </c>
      <c r="BN26" s="100">
        <v>166.56063</v>
      </c>
      <c r="BO26" s="100">
        <v>168.58996999999999</v>
      </c>
      <c r="BP26" s="100"/>
      <c r="BQ26" s="100"/>
      <c r="BR26" s="100"/>
      <c r="BS26" s="100"/>
      <c r="BT26" s="100"/>
      <c r="BU26" s="100"/>
      <c r="BV26" s="100">
        <v>110.49702000000001</v>
      </c>
      <c r="BW26" s="100"/>
      <c r="BX26" s="100"/>
      <c r="BY26" s="100"/>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v>20.690760000000001</v>
      </c>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c r="GR26" s="101"/>
      <c r="GS26" s="98"/>
      <c r="GT26" s="98"/>
      <c r="GU26" s="98"/>
      <c r="GV26" s="99"/>
      <c r="GW26" s="101"/>
      <c r="GX26" s="1"/>
      <c r="GY26" s="98"/>
      <c r="GZ26" s="98"/>
      <c r="HA26" s="98"/>
      <c r="HB26" s="98"/>
      <c r="HC26" s="98"/>
      <c r="HD26" s="98"/>
      <c r="HE26" s="99"/>
      <c r="HF26" s="101"/>
      <c r="HG26" s="1"/>
      <c r="HH26" s="99">
        <v>2621.2127800000003</v>
      </c>
      <c r="HI26" s="100">
        <v>2559.4542300000003</v>
      </c>
      <c r="HJ26" s="101">
        <v>627.11677000000009</v>
      </c>
    </row>
    <row r="27" spans="1:218" x14ac:dyDescent="0.3">
      <c r="A27" s="1"/>
      <c r="B27" s="97" t="s">
        <v>776</v>
      </c>
      <c r="C27" s="98"/>
      <c r="D27" s="99"/>
      <c r="E27" s="100"/>
      <c r="F27" s="100">
        <v>8.8258700000000001</v>
      </c>
      <c r="G27" s="101"/>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v>23.060680000000001</v>
      </c>
      <c r="AB27" s="99"/>
      <c r="AC27" s="100"/>
      <c r="AD27" s="100"/>
      <c r="AE27" s="100"/>
      <c r="AF27" s="100">
        <v>12.23925</v>
      </c>
      <c r="AG27" s="100">
        <v>24.4617</v>
      </c>
      <c r="AH27" s="101">
        <v>10.27692</v>
      </c>
      <c r="AI27" s="98"/>
      <c r="AJ27" s="98"/>
      <c r="AK27" s="98">
        <v>179.37322</v>
      </c>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167.61232000000001</v>
      </c>
      <c r="BN27" s="100">
        <v>166.56063</v>
      </c>
      <c r="BO27" s="100">
        <v>168.58996999999999</v>
      </c>
      <c r="BP27" s="100"/>
      <c r="BQ27" s="100"/>
      <c r="BR27" s="100"/>
      <c r="BS27" s="100"/>
      <c r="BT27" s="100"/>
      <c r="BU27" s="100"/>
      <c r="BV27" s="100">
        <v>110.49702000000001</v>
      </c>
      <c r="BW27" s="100"/>
      <c r="BX27" s="100"/>
      <c r="BY27" s="100"/>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v>20.690760000000001</v>
      </c>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c r="GR27" s="101"/>
      <c r="GS27" s="98"/>
      <c r="GT27" s="98"/>
      <c r="GU27" s="98"/>
      <c r="GV27" s="99"/>
      <c r="GW27" s="101"/>
      <c r="GX27" s="1"/>
      <c r="GY27" s="98"/>
      <c r="GZ27" s="98"/>
      <c r="HA27" s="98"/>
      <c r="HB27" s="98"/>
      <c r="HC27" s="98"/>
      <c r="HD27" s="98"/>
      <c r="HE27" s="99"/>
      <c r="HF27" s="101"/>
      <c r="HG27" s="1"/>
      <c r="HH27" s="99">
        <v>2621.2127800000003</v>
      </c>
      <c r="HI27" s="100">
        <v>2559.4542300000003</v>
      </c>
      <c r="HJ27" s="101">
        <v>627.11677000000009</v>
      </c>
    </row>
    <row r="28" spans="1:218" x14ac:dyDescent="0.3">
      <c r="A28" s="1"/>
      <c r="B28" s="97" t="s">
        <v>777</v>
      </c>
      <c r="C28" s="98"/>
      <c r="D28" s="99"/>
      <c r="E28" s="100"/>
      <c r="F28" s="100">
        <v>8.8258700000000001</v>
      </c>
      <c r="G28" s="101"/>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v>23.060680000000001</v>
      </c>
      <c r="AB28" s="99"/>
      <c r="AC28" s="100"/>
      <c r="AD28" s="100"/>
      <c r="AE28" s="100"/>
      <c r="AF28" s="100">
        <v>12.23925</v>
      </c>
      <c r="AG28" s="100">
        <v>24.4617</v>
      </c>
      <c r="AH28" s="101">
        <v>10.27692</v>
      </c>
      <c r="AI28" s="98"/>
      <c r="AJ28" s="98"/>
      <c r="AK28" s="98">
        <v>179.37322</v>
      </c>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167.61232000000001</v>
      </c>
      <c r="BN28" s="100">
        <v>166.56063</v>
      </c>
      <c r="BO28" s="100">
        <v>168.58996999999999</v>
      </c>
      <c r="BP28" s="100"/>
      <c r="BQ28" s="100"/>
      <c r="BR28" s="100"/>
      <c r="BS28" s="100"/>
      <c r="BT28" s="100"/>
      <c r="BU28" s="100"/>
      <c r="BV28" s="100">
        <v>110.49702000000001</v>
      </c>
      <c r="BW28" s="100"/>
      <c r="BX28" s="100"/>
      <c r="BY28" s="100"/>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v>20.690760000000001</v>
      </c>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c r="GR28" s="101"/>
      <c r="GS28" s="98"/>
      <c r="GT28" s="98"/>
      <c r="GU28" s="98"/>
      <c r="GV28" s="99"/>
      <c r="GW28" s="101"/>
      <c r="GX28" s="1"/>
      <c r="GY28" s="98"/>
      <c r="GZ28" s="98"/>
      <c r="HA28" s="98"/>
      <c r="HB28" s="98"/>
      <c r="HC28" s="98"/>
      <c r="HD28" s="98"/>
      <c r="HE28" s="99"/>
      <c r="HF28" s="101"/>
      <c r="HG28" s="1"/>
      <c r="HH28" s="99">
        <v>2621.2127800000003</v>
      </c>
      <c r="HI28" s="100">
        <v>2559.4542300000003</v>
      </c>
      <c r="HJ28" s="101">
        <v>627.11677000000009</v>
      </c>
    </row>
    <row r="29" spans="1:218" x14ac:dyDescent="0.3">
      <c r="A29" s="1"/>
      <c r="B29" s="97" t="s">
        <v>778</v>
      </c>
      <c r="C29" s="98"/>
      <c r="D29" s="99"/>
      <c r="E29" s="100"/>
      <c r="F29" s="100">
        <v>8.8258700000000001</v>
      </c>
      <c r="G29" s="101"/>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v>23.060680000000001</v>
      </c>
      <c r="AB29" s="99"/>
      <c r="AC29" s="100"/>
      <c r="AD29" s="100"/>
      <c r="AE29" s="100"/>
      <c r="AF29" s="100">
        <v>12.23925</v>
      </c>
      <c r="AG29" s="100">
        <v>24.4617</v>
      </c>
      <c r="AH29" s="101">
        <v>10.27692</v>
      </c>
      <c r="AI29" s="98"/>
      <c r="AJ29" s="98"/>
      <c r="AK29" s="98">
        <v>179.37322</v>
      </c>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167.61232000000001</v>
      </c>
      <c r="BN29" s="100">
        <v>166.56063</v>
      </c>
      <c r="BO29" s="100">
        <v>168.58996999999999</v>
      </c>
      <c r="BP29" s="100"/>
      <c r="BQ29" s="100"/>
      <c r="BR29" s="100"/>
      <c r="BS29" s="100"/>
      <c r="BT29" s="100"/>
      <c r="BU29" s="100"/>
      <c r="BV29" s="100">
        <v>110.49702000000001</v>
      </c>
      <c r="BW29" s="100"/>
      <c r="BX29" s="100"/>
      <c r="BY29" s="100"/>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v>20.690760000000001</v>
      </c>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c r="GR29" s="101"/>
      <c r="GS29" s="98"/>
      <c r="GT29" s="98"/>
      <c r="GU29" s="98"/>
      <c r="GV29" s="99"/>
      <c r="GW29" s="101"/>
      <c r="GX29" s="1"/>
      <c r="GY29" s="98"/>
      <c r="GZ29" s="98"/>
      <c r="HA29" s="98"/>
      <c r="HB29" s="98"/>
      <c r="HC29" s="98"/>
      <c r="HD29" s="98"/>
      <c r="HE29" s="99"/>
      <c r="HF29" s="101"/>
      <c r="HG29" s="1"/>
      <c r="HH29" s="99">
        <v>2621.2127800000003</v>
      </c>
      <c r="HI29" s="100">
        <v>2559.4542300000003</v>
      </c>
      <c r="HJ29" s="101">
        <v>627.11677000000009</v>
      </c>
    </row>
    <row r="30" spans="1:218" x14ac:dyDescent="0.3">
      <c r="A30" s="1"/>
      <c r="B30" s="97" t="s">
        <v>779</v>
      </c>
      <c r="C30" s="98"/>
      <c r="D30" s="99"/>
      <c r="E30" s="100"/>
      <c r="F30" s="100">
        <v>8.8258700000000001</v>
      </c>
      <c r="G30" s="101"/>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v>23.060680000000001</v>
      </c>
      <c r="AB30" s="99"/>
      <c r="AC30" s="100"/>
      <c r="AD30" s="100"/>
      <c r="AE30" s="100"/>
      <c r="AF30" s="100">
        <v>12.23925</v>
      </c>
      <c r="AG30" s="100">
        <v>24.4617</v>
      </c>
      <c r="AH30" s="101">
        <v>10.27692</v>
      </c>
      <c r="AI30" s="98"/>
      <c r="AJ30" s="98"/>
      <c r="AK30" s="98">
        <v>179.37322</v>
      </c>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167.61232000000001</v>
      </c>
      <c r="BN30" s="100">
        <v>166.56063</v>
      </c>
      <c r="BO30" s="100">
        <v>168.58996999999999</v>
      </c>
      <c r="BP30" s="100"/>
      <c r="BQ30" s="100"/>
      <c r="BR30" s="100"/>
      <c r="BS30" s="100"/>
      <c r="BT30" s="100"/>
      <c r="BU30" s="100"/>
      <c r="BV30" s="100">
        <v>110.49702000000001</v>
      </c>
      <c r="BW30" s="100"/>
      <c r="BX30" s="100"/>
      <c r="BY30" s="100"/>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c r="GR30" s="101"/>
      <c r="GS30" s="98"/>
      <c r="GT30" s="98"/>
      <c r="GU30" s="98"/>
      <c r="GV30" s="99"/>
      <c r="GW30" s="101"/>
      <c r="GX30" s="1"/>
      <c r="GY30" s="98"/>
      <c r="GZ30" s="98"/>
      <c r="HA30" s="98"/>
      <c r="HB30" s="98"/>
      <c r="HC30" s="98"/>
      <c r="HD30" s="98"/>
      <c r="HE30" s="99"/>
      <c r="HF30" s="101"/>
      <c r="HG30" s="1"/>
      <c r="HH30" s="99">
        <v>2621.2127800000003</v>
      </c>
      <c r="HI30" s="100">
        <v>2559.4542300000003</v>
      </c>
      <c r="HJ30" s="101">
        <v>627.11677000000009</v>
      </c>
    </row>
    <row r="31" spans="1:218" x14ac:dyDescent="0.3">
      <c r="A31" s="1"/>
      <c r="B31" s="97" t="s">
        <v>780</v>
      </c>
      <c r="C31" s="98"/>
      <c r="D31" s="99"/>
      <c r="E31" s="100"/>
      <c r="F31" s="100">
        <v>8.8258700000000001</v>
      </c>
      <c r="G31" s="101"/>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v>23.060680000000001</v>
      </c>
      <c r="AB31" s="99"/>
      <c r="AC31" s="100"/>
      <c r="AD31" s="100"/>
      <c r="AE31" s="100"/>
      <c r="AF31" s="100">
        <v>12.23925</v>
      </c>
      <c r="AG31" s="100">
        <v>24.4617</v>
      </c>
      <c r="AH31" s="101">
        <v>10.27692</v>
      </c>
      <c r="AI31" s="98"/>
      <c r="AJ31" s="98"/>
      <c r="AK31" s="98">
        <v>179.37322</v>
      </c>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167.61232000000001</v>
      </c>
      <c r="BN31" s="100">
        <v>166.56063</v>
      </c>
      <c r="BO31" s="100">
        <v>168.58996999999999</v>
      </c>
      <c r="BP31" s="100"/>
      <c r="BQ31" s="100"/>
      <c r="BR31" s="100"/>
      <c r="BS31" s="100"/>
      <c r="BT31" s="100"/>
      <c r="BU31" s="100"/>
      <c r="BV31" s="100">
        <v>110.49702000000001</v>
      </c>
      <c r="BW31" s="100"/>
      <c r="BX31" s="100"/>
      <c r="BY31" s="100"/>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c r="GR31" s="101"/>
      <c r="GS31" s="98"/>
      <c r="GT31" s="98"/>
      <c r="GU31" s="98"/>
      <c r="GV31" s="99"/>
      <c r="GW31" s="101"/>
      <c r="GX31" s="1"/>
      <c r="GY31" s="98"/>
      <c r="GZ31" s="98"/>
      <c r="HA31" s="98"/>
      <c r="HB31" s="98"/>
      <c r="HC31" s="98"/>
      <c r="HD31" s="98"/>
      <c r="HE31" s="99"/>
      <c r="HF31" s="101"/>
      <c r="HG31" s="1"/>
      <c r="HH31" s="99">
        <v>2621.2127800000003</v>
      </c>
      <c r="HI31" s="100">
        <v>2559.4542300000003</v>
      </c>
      <c r="HJ31" s="101">
        <v>627.11677000000009</v>
      </c>
    </row>
    <row r="32" spans="1:218" x14ac:dyDescent="0.3">
      <c r="A32" s="1"/>
      <c r="B32" s="97" t="s">
        <v>781</v>
      </c>
      <c r="C32" s="98"/>
      <c r="D32" s="99"/>
      <c r="E32" s="100"/>
      <c r="F32" s="100">
        <v>8.8258700000000001</v>
      </c>
      <c r="G32" s="101"/>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v>23.060680000000001</v>
      </c>
      <c r="AB32" s="99"/>
      <c r="AC32" s="100"/>
      <c r="AD32" s="100"/>
      <c r="AE32" s="100"/>
      <c r="AF32" s="100">
        <v>12.23925</v>
      </c>
      <c r="AG32" s="100">
        <v>24.4617</v>
      </c>
      <c r="AH32" s="101">
        <v>10.27692</v>
      </c>
      <c r="AI32" s="98"/>
      <c r="AJ32" s="98"/>
      <c r="AK32" s="98">
        <v>179.37322</v>
      </c>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167.61232000000001</v>
      </c>
      <c r="BN32" s="100">
        <v>166.56063</v>
      </c>
      <c r="BO32" s="100">
        <v>168.58996999999999</v>
      </c>
      <c r="BP32" s="100"/>
      <c r="BQ32" s="100"/>
      <c r="BR32" s="100"/>
      <c r="BS32" s="100"/>
      <c r="BT32" s="100"/>
      <c r="BU32" s="100"/>
      <c r="BV32" s="100">
        <v>110.49702000000001</v>
      </c>
      <c r="BW32" s="100"/>
      <c r="BX32" s="100"/>
      <c r="BY32" s="100"/>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c r="GR32" s="101"/>
      <c r="GS32" s="98"/>
      <c r="GT32" s="98"/>
      <c r="GU32" s="98"/>
      <c r="GV32" s="99"/>
      <c r="GW32" s="101"/>
      <c r="GX32" s="1"/>
      <c r="GY32" s="98"/>
      <c r="GZ32" s="98"/>
      <c r="HA32" s="98"/>
      <c r="HB32" s="98"/>
      <c r="HC32" s="98"/>
      <c r="HD32" s="98"/>
      <c r="HE32" s="99"/>
      <c r="HF32" s="101"/>
      <c r="HG32" s="1"/>
      <c r="HH32" s="99">
        <v>2621.2127800000003</v>
      </c>
      <c r="HI32" s="100">
        <v>2559.4542300000003</v>
      </c>
      <c r="HJ32" s="101">
        <v>627.11677000000009</v>
      </c>
    </row>
    <row r="33" spans="1:218" x14ac:dyDescent="0.3">
      <c r="A33" s="1"/>
      <c r="B33" s="97" t="s">
        <v>782</v>
      </c>
      <c r="C33" s="98"/>
      <c r="D33" s="99"/>
      <c r="E33" s="100"/>
      <c r="F33" s="100">
        <v>8.8258700000000001</v>
      </c>
      <c r="G33" s="101"/>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v>23.060680000000001</v>
      </c>
      <c r="AB33" s="99"/>
      <c r="AC33" s="100"/>
      <c r="AD33" s="100"/>
      <c r="AE33" s="100"/>
      <c r="AF33" s="100">
        <v>12.23925</v>
      </c>
      <c r="AG33" s="100">
        <v>24.4617</v>
      </c>
      <c r="AH33" s="101">
        <v>10.27692</v>
      </c>
      <c r="AI33" s="98"/>
      <c r="AJ33" s="98"/>
      <c r="AK33" s="98">
        <v>179.37322</v>
      </c>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167.61232000000001</v>
      </c>
      <c r="BN33" s="100">
        <v>166.56063</v>
      </c>
      <c r="BO33" s="100">
        <v>168.58996999999999</v>
      </c>
      <c r="BP33" s="100"/>
      <c r="BQ33" s="100"/>
      <c r="BR33" s="100"/>
      <c r="BS33" s="100"/>
      <c r="BT33" s="100"/>
      <c r="BU33" s="100"/>
      <c r="BV33" s="100">
        <v>110.49702000000001</v>
      </c>
      <c r="BW33" s="100"/>
      <c r="BX33" s="100"/>
      <c r="BY33" s="100"/>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c r="GR33" s="101"/>
      <c r="GS33" s="98"/>
      <c r="GT33" s="98"/>
      <c r="GU33" s="98"/>
      <c r="GV33" s="99"/>
      <c r="GW33" s="101"/>
      <c r="GX33" s="1"/>
      <c r="GY33" s="98"/>
      <c r="GZ33" s="98"/>
      <c r="HA33" s="98"/>
      <c r="HB33" s="98"/>
      <c r="HC33" s="98"/>
      <c r="HD33" s="98"/>
      <c r="HE33" s="99"/>
      <c r="HF33" s="101"/>
      <c r="HG33" s="1"/>
      <c r="HH33" s="99">
        <v>2621.2127800000003</v>
      </c>
      <c r="HI33" s="100">
        <v>2559.4542300000003</v>
      </c>
      <c r="HJ33" s="101">
        <v>627.11677000000009</v>
      </c>
    </row>
    <row r="34" spans="1:218" x14ac:dyDescent="0.3">
      <c r="A34" s="1"/>
      <c r="B34" s="97" t="s">
        <v>783</v>
      </c>
      <c r="C34" s="98"/>
      <c r="D34" s="99"/>
      <c r="E34" s="100"/>
      <c r="F34" s="100">
        <v>8.8258700000000001</v>
      </c>
      <c r="G34" s="101"/>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v>23.060680000000001</v>
      </c>
      <c r="AB34" s="99"/>
      <c r="AC34" s="100"/>
      <c r="AD34" s="100"/>
      <c r="AE34" s="100"/>
      <c r="AF34" s="100">
        <v>12.23925</v>
      </c>
      <c r="AG34" s="100">
        <v>24.4617</v>
      </c>
      <c r="AH34" s="101">
        <v>10.27692</v>
      </c>
      <c r="AI34" s="98"/>
      <c r="AJ34" s="98"/>
      <c r="AK34" s="98">
        <v>179.37322</v>
      </c>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167.61232000000001</v>
      </c>
      <c r="BN34" s="100">
        <v>166.56063</v>
      </c>
      <c r="BO34" s="100">
        <v>168.58996999999999</v>
      </c>
      <c r="BP34" s="100"/>
      <c r="BQ34" s="100"/>
      <c r="BR34" s="100"/>
      <c r="BS34" s="100"/>
      <c r="BT34" s="100"/>
      <c r="BU34" s="100"/>
      <c r="BV34" s="100">
        <v>110.49702000000001</v>
      </c>
      <c r="BW34" s="100"/>
      <c r="BX34" s="100"/>
      <c r="BY34" s="100"/>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c r="GR34" s="101"/>
      <c r="GS34" s="98"/>
      <c r="GT34" s="98"/>
      <c r="GU34" s="98"/>
      <c r="GV34" s="99"/>
      <c r="GW34" s="101"/>
      <c r="GX34" s="1"/>
      <c r="GY34" s="98"/>
      <c r="GZ34" s="98"/>
      <c r="HA34" s="98"/>
      <c r="HB34" s="98"/>
      <c r="HC34" s="98"/>
      <c r="HD34" s="98"/>
      <c r="HE34" s="99"/>
      <c r="HF34" s="101"/>
      <c r="HG34" s="1"/>
      <c r="HH34" s="99">
        <v>2621.2127800000003</v>
      </c>
      <c r="HI34" s="100">
        <v>2559.4542300000003</v>
      </c>
      <c r="HJ34" s="101">
        <v>627.11677000000009</v>
      </c>
    </row>
    <row r="35" spans="1:218" x14ac:dyDescent="0.3">
      <c r="A35" s="1"/>
      <c r="B35" s="97" t="s">
        <v>784</v>
      </c>
      <c r="C35" s="98"/>
      <c r="D35" s="99"/>
      <c r="E35" s="100"/>
      <c r="F35" s="100">
        <v>8.8258700000000001</v>
      </c>
      <c r="G35" s="101"/>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v>23.060680000000001</v>
      </c>
      <c r="AB35" s="99"/>
      <c r="AC35" s="100"/>
      <c r="AD35" s="100"/>
      <c r="AE35" s="100"/>
      <c r="AF35" s="100">
        <v>12.23925</v>
      </c>
      <c r="AG35" s="100">
        <v>24.4617</v>
      </c>
      <c r="AH35" s="101">
        <v>10.27692</v>
      </c>
      <c r="AI35" s="98"/>
      <c r="AJ35" s="98"/>
      <c r="AK35" s="98">
        <v>179.37322</v>
      </c>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167.61232000000001</v>
      </c>
      <c r="BN35" s="100">
        <v>166.56063</v>
      </c>
      <c r="BO35" s="100">
        <v>168.58996999999999</v>
      </c>
      <c r="BP35" s="100"/>
      <c r="BQ35" s="100"/>
      <c r="BR35" s="100"/>
      <c r="BS35" s="100"/>
      <c r="BT35" s="100"/>
      <c r="BU35" s="100"/>
      <c r="BV35" s="100">
        <v>110.49702000000001</v>
      </c>
      <c r="BW35" s="100"/>
      <c r="BX35" s="100"/>
      <c r="BY35" s="100"/>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c r="GR35" s="101"/>
      <c r="GS35" s="98"/>
      <c r="GT35" s="98"/>
      <c r="GU35" s="98"/>
      <c r="GV35" s="99"/>
      <c r="GW35" s="101"/>
      <c r="GX35" s="1"/>
      <c r="GY35" s="98"/>
      <c r="GZ35" s="98"/>
      <c r="HA35" s="98"/>
      <c r="HB35" s="98"/>
      <c r="HC35" s="98"/>
      <c r="HD35" s="98"/>
      <c r="HE35" s="99"/>
      <c r="HF35" s="101"/>
      <c r="HG35" s="1"/>
      <c r="HH35" s="99">
        <v>2621.2127800000003</v>
      </c>
      <c r="HI35" s="100">
        <v>2559.4542300000003</v>
      </c>
      <c r="HJ35" s="101">
        <v>627.11677000000009</v>
      </c>
    </row>
    <row r="36" spans="1:218" x14ac:dyDescent="0.3">
      <c r="A36" s="1"/>
      <c r="B36" s="97" t="s">
        <v>785</v>
      </c>
      <c r="C36" s="98"/>
      <c r="D36" s="99"/>
      <c r="E36" s="100"/>
      <c r="F36" s="100">
        <v>8.8258700000000001</v>
      </c>
      <c r="G36" s="101"/>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v>23.060680000000001</v>
      </c>
      <c r="AB36" s="99"/>
      <c r="AC36" s="100"/>
      <c r="AD36" s="100"/>
      <c r="AE36" s="100"/>
      <c r="AF36" s="100">
        <v>12.23925</v>
      </c>
      <c r="AG36" s="100">
        <v>24.4617</v>
      </c>
      <c r="AH36" s="101">
        <v>10.27692</v>
      </c>
      <c r="AI36" s="98"/>
      <c r="AJ36" s="98"/>
      <c r="AK36" s="98">
        <v>179.37322</v>
      </c>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167.61232000000001</v>
      </c>
      <c r="BN36" s="100">
        <v>166.56063</v>
      </c>
      <c r="BO36" s="100">
        <v>168.58996999999999</v>
      </c>
      <c r="BP36" s="100"/>
      <c r="BQ36" s="100"/>
      <c r="BR36" s="100"/>
      <c r="BS36" s="100"/>
      <c r="BT36" s="100"/>
      <c r="BU36" s="100"/>
      <c r="BV36" s="100">
        <v>110.49702000000001</v>
      </c>
      <c r="BW36" s="100"/>
      <c r="BX36" s="100"/>
      <c r="BY36" s="100"/>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c r="GR36" s="101"/>
      <c r="GS36" s="98"/>
      <c r="GT36" s="98"/>
      <c r="GU36" s="98"/>
      <c r="GV36" s="99"/>
      <c r="GW36" s="101"/>
      <c r="GX36" s="1"/>
      <c r="GY36" s="98"/>
      <c r="GZ36" s="98"/>
      <c r="HA36" s="98"/>
      <c r="HB36" s="98"/>
      <c r="HC36" s="98"/>
      <c r="HD36" s="98"/>
      <c r="HE36" s="99"/>
      <c r="HF36" s="101"/>
      <c r="HG36" s="1"/>
      <c r="HH36" s="99">
        <v>2621.2127800000003</v>
      </c>
      <c r="HI36" s="100">
        <v>2559.4542300000003</v>
      </c>
      <c r="HJ36" s="101">
        <v>627.11677000000009</v>
      </c>
    </row>
    <row r="37" spans="1:218" x14ac:dyDescent="0.3">
      <c r="A37" s="1"/>
      <c r="B37" s="97" t="s">
        <v>786</v>
      </c>
      <c r="C37" s="98"/>
      <c r="D37" s="99"/>
      <c r="E37" s="100"/>
      <c r="F37" s="100">
        <v>8.8258700000000001</v>
      </c>
      <c r="G37" s="101"/>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v>23.060680000000001</v>
      </c>
      <c r="AB37" s="99"/>
      <c r="AC37" s="100"/>
      <c r="AD37" s="100"/>
      <c r="AE37" s="100"/>
      <c r="AF37" s="100">
        <v>12.23925</v>
      </c>
      <c r="AG37" s="100">
        <v>24.4617</v>
      </c>
      <c r="AH37" s="101">
        <v>10.27692</v>
      </c>
      <c r="AI37" s="98"/>
      <c r="AJ37" s="98"/>
      <c r="AK37" s="98">
        <v>179.37322</v>
      </c>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167.61232000000001</v>
      </c>
      <c r="BN37" s="100">
        <v>166.56063</v>
      </c>
      <c r="BO37" s="100">
        <v>168.58996999999999</v>
      </c>
      <c r="BP37" s="100"/>
      <c r="BQ37" s="100"/>
      <c r="BR37" s="100"/>
      <c r="BS37" s="100"/>
      <c r="BT37" s="100"/>
      <c r="BU37" s="100"/>
      <c r="BV37" s="100">
        <v>110.49702000000001</v>
      </c>
      <c r="BW37" s="100"/>
      <c r="BX37" s="100"/>
      <c r="BY37" s="100"/>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c r="GR37" s="101"/>
      <c r="GS37" s="98"/>
      <c r="GT37" s="98"/>
      <c r="GU37" s="98"/>
      <c r="GV37" s="99"/>
      <c r="GW37" s="101"/>
      <c r="GX37" s="1"/>
      <c r="GY37" s="98"/>
      <c r="GZ37" s="98"/>
      <c r="HA37" s="98"/>
      <c r="HB37" s="98"/>
      <c r="HC37" s="98"/>
      <c r="HD37" s="98"/>
      <c r="HE37" s="99"/>
      <c r="HF37" s="101"/>
      <c r="HG37" s="1"/>
      <c r="HH37" s="99">
        <v>2621.2127800000003</v>
      </c>
      <c r="HI37" s="100">
        <v>2559.4542300000003</v>
      </c>
      <c r="HJ37" s="101">
        <v>627.11677000000009</v>
      </c>
    </row>
    <row r="38" spans="1:218" x14ac:dyDescent="0.3">
      <c r="A38" s="1"/>
      <c r="B38" s="97" t="s">
        <v>787</v>
      </c>
      <c r="C38" s="98"/>
      <c r="D38" s="99"/>
      <c r="E38" s="100"/>
      <c r="F38" s="100">
        <v>8.8258700000000001</v>
      </c>
      <c r="G38" s="101"/>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v>23.060680000000001</v>
      </c>
      <c r="AB38" s="99"/>
      <c r="AC38" s="100"/>
      <c r="AD38" s="100"/>
      <c r="AE38" s="100"/>
      <c r="AF38" s="100">
        <v>12.23925</v>
      </c>
      <c r="AG38" s="100">
        <v>24.4617</v>
      </c>
      <c r="AH38" s="101">
        <v>10.27692</v>
      </c>
      <c r="AI38" s="98"/>
      <c r="AJ38" s="98"/>
      <c r="AK38" s="98">
        <v>179.37322</v>
      </c>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167.61232000000001</v>
      </c>
      <c r="BN38" s="100">
        <v>166.56063</v>
      </c>
      <c r="BO38" s="100">
        <v>168.58996999999999</v>
      </c>
      <c r="BP38" s="100"/>
      <c r="BQ38" s="100"/>
      <c r="BR38" s="100"/>
      <c r="BS38" s="100"/>
      <c r="BT38" s="100"/>
      <c r="BU38" s="100"/>
      <c r="BV38" s="100">
        <v>110.49702000000001</v>
      </c>
      <c r="BW38" s="100"/>
      <c r="BX38" s="100"/>
      <c r="BY38" s="100"/>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c r="GR38" s="101"/>
      <c r="GS38" s="98"/>
      <c r="GT38" s="98"/>
      <c r="GU38" s="98"/>
      <c r="GV38" s="99"/>
      <c r="GW38" s="101"/>
      <c r="GX38" s="1"/>
      <c r="GY38" s="98"/>
      <c r="GZ38" s="98"/>
      <c r="HA38" s="98"/>
      <c r="HB38" s="98"/>
      <c r="HC38" s="98"/>
      <c r="HD38" s="98"/>
      <c r="HE38" s="99"/>
      <c r="HF38" s="101"/>
      <c r="HG38" s="1"/>
      <c r="HH38" s="99">
        <v>2621.2127800000003</v>
      </c>
      <c r="HI38" s="100">
        <v>2559.4542300000003</v>
      </c>
      <c r="HJ38" s="101">
        <v>627.11677000000009</v>
      </c>
    </row>
    <row r="39" spans="1:218" x14ac:dyDescent="0.3">
      <c r="A39" s="1"/>
      <c r="B39" s="97" t="s">
        <v>788</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v>23.060680000000001</v>
      </c>
      <c r="AB39" s="99"/>
      <c r="AC39" s="100"/>
      <c r="AD39" s="100"/>
      <c r="AE39" s="100"/>
      <c r="AF39" s="100">
        <v>12.23925</v>
      </c>
      <c r="AG39" s="100">
        <v>24.4617</v>
      </c>
      <c r="AH39" s="101">
        <v>10.27692</v>
      </c>
      <c r="AI39" s="98"/>
      <c r="AJ39" s="98"/>
      <c r="AK39" s="98">
        <v>179.37322</v>
      </c>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167.61232000000001</v>
      </c>
      <c r="BN39" s="100">
        <v>166.56063</v>
      </c>
      <c r="BO39" s="100">
        <v>168.58996999999999</v>
      </c>
      <c r="BP39" s="100"/>
      <c r="BQ39" s="100"/>
      <c r="BR39" s="100"/>
      <c r="BS39" s="100"/>
      <c r="BT39" s="100"/>
      <c r="BU39" s="100"/>
      <c r="BV39" s="100">
        <v>110.49702000000001</v>
      </c>
      <c r="BW39" s="100"/>
      <c r="BX39" s="100"/>
      <c r="BY39" s="100"/>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c r="GR39" s="101"/>
      <c r="GS39" s="98"/>
      <c r="GT39" s="98"/>
      <c r="GU39" s="98"/>
      <c r="GV39" s="99"/>
      <c r="GW39" s="101"/>
      <c r="GX39" s="1"/>
      <c r="GY39" s="98"/>
      <c r="GZ39" s="98"/>
      <c r="HA39" s="98"/>
      <c r="HB39" s="98"/>
      <c r="HC39" s="98"/>
      <c r="HD39" s="98"/>
      <c r="HE39" s="99"/>
      <c r="HF39" s="101"/>
      <c r="HG39" s="1"/>
      <c r="HH39" s="99">
        <v>2629.7294700000002</v>
      </c>
      <c r="HI39" s="100">
        <v>2567.9709200000002</v>
      </c>
      <c r="HJ39" s="101">
        <v>618.60007999999993</v>
      </c>
    </row>
    <row r="40" spans="1:218" x14ac:dyDescent="0.3">
      <c r="A40" s="1"/>
      <c r="B40" s="97" t="s">
        <v>789</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v>23.060680000000001</v>
      </c>
      <c r="AB40" s="99"/>
      <c r="AC40" s="100"/>
      <c r="AD40" s="100"/>
      <c r="AE40" s="100"/>
      <c r="AF40" s="100">
        <v>12.23925</v>
      </c>
      <c r="AG40" s="100">
        <v>24.4617</v>
      </c>
      <c r="AH40" s="101">
        <v>10.27692</v>
      </c>
      <c r="AI40" s="98"/>
      <c r="AJ40" s="98"/>
      <c r="AK40" s="98">
        <v>179.37322</v>
      </c>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167.61232000000001</v>
      </c>
      <c r="BN40" s="100">
        <v>166.56063</v>
      </c>
      <c r="BO40" s="100">
        <v>168.58996999999999</v>
      </c>
      <c r="BP40" s="100"/>
      <c r="BQ40" s="100"/>
      <c r="BR40" s="100"/>
      <c r="BS40" s="100"/>
      <c r="BT40" s="100"/>
      <c r="BU40" s="100"/>
      <c r="BV40" s="100">
        <v>110.49702000000001</v>
      </c>
      <c r="BW40" s="100"/>
      <c r="BX40" s="100"/>
      <c r="BY40" s="100"/>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c r="GR40" s="101"/>
      <c r="GS40" s="98"/>
      <c r="GT40" s="98"/>
      <c r="GU40" s="98"/>
      <c r="GV40" s="99"/>
      <c r="GW40" s="101"/>
      <c r="GX40" s="1"/>
      <c r="GY40" s="98"/>
      <c r="GZ40" s="98"/>
      <c r="HA40" s="98"/>
      <c r="HB40" s="98"/>
      <c r="HC40" s="98"/>
      <c r="HD40" s="98"/>
      <c r="HE40" s="99"/>
      <c r="HF40" s="101"/>
      <c r="HG40" s="1"/>
      <c r="HH40" s="99">
        <v>2629.7294700000002</v>
      </c>
      <c r="HI40" s="100">
        <v>2567.9709200000002</v>
      </c>
      <c r="HJ40" s="101">
        <v>618.60007999999993</v>
      </c>
    </row>
    <row r="41" spans="1:218" x14ac:dyDescent="0.3">
      <c r="A41" s="1"/>
      <c r="B41" s="97" t="s">
        <v>790</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v>179.37322</v>
      </c>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c r="GR41" s="101"/>
      <c r="GS41" s="98"/>
      <c r="GT41" s="98"/>
      <c r="GU41" s="98"/>
      <c r="GV41" s="99"/>
      <c r="GW41" s="101"/>
      <c r="GX41" s="1"/>
      <c r="GY41" s="98"/>
      <c r="GZ41" s="98"/>
      <c r="HA41" s="98"/>
      <c r="HB41" s="98"/>
      <c r="HC41" s="98"/>
      <c r="HD41" s="98"/>
      <c r="HE41" s="99"/>
      <c r="HF41" s="101"/>
      <c r="HG41" s="1"/>
      <c r="HH41" s="99">
        <v>3248.3295500000004</v>
      </c>
      <c r="HI41" s="100">
        <v>3186.5710000000004</v>
      </c>
      <c r="HJ41" s="101">
        <v>0</v>
      </c>
    </row>
    <row r="42" spans="1:218" x14ac:dyDescent="0.3">
      <c r="A42" s="1"/>
      <c r="B42" s="97" t="s">
        <v>791</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c r="GR42" s="101"/>
      <c r="GS42" s="98"/>
      <c r="GT42" s="98"/>
      <c r="GU42" s="98"/>
      <c r="GV42" s="99"/>
      <c r="GW42" s="101"/>
      <c r="GX42" s="1"/>
      <c r="GY42" s="98"/>
      <c r="GZ42" s="98"/>
      <c r="HA42" s="98"/>
      <c r="HB42" s="98"/>
      <c r="HC42" s="98"/>
      <c r="HD42" s="98"/>
      <c r="HE42" s="99"/>
      <c r="HF42" s="101"/>
      <c r="HG42" s="1"/>
      <c r="HH42" s="99">
        <v>3248.3295500000004</v>
      </c>
      <c r="HI42" s="100">
        <v>3186.5710000000004</v>
      </c>
      <c r="HJ42" s="101">
        <v>0</v>
      </c>
    </row>
    <row r="43" spans="1:218" x14ac:dyDescent="0.3">
      <c r="A43" s="1"/>
      <c r="B43" s="97" t="s">
        <v>792</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8"/>
      <c r="GT43" s="98"/>
      <c r="GU43" s="98"/>
      <c r="GV43" s="99"/>
      <c r="GW43" s="101"/>
      <c r="GX43" s="1"/>
      <c r="GY43" s="98"/>
      <c r="GZ43" s="98"/>
      <c r="HA43" s="98"/>
      <c r="HB43" s="98"/>
      <c r="HC43" s="98"/>
      <c r="HD43" s="98"/>
      <c r="HE43" s="99"/>
      <c r="HF43" s="101"/>
      <c r="HG43" s="1"/>
      <c r="HH43" s="99">
        <v>3248.3295500000004</v>
      </c>
      <c r="HI43" s="100">
        <v>3186.5710000000004</v>
      </c>
      <c r="HJ43" s="101">
        <v>0</v>
      </c>
    </row>
    <row r="44" spans="1:218" x14ac:dyDescent="0.3">
      <c r="A44" s="1"/>
      <c r="B44" s="97" t="s">
        <v>793</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8"/>
      <c r="GT44" s="98"/>
      <c r="GU44" s="98"/>
      <c r="GV44" s="99"/>
      <c r="GW44" s="101"/>
      <c r="GX44" s="1"/>
      <c r="GY44" s="98"/>
      <c r="GZ44" s="98"/>
      <c r="HA44" s="98"/>
      <c r="HB44" s="98"/>
      <c r="HC44" s="98"/>
      <c r="HD44" s="98"/>
      <c r="HE44" s="99"/>
      <c r="HF44" s="101"/>
      <c r="HG44" s="1"/>
      <c r="HH44" s="99">
        <v>3248.3295500000004</v>
      </c>
      <c r="HI44" s="100">
        <v>3186.5710000000004</v>
      </c>
      <c r="HJ44" s="101">
        <v>0</v>
      </c>
    </row>
    <row r="45" spans="1:218" x14ac:dyDescent="0.3">
      <c r="A45" s="1"/>
      <c r="B45" s="97" t="s">
        <v>794</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8"/>
      <c r="GT45" s="98"/>
      <c r="GU45" s="98"/>
      <c r="GV45" s="99"/>
      <c r="GW45" s="101"/>
      <c r="GX45" s="1"/>
      <c r="GY45" s="98"/>
      <c r="GZ45" s="98"/>
      <c r="HA45" s="98"/>
      <c r="HB45" s="98"/>
      <c r="HC45" s="98"/>
      <c r="HD45" s="98"/>
      <c r="HE45" s="99"/>
      <c r="HF45" s="101"/>
      <c r="HG45" s="1"/>
      <c r="HH45" s="99">
        <v>3248.3295500000004</v>
      </c>
      <c r="HI45" s="100">
        <v>3186.5710000000004</v>
      </c>
      <c r="HJ45" s="101">
        <v>0</v>
      </c>
    </row>
    <row r="46" spans="1:218" x14ac:dyDescent="0.3">
      <c r="A46" s="1"/>
      <c r="B46" s="97" t="s">
        <v>795</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8"/>
      <c r="GT46" s="98"/>
      <c r="GU46" s="98"/>
      <c r="GV46" s="99"/>
      <c r="GW46" s="101"/>
      <c r="GX46" s="1"/>
      <c r="GY46" s="98"/>
      <c r="GZ46" s="98"/>
      <c r="HA46" s="98"/>
      <c r="HB46" s="98"/>
      <c r="HC46" s="98"/>
      <c r="HD46" s="98"/>
      <c r="HE46" s="99"/>
      <c r="HF46" s="101"/>
      <c r="HG46" s="1"/>
      <c r="HH46" s="99">
        <v>3248.3295500000004</v>
      </c>
      <c r="HI46" s="100">
        <v>3186.5710000000004</v>
      </c>
      <c r="HJ46" s="101">
        <v>0</v>
      </c>
    </row>
    <row r="47" spans="1:218" x14ac:dyDescent="0.3">
      <c r="A47" s="1"/>
      <c r="B47" s="97" t="s">
        <v>796</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8"/>
      <c r="GT47" s="98"/>
      <c r="GU47" s="98"/>
      <c r="GV47" s="99"/>
      <c r="GW47" s="101"/>
      <c r="GX47" s="1"/>
      <c r="GY47" s="98"/>
      <c r="GZ47" s="98"/>
      <c r="HA47" s="98"/>
      <c r="HB47" s="98"/>
      <c r="HC47" s="98"/>
      <c r="HD47" s="98"/>
      <c r="HE47" s="99"/>
      <c r="HF47" s="101"/>
      <c r="HG47" s="1"/>
      <c r="HH47" s="99">
        <v>3248.3295500000004</v>
      </c>
      <c r="HI47" s="100">
        <v>3186.5710000000004</v>
      </c>
      <c r="HJ47" s="101">
        <v>0</v>
      </c>
    </row>
    <row r="48" spans="1:218" x14ac:dyDescent="0.3">
      <c r="A48" s="1"/>
      <c r="B48" s="97" t="s">
        <v>797</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8"/>
      <c r="GT48" s="98"/>
      <c r="GU48" s="98"/>
      <c r="GV48" s="99"/>
      <c r="GW48" s="101"/>
      <c r="GX48" s="1"/>
      <c r="GY48" s="98"/>
      <c r="GZ48" s="98"/>
      <c r="HA48" s="98"/>
      <c r="HB48" s="98"/>
      <c r="HC48" s="98"/>
      <c r="HD48" s="98"/>
      <c r="HE48" s="99"/>
      <c r="HF48" s="101"/>
      <c r="HG48" s="1"/>
      <c r="HH48" s="99">
        <v>3248.3295500000004</v>
      </c>
      <c r="HI48" s="100">
        <v>3186.5710000000004</v>
      </c>
      <c r="HJ48" s="101">
        <v>0</v>
      </c>
    </row>
    <row r="49" spans="1:218" x14ac:dyDescent="0.3">
      <c r="A49" s="1"/>
      <c r="B49" s="97" t="s">
        <v>798</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v>23.060680000000001</v>
      </c>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8"/>
      <c r="GT49" s="98"/>
      <c r="GU49" s="98"/>
      <c r="GV49" s="99"/>
      <c r="GW49" s="101"/>
      <c r="GX49" s="1"/>
      <c r="GY49" s="98"/>
      <c r="GZ49" s="98"/>
      <c r="HA49" s="98"/>
      <c r="HB49" s="98"/>
      <c r="HC49" s="98"/>
      <c r="HD49" s="98"/>
      <c r="HE49" s="99"/>
      <c r="HF49" s="101"/>
      <c r="HG49" s="1"/>
      <c r="HH49" s="99">
        <v>3248.3295500000004</v>
      </c>
      <c r="HI49" s="100">
        <v>3186.5710000000004</v>
      </c>
      <c r="HJ49" s="101">
        <v>0</v>
      </c>
    </row>
    <row r="50" spans="1:218" x14ac:dyDescent="0.3">
      <c r="A50" s="1"/>
      <c r="B50" s="97" t="s">
        <v>799</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8"/>
      <c r="GT50" s="98"/>
      <c r="GU50" s="98"/>
      <c r="GV50" s="99"/>
      <c r="GW50" s="101"/>
      <c r="GX50" s="1"/>
      <c r="GY50" s="98"/>
      <c r="GZ50" s="98"/>
      <c r="HA50" s="98"/>
      <c r="HB50" s="98"/>
      <c r="HC50" s="98"/>
      <c r="HD50" s="98"/>
      <c r="HE50" s="99"/>
      <c r="HF50" s="101"/>
      <c r="HG50" s="1"/>
      <c r="HH50" s="99">
        <v>3248.3295500000004</v>
      </c>
      <c r="HI50" s="100">
        <v>3186.5710000000004</v>
      </c>
      <c r="HJ50" s="101">
        <v>0</v>
      </c>
    </row>
    <row r="51" spans="1:218" x14ac:dyDescent="0.3">
      <c r="A51" s="1"/>
      <c r="B51" s="97" t="s">
        <v>800</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8"/>
      <c r="GT51" s="98"/>
      <c r="GU51" s="98"/>
      <c r="GV51" s="99"/>
      <c r="GW51" s="101"/>
      <c r="GX51" s="1"/>
      <c r="GY51" s="98"/>
      <c r="GZ51" s="98"/>
      <c r="HA51" s="98"/>
      <c r="HB51" s="98"/>
      <c r="HC51" s="98"/>
      <c r="HD51" s="98"/>
      <c r="HE51" s="99"/>
      <c r="HF51" s="101"/>
      <c r="HG51" s="1"/>
      <c r="HH51" s="99">
        <v>3248.3295500000004</v>
      </c>
      <c r="HI51" s="100">
        <v>3186.5710000000004</v>
      </c>
      <c r="HJ51" s="101">
        <v>0</v>
      </c>
    </row>
    <row r="52" spans="1:218" x14ac:dyDescent="0.3">
      <c r="A52" s="1"/>
      <c r="B52" s="97" t="s">
        <v>801</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8"/>
      <c r="GT52" s="98"/>
      <c r="GU52" s="98"/>
      <c r="GV52" s="99"/>
      <c r="GW52" s="101"/>
      <c r="GX52" s="1"/>
      <c r="GY52" s="98"/>
      <c r="GZ52" s="98"/>
      <c r="HA52" s="98"/>
      <c r="HB52" s="98"/>
      <c r="HC52" s="98"/>
      <c r="HD52" s="98"/>
      <c r="HE52" s="99"/>
      <c r="HF52" s="101"/>
      <c r="HG52" s="1"/>
      <c r="HH52" s="99">
        <v>3248.3295500000004</v>
      </c>
      <c r="HI52" s="100">
        <v>3186.5710000000004</v>
      </c>
      <c r="HJ52" s="101">
        <v>0</v>
      </c>
    </row>
    <row r="53" spans="1:218" x14ac:dyDescent="0.3">
      <c r="A53" s="1"/>
      <c r="B53" s="97" t="s">
        <v>802</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8"/>
      <c r="GT53" s="98"/>
      <c r="GU53" s="98"/>
      <c r="GV53" s="99"/>
      <c r="GW53" s="101"/>
      <c r="GX53" s="1"/>
      <c r="GY53" s="98"/>
      <c r="GZ53" s="98"/>
      <c r="HA53" s="98"/>
      <c r="HB53" s="98"/>
      <c r="HC53" s="98"/>
      <c r="HD53" s="98"/>
      <c r="HE53" s="99"/>
      <c r="HF53" s="101"/>
      <c r="HG53" s="1"/>
      <c r="HH53" s="99">
        <v>3248.3295500000004</v>
      </c>
      <c r="HI53" s="100">
        <v>3186.5710000000004</v>
      </c>
      <c r="HJ53" s="101">
        <v>0</v>
      </c>
    </row>
    <row r="54" spans="1:218" x14ac:dyDescent="0.3">
      <c r="A54" s="1"/>
      <c r="B54" s="97" t="s">
        <v>1349</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8"/>
      <c r="GT54" s="98"/>
      <c r="GU54" s="98"/>
      <c r="GV54" s="99"/>
      <c r="GW54" s="101"/>
      <c r="GX54" s="1"/>
      <c r="GY54" s="98"/>
      <c r="GZ54" s="98"/>
      <c r="HA54" s="98"/>
      <c r="HB54" s="98"/>
      <c r="HC54" s="98"/>
      <c r="HD54" s="98"/>
      <c r="HE54" s="99"/>
      <c r="HF54" s="101"/>
      <c r="HG54" s="1"/>
      <c r="HH54" s="99">
        <v>3248.3295500000004</v>
      </c>
      <c r="HI54" s="100">
        <v>3186.5710000000004</v>
      </c>
      <c r="HJ54" s="101">
        <v>0</v>
      </c>
    </row>
    <row r="55" spans="1:218" x14ac:dyDescent="0.3">
      <c r="A55" s="1"/>
      <c r="B55" s="106" t="s">
        <v>892</v>
      </c>
      <c r="C55" s="107">
        <v>0</v>
      </c>
      <c r="D55" s="108">
        <v>0</v>
      </c>
      <c r="E55" s="109">
        <v>0</v>
      </c>
      <c r="F55" s="109">
        <v>211.82087999999999</v>
      </c>
      <c r="G55" s="110">
        <v>136.26704000000001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4304.9572799999996</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2651.92848</v>
      </c>
      <c r="BW55" s="109">
        <v>3097.4184</v>
      </c>
      <c r="BX55" s="109">
        <v>3091.7323500000002</v>
      </c>
      <c r="BY55" s="109">
        <v>3089.8504499999999</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165.52608000000001</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0</v>
      </c>
      <c r="GQ55" s="108">
        <v>0</v>
      </c>
      <c r="GR55" s="110">
        <v>0</v>
      </c>
      <c r="GS55" s="107">
        <v>0</v>
      </c>
      <c r="GT55" s="107">
        <v>0</v>
      </c>
      <c r="GU55" s="107">
        <v>0</v>
      </c>
      <c r="GV55" s="108">
        <v>0</v>
      </c>
      <c r="GW55" s="110">
        <v>0</v>
      </c>
      <c r="GX55" s="1"/>
      <c r="GY55" s="107">
        <v>0</v>
      </c>
      <c r="GZ55" s="107">
        <v>0</v>
      </c>
      <c r="HA55" s="107">
        <v>0</v>
      </c>
      <c r="HB55" s="107">
        <v>0</v>
      </c>
      <c r="HC55" s="107">
        <v>0</v>
      </c>
      <c r="HD55" s="107">
        <v>0</v>
      </c>
      <c r="HE55" s="108">
        <v>0</v>
      </c>
      <c r="HF55" s="110">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1350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1351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1352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819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1353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
    <mergeCell ref="GT4"/>
    <mergeCell ref="GU4"/>
    <mergeCell ref="GV4: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C19" sqref="C19"/>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1354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1" t="s">
        <v>185</v>
      </c>
      <c r="C6" s="221"/>
      <c r="D6" s="221"/>
      <c r="E6" s="221"/>
      <c r="F6" s="221"/>
      <c r="G6" s="221"/>
      <c r="H6" s="221" t="s">
        <v>549</v>
      </c>
      <c r="I6" s="221"/>
      <c r="J6" s="221" t="s">
        <v>38</v>
      </c>
      <c r="K6" s="221"/>
      <c r="L6" s="221"/>
      <c r="M6" s="221" t="s">
        <v>546</v>
      </c>
      <c r="N6" s="221"/>
      <c r="O6" s="221" t="s">
        <v>234</v>
      </c>
      <c r="P6" s="221" t="s">
        <v>244</v>
      </c>
      <c r="Q6" s="221"/>
      <c r="R6" s="221"/>
      <c r="S6" s="221"/>
      <c r="T6" s="221" t="s">
        <v>259</v>
      </c>
      <c r="U6" s="221" t="s">
        <v>934</v>
      </c>
      <c r="V6" s="221" t="s">
        <v>55</v>
      </c>
      <c r="W6" s="221"/>
      <c r="X6" s="221"/>
      <c r="Y6" s="221"/>
      <c r="Z6" s="221"/>
      <c r="AA6" s="221" t="s">
        <v>71</v>
      </c>
      <c r="AB6" s="221"/>
      <c r="AC6" s="221" t="s">
        <v>81</v>
      </c>
      <c r="AD6" s="221"/>
      <c r="AE6" s="221"/>
      <c r="AF6" s="221"/>
      <c r="AG6" s="221" t="s">
        <v>87</v>
      </c>
      <c r="AH6" s="221"/>
      <c r="AI6" s="221"/>
      <c r="AJ6" s="221"/>
      <c r="AK6" s="221"/>
      <c r="AL6" s="221" t="s">
        <v>446</v>
      </c>
      <c r="AM6" s="221"/>
      <c r="AN6" s="221" t="s">
        <v>102</v>
      </c>
      <c r="AO6" s="221"/>
      <c r="AP6" s="221"/>
      <c r="AQ6" s="221"/>
      <c r="AR6" s="221"/>
      <c r="AS6" s="221"/>
      <c r="AT6" s="221"/>
      <c r="AU6" s="221"/>
      <c r="AV6" s="221"/>
      <c r="AW6" s="221"/>
    </row>
    <row r="7" spans="1:49" ht="39.6" x14ac:dyDescent="0.3">
      <c r="A7" s="116" t="s">
        <v>1355</v>
      </c>
      <c r="B7" s="116" t="s">
        <v>1356</v>
      </c>
      <c r="C7" s="116" t="s">
        <v>1356</v>
      </c>
      <c r="D7" s="116" t="s">
        <v>1356</v>
      </c>
      <c r="E7" s="116" t="s">
        <v>1356</v>
      </c>
      <c r="F7" s="116" t="s">
        <v>1356</v>
      </c>
      <c r="G7" s="116" t="s">
        <v>1356</v>
      </c>
      <c r="H7" s="116" t="s">
        <v>1357</v>
      </c>
      <c r="I7" s="116" t="s">
        <v>1358</v>
      </c>
      <c r="J7" s="116" t="s">
        <v>1359</v>
      </c>
      <c r="K7" s="116" t="s">
        <v>1359</v>
      </c>
      <c r="L7" s="116" t="s">
        <v>1359</v>
      </c>
      <c r="M7" s="116" t="s">
        <v>1360</v>
      </c>
      <c r="N7" s="116" t="s">
        <v>1360</v>
      </c>
      <c r="O7" s="116" t="s">
        <v>1361</v>
      </c>
      <c r="P7" s="116" t="s">
        <v>597</v>
      </c>
      <c r="Q7" s="116" t="s">
        <v>597</v>
      </c>
      <c r="R7" s="116" t="s">
        <v>597</v>
      </c>
      <c r="S7" s="116" t="s">
        <v>597</v>
      </c>
      <c r="T7" s="116" t="s">
        <v>1362</v>
      </c>
      <c r="U7" s="116" t="s">
        <v>1363</v>
      </c>
      <c r="V7" s="116" t="s">
        <v>1364</v>
      </c>
      <c r="W7" s="116" t="s">
        <v>1365</v>
      </c>
      <c r="X7" s="116" t="s">
        <v>1365</v>
      </c>
      <c r="Y7" s="116" t="s">
        <v>1366</v>
      </c>
      <c r="Z7" s="116" t="s">
        <v>1367</v>
      </c>
      <c r="AA7" s="116" t="s">
        <v>597</v>
      </c>
      <c r="AB7" s="116" t="s">
        <v>597</v>
      </c>
      <c r="AC7" s="116" t="s">
        <v>1368</v>
      </c>
      <c r="AD7" s="116" t="s">
        <v>1369</v>
      </c>
      <c r="AE7" s="116" t="s">
        <v>1370</v>
      </c>
      <c r="AF7" s="116" t="s">
        <v>1368</v>
      </c>
      <c r="AG7" s="116" t="s">
        <v>1371</v>
      </c>
      <c r="AH7" s="116" t="s">
        <v>1371</v>
      </c>
      <c r="AI7" s="116" t="s">
        <v>1372</v>
      </c>
      <c r="AJ7" s="116" t="s">
        <v>1373</v>
      </c>
      <c r="AK7" s="116" t="s">
        <v>1373</v>
      </c>
      <c r="AL7" s="116" t="s">
        <v>446</v>
      </c>
      <c r="AM7" s="116" t="s">
        <v>446</v>
      </c>
      <c r="AN7" s="116" t="s">
        <v>1374</v>
      </c>
      <c r="AO7" s="116" t="s">
        <v>597</v>
      </c>
      <c r="AP7" s="116" t="s">
        <v>597</v>
      </c>
      <c r="AQ7" s="116" t="s">
        <v>977</v>
      </c>
      <c r="AR7" s="116" t="s">
        <v>597</v>
      </c>
      <c r="AS7" s="116" t="s">
        <v>1365</v>
      </c>
      <c r="AT7" s="116" t="s">
        <v>1375</v>
      </c>
      <c r="AU7" s="116" t="s">
        <v>1364</v>
      </c>
      <c r="AV7" s="116" t="s">
        <v>1365</v>
      </c>
      <c r="AW7" s="116" t="s">
        <v>1376</v>
      </c>
    </row>
    <row r="8" spans="1:49" ht="26.4" x14ac:dyDescent="0.3">
      <c r="A8" s="116" t="s">
        <v>1377</v>
      </c>
      <c r="B8" s="116" t="s">
        <v>1378</v>
      </c>
      <c r="C8" s="116" t="s">
        <v>1378</v>
      </c>
      <c r="D8" s="116" t="s">
        <v>1379</v>
      </c>
      <c r="E8" s="116" t="s">
        <v>1379</v>
      </c>
      <c r="F8" s="116" t="s">
        <v>1380</v>
      </c>
      <c r="G8" s="116" t="s">
        <v>1379</v>
      </c>
      <c r="H8" s="116" t="s">
        <v>1379</v>
      </c>
      <c r="I8" s="116" t="s">
        <v>1379</v>
      </c>
      <c r="J8" s="116" t="s">
        <v>1378</v>
      </c>
      <c r="K8" s="116" t="s">
        <v>1378</v>
      </c>
      <c r="L8" s="116" t="s">
        <v>1380</v>
      </c>
      <c r="M8" s="116" t="s">
        <v>1379</v>
      </c>
      <c r="N8" s="116" t="s">
        <v>1379</v>
      </c>
      <c r="O8" s="116" t="s">
        <v>1379</v>
      </c>
      <c r="P8" s="116" t="s">
        <v>1379</v>
      </c>
      <c r="Q8" s="116" t="s">
        <v>1379</v>
      </c>
      <c r="R8" s="116" t="s">
        <v>1379</v>
      </c>
      <c r="S8" s="116" t="s">
        <v>1379</v>
      </c>
      <c r="T8" s="116" t="s">
        <v>1379</v>
      </c>
      <c r="U8" s="116" t="s">
        <v>1379</v>
      </c>
      <c r="V8" s="116" t="s">
        <v>1379</v>
      </c>
      <c r="W8" s="116" t="s">
        <v>1379</v>
      </c>
      <c r="X8" s="116" t="s">
        <v>1379</v>
      </c>
      <c r="Y8" s="116" t="s">
        <v>1379</v>
      </c>
      <c r="Z8" s="116" t="s">
        <v>1379</v>
      </c>
      <c r="AA8" s="116" t="s">
        <v>1379</v>
      </c>
      <c r="AB8" s="116" t="s">
        <v>1379</v>
      </c>
      <c r="AC8" s="116" t="s">
        <v>1379</v>
      </c>
      <c r="AD8" s="116" t="s">
        <v>1380</v>
      </c>
      <c r="AE8" s="116" t="s">
        <v>1378</v>
      </c>
      <c r="AF8" s="116" t="s">
        <v>1379</v>
      </c>
      <c r="AG8" s="116" t="s">
        <v>1379</v>
      </c>
      <c r="AH8" s="116" t="s">
        <v>1379</v>
      </c>
      <c r="AI8" s="116" t="s">
        <v>1378</v>
      </c>
      <c r="AJ8" s="116" t="s">
        <v>1379</v>
      </c>
      <c r="AK8" s="116" t="s">
        <v>1379</v>
      </c>
      <c r="AL8" s="116" t="s">
        <v>1379</v>
      </c>
      <c r="AM8" s="116" t="s">
        <v>1379</v>
      </c>
      <c r="AN8" s="116" t="s">
        <v>1379</v>
      </c>
      <c r="AO8" s="116" t="s">
        <v>1379</v>
      </c>
      <c r="AP8" s="116" t="s">
        <v>1379</v>
      </c>
      <c r="AQ8" s="116" t="s">
        <v>1379</v>
      </c>
      <c r="AR8" s="116" t="s">
        <v>1379</v>
      </c>
      <c r="AS8" s="116" t="s">
        <v>1379</v>
      </c>
      <c r="AT8" s="116" t="s">
        <v>1379</v>
      </c>
      <c r="AU8" s="116" t="s">
        <v>1379</v>
      </c>
      <c r="AV8" s="116" t="s">
        <v>1379</v>
      </c>
      <c r="AW8" s="116" t="s">
        <v>1379</v>
      </c>
    </row>
    <row r="9" spans="1:49" ht="39.6" x14ac:dyDescent="0.3">
      <c r="A9" s="116" t="s">
        <v>6</v>
      </c>
      <c r="B9" s="116" t="s">
        <v>1381</v>
      </c>
      <c r="C9" s="116" t="s">
        <v>1382</v>
      </c>
      <c r="D9" s="116" t="s">
        <v>1383</v>
      </c>
      <c r="E9" s="116" t="s">
        <v>1383</v>
      </c>
      <c r="F9" s="116" t="s">
        <v>912</v>
      </c>
      <c r="G9" s="116" t="s">
        <v>1383</v>
      </c>
      <c r="H9" s="116" t="s">
        <v>633</v>
      </c>
      <c r="I9" s="116" t="s">
        <v>632</v>
      </c>
      <c r="J9" s="116" t="s">
        <v>1384</v>
      </c>
      <c r="K9" s="116" t="s">
        <v>1385</v>
      </c>
      <c r="L9" s="116" t="s">
        <v>918</v>
      </c>
      <c r="M9" s="116" t="s">
        <v>1386</v>
      </c>
      <c r="N9" s="116" t="s">
        <v>1386</v>
      </c>
      <c r="O9" s="116" t="s">
        <v>1387</v>
      </c>
      <c r="P9" s="116" t="s">
        <v>1388</v>
      </c>
      <c r="Q9" s="116" t="s">
        <v>1389</v>
      </c>
      <c r="R9" s="116" t="s">
        <v>1390</v>
      </c>
      <c r="S9" s="116" t="s">
        <v>1391</v>
      </c>
      <c r="T9" s="116" t="s">
        <v>631</v>
      </c>
      <c r="U9" s="116" t="s">
        <v>1392</v>
      </c>
      <c r="V9" s="116" t="s">
        <v>1393</v>
      </c>
      <c r="W9" s="116" t="s">
        <v>1394</v>
      </c>
      <c r="X9" s="116" t="s">
        <v>1394</v>
      </c>
      <c r="Y9" s="116" t="s">
        <v>1395</v>
      </c>
      <c r="Z9" s="116" t="s">
        <v>1396</v>
      </c>
      <c r="AA9" s="116" t="s">
        <v>1397</v>
      </c>
      <c r="AB9" s="116" t="s">
        <v>611</v>
      </c>
      <c r="AC9" s="116" t="s">
        <v>1398</v>
      </c>
      <c r="AD9" s="116" t="s">
        <v>957</v>
      </c>
      <c r="AE9" s="116" t="s">
        <v>1399</v>
      </c>
      <c r="AF9" s="116" t="s">
        <v>1398</v>
      </c>
      <c r="AG9" s="116" t="s">
        <v>1400</v>
      </c>
      <c r="AH9" s="116" t="s">
        <v>1400</v>
      </c>
      <c r="AI9" s="116" t="s">
        <v>1401</v>
      </c>
      <c r="AJ9" s="116" t="s">
        <v>1402</v>
      </c>
      <c r="AK9" s="116" t="s">
        <v>1402</v>
      </c>
      <c r="AL9" s="116" t="s">
        <v>446</v>
      </c>
      <c r="AM9" s="116" t="s">
        <v>1403</v>
      </c>
      <c r="AN9" s="116" t="s">
        <v>1404</v>
      </c>
      <c r="AO9" s="116" t="s">
        <v>1405</v>
      </c>
      <c r="AP9" s="116" t="s">
        <v>1405</v>
      </c>
      <c r="AQ9" s="116" t="s">
        <v>1406</v>
      </c>
      <c r="AR9" s="116" t="s">
        <v>1407</v>
      </c>
      <c r="AS9" s="116" t="s">
        <v>1408</v>
      </c>
      <c r="AT9" s="116" t="s">
        <v>1409</v>
      </c>
      <c r="AU9" s="116" t="s">
        <v>1410</v>
      </c>
      <c r="AV9" s="116" t="s">
        <v>1411</v>
      </c>
      <c r="AW9" s="116" t="s">
        <v>1412</v>
      </c>
    </row>
    <row r="10" spans="1:49" ht="52.8" x14ac:dyDescent="0.3">
      <c r="A10" s="116" t="s">
        <v>1037</v>
      </c>
      <c r="B10" s="116" t="s">
        <v>1413</v>
      </c>
      <c r="C10" s="116" t="s">
        <v>1413</v>
      </c>
      <c r="D10" s="116" t="s">
        <v>1414</v>
      </c>
      <c r="E10" s="116" t="s">
        <v>1415</v>
      </c>
      <c r="F10" s="116" t="s">
        <v>1416</v>
      </c>
      <c r="G10" s="116" t="s">
        <v>1417</v>
      </c>
      <c r="H10" s="116" t="s">
        <v>1414</v>
      </c>
      <c r="I10" s="116" t="s">
        <v>1414</v>
      </c>
      <c r="J10" s="116" t="s">
        <v>1413</v>
      </c>
      <c r="K10" s="116" t="s">
        <v>1413</v>
      </c>
      <c r="L10" s="116" t="s">
        <v>1416</v>
      </c>
      <c r="M10" s="116" t="s">
        <v>1415</v>
      </c>
      <c r="N10" s="116" t="s">
        <v>1417</v>
      </c>
      <c r="O10" s="116" t="s">
        <v>1414</v>
      </c>
      <c r="P10" s="116" t="s">
        <v>1417</v>
      </c>
      <c r="Q10" s="116" t="s">
        <v>1417</v>
      </c>
      <c r="R10" s="116" t="s">
        <v>1417</v>
      </c>
      <c r="S10" s="116" t="s">
        <v>1414</v>
      </c>
      <c r="T10" s="116" t="s">
        <v>1417</v>
      </c>
      <c r="U10" s="116" t="s">
        <v>1414</v>
      </c>
      <c r="V10" s="116" t="s">
        <v>1417</v>
      </c>
      <c r="W10" s="116" t="s">
        <v>1417</v>
      </c>
      <c r="X10" s="116" t="s">
        <v>1415</v>
      </c>
      <c r="Y10" s="116" t="s">
        <v>1417</v>
      </c>
      <c r="Z10" s="116" t="s">
        <v>1417</v>
      </c>
      <c r="AA10" s="116" t="s">
        <v>1414</v>
      </c>
      <c r="AB10" s="116" t="s">
        <v>1417</v>
      </c>
      <c r="AC10" s="116" t="s">
        <v>1414</v>
      </c>
      <c r="AD10" s="116" t="s">
        <v>1416</v>
      </c>
      <c r="AE10" s="116" t="s">
        <v>1414</v>
      </c>
      <c r="AF10" s="116" t="s">
        <v>1414</v>
      </c>
      <c r="AG10" s="116" t="s">
        <v>1414</v>
      </c>
      <c r="AH10" s="116" t="s">
        <v>1417</v>
      </c>
      <c r="AI10" s="116" t="s">
        <v>1417</v>
      </c>
      <c r="AJ10" s="116" t="s">
        <v>1414</v>
      </c>
      <c r="AK10" s="116" t="s">
        <v>1417</v>
      </c>
      <c r="AL10" s="116" t="s">
        <v>1414</v>
      </c>
      <c r="AM10" s="116" t="s">
        <v>1417</v>
      </c>
      <c r="AN10" s="116" t="s">
        <v>1417</v>
      </c>
      <c r="AO10" s="116" t="s">
        <v>1414</v>
      </c>
      <c r="AP10" s="116" t="s">
        <v>1417</v>
      </c>
      <c r="AQ10" s="116" t="s">
        <v>1417</v>
      </c>
      <c r="AR10" s="116" t="s">
        <v>1414</v>
      </c>
      <c r="AS10" s="116" t="s">
        <v>1414</v>
      </c>
      <c r="AT10" s="116" t="s">
        <v>1414</v>
      </c>
      <c r="AU10" s="116" t="s">
        <v>1414</v>
      </c>
      <c r="AV10" s="116" t="s">
        <v>1414</v>
      </c>
      <c r="AW10" s="116" t="s">
        <v>1417</v>
      </c>
    </row>
    <row r="11" spans="1:49" x14ac:dyDescent="0.3">
      <c r="A11" s="116" t="s">
        <v>31</v>
      </c>
      <c r="B11" s="116" t="s">
        <v>1418</v>
      </c>
      <c r="C11" s="116" t="s">
        <v>1418</v>
      </c>
      <c r="D11" s="116" t="s">
        <v>1418</v>
      </c>
      <c r="E11" s="116" t="s">
        <v>1418</v>
      </c>
      <c r="F11" s="116" t="s">
        <v>1418</v>
      </c>
      <c r="G11" s="116" t="s">
        <v>1418</v>
      </c>
      <c r="H11" s="116" t="s">
        <v>1418</v>
      </c>
      <c r="I11" s="116" t="s">
        <v>1418</v>
      </c>
      <c r="J11" s="116" t="s">
        <v>1418</v>
      </c>
      <c r="K11" s="116" t="s">
        <v>1418</v>
      </c>
      <c r="L11" s="116" t="s">
        <v>1418</v>
      </c>
      <c r="M11" s="116" t="s">
        <v>1418</v>
      </c>
      <c r="N11" s="116" t="s">
        <v>1418</v>
      </c>
      <c r="O11" s="116" t="s">
        <v>1418</v>
      </c>
      <c r="P11" s="116" t="s">
        <v>1418</v>
      </c>
      <c r="Q11" s="116" t="s">
        <v>1418</v>
      </c>
      <c r="R11" s="116" t="s">
        <v>1418</v>
      </c>
      <c r="S11" s="116" t="s">
        <v>1418</v>
      </c>
      <c r="T11" s="116" t="s">
        <v>1418</v>
      </c>
      <c r="U11" s="116" t="s">
        <v>1418</v>
      </c>
      <c r="V11" s="116" t="s">
        <v>1418</v>
      </c>
      <c r="W11" s="116" t="s">
        <v>1418</v>
      </c>
      <c r="X11" s="116" t="s">
        <v>1418</v>
      </c>
      <c r="Y11" s="116" t="s">
        <v>1418</v>
      </c>
      <c r="Z11" s="116" t="s">
        <v>1418</v>
      </c>
      <c r="AA11" s="116" t="s">
        <v>1418</v>
      </c>
      <c r="AB11" s="116" t="s">
        <v>1418</v>
      </c>
      <c r="AC11" s="116" t="s">
        <v>1418</v>
      </c>
      <c r="AD11" s="116" t="s">
        <v>1418</v>
      </c>
      <c r="AE11" s="116" t="s">
        <v>1418</v>
      </c>
      <c r="AF11" s="116" t="s">
        <v>1418</v>
      </c>
      <c r="AG11" s="116" t="s">
        <v>1418</v>
      </c>
      <c r="AH11" s="116" t="s">
        <v>1418</v>
      </c>
      <c r="AI11" s="116" t="s">
        <v>1418</v>
      </c>
      <c r="AJ11" s="116" t="s">
        <v>1418</v>
      </c>
      <c r="AK11" s="116" t="s">
        <v>1418</v>
      </c>
      <c r="AL11" s="116" t="s">
        <v>1418</v>
      </c>
      <c r="AM11" s="116" t="s">
        <v>1418</v>
      </c>
      <c r="AN11" s="116" t="s">
        <v>1418</v>
      </c>
      <c r="AO11" s="116" t="s">
        <v>1418</v>
      </c>
      <c r="AP11" s="116" t="s">
        <v>1418</v>
      </c>
      <c r="AQ11" s="116" t="s">
        <v>1418</v>
      </c>
      <c r="AR11" s="116" t="s">
        <v>1418</v>
      </c>
      <c r="AS11" s="116" t="s">
        <v>1418</v>
      </c>
      <c r="AT11" s="116" t="s">
        <v>1418</v>
      </c>
      <c r="AU11" s="116" t="s">
        <v>1418</v>
      </c>
      <c r="AV11" s="116" t="s">
        <v>1418</v>
      </c>
      <c r="AW11" s="116" t="s">
        <v>1418</v>
      </c>
    </row>
    <row r="12" spans="1:49" x14ac:dyDescent="0.3">
      <c r="A12" s="117" t="s">
        <v>36</v>
      </c>
      <c r="B12" s="118">
        <v>1.1000000000000001</v>
      </c>
      <c r="C12" s="119">
        <v>17</v>
      </c>
      <c r="D12" s="119">
        <v>17.899999999999999</v>
      </c>
      <c r="E12" s="119">
        <v>2</v>
      </c>
      <c r="F12" s="119">
        <v>19.899999999999999</v>
      </c>
      <c r="G12" s="120">
        <v>19</v>
      </c>
      <c r="H12" s="118">
        <v>8.5</v>
      </c>
      <c r="I12" s="120">
        <v>33</v>
      </c>
      <c r="J12" s="118">
        <v>12</v>
      </c>
      <c r="K12" s="119">
        <v>12.31</v>
      </c>
      <c r="L12" s="120">
        <v>20.22</v>
      </c>
      <c r="M12" s="121" t="s">
        <v>1419</v>
      </c>
      <c r="N12" s="122" t="s">
        <v>1419</v>
      </c>
      <c r="O12" s="123">
        <v>2.5409999999999999</v>
      </c>
      <c r="P12" s="118">
        <v>38.81</v>
      </c>
      <c r="Q12" s="119">
        <v>20</v>
      </c>
      <c r="R12" s="119">
        <v>116.33</v>
      </c>
      <c r="S12" s="120">
        <v>52.81</v>
      </c>
      <c r="T12" s="123">
        <v>38.264000000000003</v>
      </c>
      <c r="U12" s="123">
        <v>9.0299999999999994</v>
      </c>
      <c r="V12" s="118">
        <v>7.47</v>
      </c>
      <c r="W12" s="119">
        <v>7.7</v>
      </c>
      <c r="X12" s="119">
        <v>0.34</v>
      </c>
      <c r="Y12" s="119">
        <v>0.28000000000000003</v>
      </c>
      <c r="Z12" s="120">
        <v>0.42899999999999999</v>
      </c>
      <c r="AA12" s="118">
        <v>27.61</v>
      </c>
      <c r="AB12" s="120">
        <v>132.80000000000001</v>
      </c>
      <c r="AC12" s="118">
        <v>26.83</v>
      </c>
      <c r="AD12" s="119">
        <v>22.681000000000001</v>
      </c>
      <c r="AE12" s="119">
        <v>8.92</v>
      </c>
      <c r="AF12" s="120">
        <v>0</v>
      </c>
      <c r="AG12" s="118">
        <v>2.83162</v>
      </c>
      <c r="AH12" s="119">
        <v>12.7</v>
      </c>
      <c r="AI12" s="119">
        <v>10.06378</v>
      </c>
      <c r="AJ12" s="119">
        <v>7.8208299999999999</v>
      </c>
      <c r="AK12" s="120">
        <v>10.4</v>
      </c>
      <c r="AL12" s="118">
        <v>7.81</v>
      </c>
      <c r="AM12" s="120">
        <v>9.08</v>
      </c>
      <c r="AN12" s="118">
        <v>20.013000000000002</v>
      </c>
      <c r="AO12" s="124" t="s">
        <v>1419</v>
      </c>
      <c r="AP12" s="119">
        <v>42.662999999999997</v>
      </c>
      <c r="AQ12" s="119">
        <v>3.8820000000000001</v>
      </c>
      <c r="AR12" s="124" t="s">
        <v>1419</v>
      </c>
      <c r="AS12" s="119">
        <v>2.2574399999999999</v>
      </c>
      <c r="AT12" s="119">
        <v>1.6833499999999999</v>
      </c>
      <c r="AU12" s="119">
        <v>8.2050000000000001</v>
      </c>
      <c r="AV12" s="119">
        <v>2.6749999999999998</v>
      </c>
      <c r="AW12" s="120">
        <v>13.127000000000001</v>
      </c>
    </row>
    <row r="13" spans="1:49" x14ac:dyDescent="0.3">
      <c r="A13" s="125" t="s">
        <v>756</v>
      </c>
      <c r="B13" s="118">
        <v>1.1000000000000001</v>
      </c>
      <c r="C13" s="119">
        <v>17</v>
      </c>
      <c r="D13" s="119">
        <v>17.899999999999999</v>
      </c>
      <c r="E13" s="119">
        <v>2</v>
      </c>
      <c r="F13" s="119">
        <v>19.899999999999999</v>
      </c>
      <c r="G13" s="120">
        <v>19</v>
      </c>
      <c r="H13" s="118">
        <v>8.5</v>
      </c>
      <c r="I13" s="120">
        <v>33</v>
      </c>
      <c r="J13" s="118">
        <v>12</v>
      </c>
      <c r="K13" s="119">
        <v>12.31</v>
      </c>
      <c r="L13" s="120">
        <v>20.22</v>
      </c>
      <c r="M13" s="121" t="s">
        <v>1419</v>
      </c>
      <c r="N13" s="122" t="s">
        <v>1419</v>
      </c>
      <c r="O13" s="123">
        <v>2.5409999999999999</v>
      </c>
      <c r="P13" s="118">
        <v>38.81</v>
      </c>
      <c r="Q13" s="119">
        <v>20</v>
      </c>
      <c r="R13" s="119">
        <v>116.33</v>
      </c>
      <c r="S13" s="120">
        <v>52.81</v>
      </c>
      <c r="T13" s="123">
        <v>38.264000000000003</v>
      </c>
      <c r="U13" s="123">
        <v>9.0299999999999994</v>
      </c>
      <c r="V13" s="118">
        <v>7.47</v>
      </c>
      <c r="W13" s="119">
        <v>7.7</v>
      </c>
      <c r="X13" s="119">
        <v>0.34</v>
      </c>
      <c r="Y13" s="119">
        <v>0.28000000000000003</v>
      </c>
      <c r="Z13" s="120">
        <v>0.42899999999999999</v>
      </c>
      <c r="AA13" s="118">
        <v>27.61</v>
      </c>
      <c r="AB13" s="120">
        <v>132.80000000000001</v>
      </c>
      <c r="AC13" s="118">
        <v>26.83</v>
      </c>
      <c r="AD13" s="119">
        <v>22.681000000000001</v>
      </c>
      <c r="AE13" s="119">
        <v>8.92</v>
      </c>
      <c r="AF13" s="120">
        <v>0</v>
      </c>
      <c r="AG13" s="118">
        <v>2.83162</v>
      </c>
      <c r="AH13" s="119">
        <v>12.7</v>
      </c>
      <c r="AI13" s="119">
        <v>10.06378</v>
      </c>
      <c r="AJ13" s="119">
        <v>7.8208299999999999</v>
      </c>
      <c r="AK13" s="120">
        <v>10.4</v>
      </c>
      <c r="AL13" s="118">
        <v>7.81</v>
      </c>
      <c r="AM13" s="120">
        <v>9.08</v>
      </c>
      <c r="AN13" s="118">
        <v>20.013000000000002</v>
      </c>
      <c r="AO13" s="124" t="s">
        <v>1419</v>
      </c>
      <c r="AP13" s="119">
        <v>42.662999999999997</v>
      </c>
      <c r="AQ13" s="119">
        <v>3.8820000000000001</v>
      </c>
      <c r="AR13" s="124" t="s">
        <v>1419</v>
      </c>
      <c r="AS13" s="119">
        <v>2.2574399999999999</v>
      </c>
      <c r="AT13" s="119">
        <v>1.6833499999999999</v>
      </c>
      <c r="AU13" s="119">
        <v>8.2050000000000001</v>
      </c>
      <c r="AV13" s="119">
        <v>2.6749999999999998</v>
      </c>
      <c r="AW13" s="120">
        <v>13.127000000000001</v>
      </c>
    </row>
    <row r="14" spans="1:49" x14ac:dyDescent="0.3">
      <c r="A14" s="125" t="s">
        <v>757</v>
      </c>
      <c r="B14" s="118">
        <v>1.1000000000000001</v>
      </c>
      <c r="C14" s="119">
        <v>17</v>
      </c>
      <c r="D14" s="119">
        <v>17.899999999999999</v>
      </c>
      <c r="E14" s="119">
        <v>2</v>
      </c>
      <c r="F14" s="119">
        <v>19.899999999999999</v>
      </c>
      <c r="G14" s="120">
        <v>19</v>
      </c>
      <c r="H14" s="118">
        <v>10.1</v>
      </c>
      <c r="I14" s="120">
        <v>33</v>
      </c>
      <c r="J14" s="118">
        <v>9.98</v>
      </c>
      <c r="K14" s="119">
        <v>11.9</v>
      </c>
      <c r="L14" s="120">
        <v>6.7210000000000001</v>
      </c>
      <c r="M14" s="121" t="s">
        <v>1419</v>
      </c>
      <c r="N14" s="122" t="s">
        <v>1419</v>
      </c>
      <c r="O14" s="123">
        <v>2.5409999999999999</v>
      </c>
      <c r="P14" s="118">
        <v>46.83</v>
      </c>
      <c r="Q14" s="119">
        <v>20</v>
      </c>
      <c r="R14" s="119">
        <v>115.34</v>
      </c>
      <c r="S14" s="120">
        <v>53.27</v>
      </c>
      <c r="T14" s="123">
        <v>35.700000000000003</v>
      </c>
      <c r="U14" s="123">
        <v>9.0500000000000007</v>
      </c>
      <c r="V14" s="118">
        <v>7.47</v>
      </c>
      <c r="W14" s="119">
        <v>2.13</v>
      </c>
      <c r="X14" s="119">
        <v>0.35</v>
      </c>
      <c r="Y14" s="119">
        <v>0.16</v>
      </c>
      <c r="Z14" s="120">
        <v>0.38300000000000001</v>
      </c>
      <c r="AA14" s="118">
        <v>28.47</v>
      </c>
      <c r="AB14" s="120">
        <v>133.66</v>
      </c>
      <c r="AC14" s="118">
        <v>26.5</v>
      </c>
      <c r="AD14" s="119">
        <v>23.149000000000001</v>
      </c>
      <c r="AE14" s="119">
        <v>5.77</v>
      </c>
      <c r="AF14" s="120">
        <v>0</v>
      </c>
      <c r="AG14" s="118">
        <v>2.83162</v>
      </c>
      <c r="AH14" s="119">
        <v>8.8000000000000007</v>
      </c>
      <c r="AI14" s="119">
        <v>10.06246</v>
      </c>
      <c r="AJ14" s="119">
        <v>7.8208299999999999</v>
      </c>
      <c r="AK14" s="120">
        <v>10.4</v>
      </c>
      <c r="AL14" s="118">
        <v>7.81</v>
      </c>
      <c r="AM14" s="120">
        <v>9.08</v>
      </c>
      <c r="AN14" s="118">
        <v>20.013000000000002</v>
      </c>
      <c r="AO14" s="124" t="s">
        <v>1419</v>
      </c>
      <c r="AP14" s="124" t="s">
        <v>1419</v>
      </c>
      <c r="AQ14" s="119">
        <v>3.8820000000000001</v>
      </c>
      <c r="AR14" s="124" t="s">
        <v>1419</v>
      </c>
      <c r="AS14" s="119">
        <v>2.2574399999999999</v>
      </c>
      <c r="AT14" s="119">
        <v>1.6833499999999999</v>
      </c>
      <c r="AU14" s="119">
        <v>8.2050000000000001</v>
      </c>
      <c r="AV14" s="119">
        <v>2.6749999999999998</v>
      </c>
      <c r="AW14" s="120">
        <v>13.127000000000001</v>
      </c>
    </row>
    <row r="15" spans="1:49" x14ac:dyDescent="0.3">
      <c r="A15" s="125" t="s">
        <v>758</v>
      </c>
      <c r="B15" s="118">
        <v>1.1000000000000001</v>
      </c>
      <c r="C15" s="119">
        <v>17</v>
      </c>
      <c r="D15" s="119">
        <v>17.899999999999999</v>
      </c>
      <c r="E15" s="119">
        <v>2</v>
      </c>
      <c r="F15" s="119">
        <v>19.899999999999999</v>
      </c>
      <c r="G15" s="120">
        <v>19</v>
      </c>
      <c r="H15" s="118">
        <v>10.1</v>
      </c>
      <c r="I15" s="120">
        <v>33</v>
      </c>
      <c r="J15" s="118">
        <v>9.98</v>
      </c>
      <c r="K15" s="119">
        <v>11.9</v>
      </c>
      <c r="L15" s="120">
        <v>6.7210000000000001</v>
      </c>
      <c r="M15" s="121" t="s">
        <v>1419</v>
      </c>
      <c r="N15" s="122" t="s">
        <v>1419</v>
      </c>
      <c r="O15" s="123">
        <v>2.5409999999999999</v>
      </c>
      <c r="P15" s="118">
        <v>46.83</v>
      </c>
      <c r="Q15" s="119">
        <v>20</v>
      </c>
      <c r="R15" s="119">
        <v>115.34</v>
      </c>
      <c r="S15" s="120">
        <v>53.27</v>
      </c>
      <c r="T15" s="123">
        <v>35.700000000000003</v>
      </c>
      <c r="U15" s="123">
        <v>9.0500000000000007</v>
      </c>
      <c r="V15" s="118">
        <v>7.47</v>
      </c>
      <c r="W15" s="119">
        <v>2.13</v>
      </c>
      <c r="X15" s="119">
        <v>0.35</v>
      </c>
      <c r="Y15" s="119">
        <v>0.16</v>
      </c>
      <c r="Z15" s="120">
        <v>0.38300000000000001</v>
      </c>
      <c r="AA15" s="118">
        <v>28.47</v>
      </c>
      <c r="AB15" s="120">
        <v>133.66</v>
      </c>
      <c r="AC15" s="118">
        <v>26.5</v>
      </c>
      <c r="AD15" s="119">
        <v>23.149000000000001</v>
      </c>
      <c r="AE15" s="119">
        <v>5.77</v>
      </c>
      <c r="AF15" s="120">
        <v>0</v>
      </c>
      <c r="AG15" s="118">
        <v>2.83162</v>
      </c>
      <c r="AH15" s="119">
        <v>8.8000000000000007</v>
      </c>
      <c r="AI15" s="119">
        <v>10.06246</v>
      </c>
      <c r="AJ15" s="119">
        <v>7.8208299999999999</v>
      </c>
      <c r="AK15" s="120">
        <v>10.4</v>
      </c>
      <c r="AL15" s="118">
        <v>7.81</v>
      </c>
      <c r="AM15" s="120">
        <v>9.08</v>
      </c>
      <c r="AN15" s="118">
        <v>20.013000000000002</v>
      </c>
      <c r="AO15" s="124" t="s">
        <v>1419</v>
      </c>
      <c r="AP15" s="124" t="s">
        <v>1419</v>
      </c>
      <c r="AQ15" s="119">
        <v>3.8820000000000001</v>
      </c>
      <c r="AR15" s="124" t="s">
        <v>1419</v>
      </c>
      <c r="AS15" s="119">
        <v>2.2574399999999999</v>
      </c>
      <c r="AT15" s="119">
        <v>1.6833499999999999</v>
      </c>
      <c r="AU15" s="119">
        <v>8.2050000000000001</v>
      </c>
      <c r="AV15" s="119">
        <v>2.6749999999999998</v>
      </c>
      <c r="AW15" s="120">
        <v>13.127000000000001</v>
      </c>
    </row>
    <row r="16" spans="1:49" x14ac:dyDescent="0.3">
      <c r="A16" s="125" t="s">
        <v>759</v>
      </c>
      <c r="B16" s="118">
        <v>1.1000000000000001</v>
      </c>
      <c r="C16" s="119">
        <v>17</v>
      </c>
      <c r="D16" s="119">
        <v>17.899999999999999</v>
      </c>
      <c r="E16" s="119">
        <v>2</v>
      </c>
      <c r="F16" s="119">
        <v>19.899999999999999</v>
      </c>
      <c r="G16" s="120">
        <v>19</v>
      </c>
      <c r="H16" s="118">
        <v>10.1</v>
      </c>
      <c r="I16" s="120">
        <v>33</v>
      </c>
      <c r="J16" s="118">
        <v>9.99</v>
      </c>
      <c r="K16" s="119">
        <v>11.94</v>
      </c>
      <c r="L16" s="120">
        <v>6.7160000000000002</v>
      </c>
      <c r="M16" s="121" t="s">
        <v>1419</v>
      </c>
      <c r="N16" s="122" t="s">
        <v>1419</v>
      </c>
      <c r="O16" s="123">
        <v>2.5409999999999999</v>
      </c>
      <c r="P16" s="118">
        <v>46.83</v>
      </c>
      <c r="Q16" s="119">
        <v>20</v>
      </c>
      <c r="R16" s="119">
        <v>114.35</v>
      </c>
      <c r="S16" s="120">
        <v>51.55</v>
      </c>
      <c r="T16" s="123">
        <v>37.847000000000001</v>
      </c>
      <c r="U16" s="123">
        <v>9.0399999999999991</v>
      </c>
      <c r="V16" s="118">
        <v>7.47</v>
      </c>
      <c r="W16" s="119">
        <v>2.11</v>
      </c>
      <c r="X16" s="119">
        <v>0.35</v>
      </c>
      <c r="Y16" s="119">
        <v>0.16</v>
      </c>
      <c r="Z16" s="120">
        <v>0.40600000000000003</v>
      </c>
      <c r="AA16" s="118">
        <v>33.04</v>
      </c>
      <c r="AB16" s="120">
        <v>138.22999999999999</v>
      </c>
      <c r="AC16" s="118">
        <v>26.84</v>
      </c>
      <c r="AD16" s="119">
        <v>23.713000000000001</v>
      </c>
      <c r="AE16" s="119">
        <v>9.02</v>
      </c>
      <c r="AF16" s="120">
        <v>0</v>
      </c>
      <c r="AG16" s="118">
        <v>2.83162</v>
      </c>
      <c r="AH16" s="119">
        <v>9</v>
      </c>
      <c r="AI16" s="119">
        <v>9.8224199999999993</v>
      </c>
      <c r="AJ16" s="119">
        <v>7.8208299999999999</v>
      </c>
      <c r="AK16" s="120">
        <v>10.4</v>
      </c>
      <c r="AL16" s="118">
        <v>7.79</v>
      </c>
      <c r="AM16" s="120">
        <v>9.06</v>
      </c>
      <c r="AN16" s="118">
        <v>20.013000000000002</v>
      </c>
      <c r="AO16" s="124" t="s">
        <v>1419</v>
      </c>
      <c r="AP16" s="124" t="s">
        <v>1419</v>
      </c>
      <c r="AQ16" s="119">
        <v>3.8820000000000001</v>
      </c>
      <c r="AR16" s="124" t="s">
        <v>1419</v>
      </c>
      <c r="AS16" s="119">
        <v>2.2574399999999999</v>
      </c>
      <c r="AT16" s="119">
        <v>1.6833499999999999</v>
      </c>
      <c r="AU16" s="119">
        <v>8.2050000000000001</v>
      </c>
      <c r="AV16" s="119">
        <v>2.6749999999999998</v>
      </c>
      <c r="AW16" s="120">
        <v>13.127000000000001</v>
      </c>
    </row>
    <row r="17" spans="1:49" x14ac:dyDescent="0.3">
      <c r="A17" s="125" t="s">
        <v>760</v>
      </c>
      <c r="B17" s="118">
        <v>1.1000000000000001</v>
      </c>
      <c r="C17" s="119">
        <v>17</v>
      </c>
      <c r="D17" s="119">
        <v>17.899999999999999</v>
      </c>
      <c r="E17" s="119">
        <v>2</v>
      </c>
      <c r="F17" s="119">
        <v>19.899999999999999</v>
      </c>
      <c r="G17" s="120">
        <v>19</v>
      </c>
      <c r="H17" s="118">
        <v>10.1</v>
      </c>
      <c r="I17" s="120">
        <v>33</v>
      </c>
      <c r="J17" s="118">
        <v>9.99</v>
      </c>
      <c r="K17" s="119">
        <v>11.94</v>
      </c>
      <c r="L17" s="120">
        <v>6.7160000000000002</v>
      </c>
      <c r="M17" s="121" t="s">
        <v>1419</v>
      </c>
      <c r="N17" s="122" t="s">
        <v>1419</v>
      </c>
      <c r="O17" s="123">
        <v>2.5409999999999999</v>
      </c>
      <c r="P17" s="118">
        <v>46.83</v>
      </c>
      <c r="Q17" s="119">
        <v>20</v>
      </c>
      <c r="R17" s="119">
        <v>114.35</v>
      </c>
      <c r="S17" s="120">
        <v>51.55</v>
      </c>
      <c r="T17" s="123">
        <v>37.847000000000001</v>
      </c>
      <c r="U17" s="123">
        <v>9.0399999999999991</v>
      </c>
      <c r="V17" s="118">
        <v>7.47</v>
      </c>
      <c r="W17" s="119">
        <v>2.11</v>
      </c>
      <c r="X17" s="119">
        <v>0.35</v>
      </c>
      <c r="Y17" s="119">
        <v>0.16</v>
      </c>
      <c r="Z17" s="120">
        <v>0.40600000000000003</v>
      </c>
      <c r="AA17" s="118">
        <v>33.04</v>
      </c>
      <c r="AB17" s="120">
        <v>138.22999999999999</v>
      </c>
      <c r="AC17" s="118">
        <v>26.84</v>
      </c>
      <c r="AD17" s="119">
        <v>23.713000000000001</v>
      </c>
      <c r="AE17" s="119">
        <v>9.02</v>
      </c>
      <c r="AF17" s="120">
        <v>0</v>
      </c>
      <c r="AG17" s="118">
        <v>2.83162</v>
      </c>
      <c r="AH17" s="119">
        <v>9</v>
      </c>
      <c r="AI17" s="119">
        <v>9.8224199999999993</v>
      </c>
      <c r="AJ17" s="119">
        <v>7.8208299999999999</v>
      </c>
      <c r="AK17" s="120">
        <v>10.4</v>
      </c>
      <c r="AL17" s="118">
        <v>7.79</v>
      </c>
      <c r="AM17" s="120">
        <v>9.06</v>
      </c>
      <c r="AN17" s="118">
        <v>20.013000000000002</v>
      </c>
      <c r="AO17" s="124" t="s">
        <v>1419</v>
      </c>
      <c r="AP17" s="124" t="s">
        <v>1419</v>
      </c>
      <c r="AQ17" s="119">
        <v>3.8820000000000001</v>
      </c>
      <c r="AR17" s="124" t="s">
        <v>1419</v>
      </c>
      <c r="AS17" s="119">
        <v>2.2574399999999999</v>
      </c>
      <c r="AT17" s="119">
        <v>1.6833499999999999</v>
      </c>
      <c r="AU17" s="119">
        <v>8.2050000000000001</v>
      </c>
      <c r="AV17" s="119">
        <v>2.6749999999999998</v>
      </c>
      <c r="AW17" s="120">
        <v>13.127000000000001</v>
      </c>
    </row>
    <row r="18" spans="1:49" x14ac:dyDescent="0.3">
      <c r="A18" s="125" t="s">
        <v>761</v>
      </c>
      <c r="B18" s="118">
        <v>1.1000000000000001</v>
      </c>
      <c r="C18" s="119">
        <v>17</v>
      </c>
      <c r="D18" s="119">
        <v>17.899999999999999</v>
      </c>
      <c r="E18" s="119">
        <v>2</v>
      </c>
      <c r="F18" s="119">
        <v>18.5</v>
      </c>
      <c r="G18" s="120">
        <v>19</v>
      </c>
      <c r="H18" s="118">
        <v>10.9</v>
      </c>
      <c r="I18" s="120">
        <v>33</v>
      </c>
      <c r="J18" s="118">
        <v>9.9499999999999993</v>
      </c>
      <c r="K18" s="119">
        <v>11.88</v>
      </c>
      <c r="L18" s="120">
        <v>6.7480000000000002</v>
      </c>
      <c r="M18" s="121" t="s">
        <v>1419</v>
      </c>
      <c r="N18" s="122" t="s">
        <v>1419</v>
      </c>
      <c r="O18" s="123">
        <v>2.5409999999999999</v>
      </c>
      <c r="P18" s="118">
        <v>51.19</v>
      </c>
      <c r="Q18" s="119">
        <v>20</v>
      </c>
      <c r="R18" s="119">
        <v>113.36</v>
      </c>
      <c r="S18" s="120">
        <v>50.56</v>
      </c>
      <c r="T18" s="123">
        <v>39.1</v>
      </c>
      <c r="U18" s="123">
        <v>9.0299999999999994</v>
      </c>
      <c r="V18" s="118">
        <v>7.47</v>
      </c>
      <c r="W18" s="119">
        <v>2.61</v>
      </c>
      <c r="X18" s="119">
        <v>0.36</v>
      </c>
      <c r="Y18" s="119">
        <v>0.16</v>
      </c>
      <c r="Z18" s="120">
        <v>0.51300000000000001</v>
      </c>
      <c r="AA18" s="118">
        <v>29.55</v>
      </c>
      <c r="AB18" s="120">
        <v>134.74</v>
      </c>
      <c r="AC18" s="118">
        <v>27.43</v>
      </c>
      <c r="AD18" s="119">
        <v>23.693000000000001</v>
      </c>
      <c r="AE18" s="119">
        <v>8.26</v>
      </c>
      <c r="AF18" s="120">
        <v>0</v>
      </c>
      <c r="AG18" s="118">
        <v>2.83162</v>
      </c>
      <c r="AH18" s="119">
        <v>9</v>
      </c>
      <c r="AI18" s="119">
        <v>9.7687399999999993</v>
      </c>
      <c r="AJ18" s="119">
        <v>7.8208299999999999</v>
      </c>
      <c r="AK18" s="120">
        <v>10.4</v>
      </c>
      <c r="AL18" s="118">
        <v>7.91</v>
      </c>
      <c r="AM18" s="120">
        <v>9.18</v>
      </c>
      <c r="AN18" s="118">
        <v>20.013000000000002</v>
      </c>
      <c r="AO18" s="124" t="s">
        <v>1419</v>
      </c>
      <c r="AP18" s="124" t="s">
        <v>1419</v>
      </c>
      <c r="AQ18" s="119">
        <v>3.8820000000000001</v>
      </c>
      <c r="AR18" s="124" t="s">
        <v>1419</v>
      </c>
      <c r="AS18" s="119">
        <v>2.2574399999999999</v>
      </c>
      <c r="AT18" s="119">
        <v>1.6833499999999999</v>
      </c>
      <c r="AU18" s="119">
        <v>8.2050000000000001</v>
      </c>
      <c r="AV18" s="119">
        <v>2.6749999999999998</v>
      </c>
      <c r="AW18" s="120">
        <v>13.127000000000001</v>
      </c>
    </row>
    <row r="19" spans="1:49" x14ac:dyDescent="0.3">
      <c r="A19" s="125" t="s">
        <v>762</v>
      </c>
      <c r="B19" s="118">
        <v>1.1000000000000001</v>
      </c>
      <c r="C19" s="119">
        <v>17</v>
      </c>
      <c r="D19" s="119">
        <v>17.899999999999999</v>
      </c>
      <c r="E19" s="119">
        <v>2</v>
      </c>
      <c r="F19" s="119">
        <v>18.5</v>
      </c>
      <c r="G19" s="120">
        <v>19</v>
      </c>
      <c r="H19" s="118">
        <v>10.9</v>
      </c>
      <c r="I19" s="120">
        <v>33</v>
      </c>
      <c r="J19" s="118">
        <v>9.9499999999999993</v>
      </c>
      <c r="K19" s="119">
        <v>11.88</v>
      </c>
      <c r="L19" s="120">
        <v>6.7480000000000002</v>
      </c>
      <c r="M19" s="121" t="s">
        <v>1419</v>
      </c>
      <c r="N19" s="122" t="s">
        <v>1419</v>
      </c>
      <c r="O19" s="123">
        <v>2.5409999999999999</v>
      </c>
      <c r="P19" s="118">
        <v>51.19</v>
      </c>
      <c r="Q19" s="119">
        <v>20</v>
      </c>
      <c r="R19" s="119">
        <v>113.36</v>
      </c>
      <c r="S19" s="120">
        <v>50.56</v>
      </c>
      <c r="T19" s="123">
        <v>39.1</v>
      </c>
      <c r="U19" s="123">
        <v>9.0299999999999994</v>
      </c>
      <c r="V19" s="118">
        <v>7.47</v>
      </c>
      <c r="W19" s="119">
        <v>2.61</v>
      </c>
      <c r="X19" s="119">
        <v>0.36</v>
      </c>
      <c r="Y19" s="119">
        <v>0.16</v>
      </c>
      <c r="Z19" s="120">
        <v>0.51300000000000001</v>
      </c>
      <c r="AA19" s="118">
        <v>29.55</v>
      </c>
      <c r="AB19" s="120">
        <v>134.74</v>
      </c>
      <c r="AC19" s="118">
        <v>27.43</v>
      </c>
      <c r="AD19" s="119">
        <v>23.693000000000001</v>
      </c>
      <c r="AE19" s="119">
        <v>8.26</v>
      </c>
      <c r="AF19" s="120">
        <v>0</v>
      </c>
      <c r="AG19" s="118">
        <v>2.83162</v>
      </c>
      <c r="AH19" s="119">
        <v>9</v>
      </c>
      <c r="AI19" s="119">
        <v>9.7687399999999993</v>
      </c>
      <c r="AJ19" s="119">
        <v>7.8208299999999999</v>
      </c>
      <c r="AK19" s="120">
        <v>10.4</v>
      </c>
      <c r="AL19" s="118">
        <v>7.91</v>
      </c>
      <c r="AM19" s="120">
        <v>9.18</v>
      </c>
      <c r="AN19" s="118">
        <v>20.013000000000002</v>
      </c>
      <c r="AO19" s="124" t="s">
        <v>1419</v>
      </c>
      <c r="AP19" s="124" t="s">
        <v>1419</v>
      </c>
      <c r="AQ19" s="119">
        <v>3.8820000000000001</v>
      </c>
      <c r="AR19" s="124" t="s">
        <v>1419</v>
      </c>
      <c r="AS19" s="119">
        <v>2.2574399999999999</v>
      </c>
      <c r="AT19" s="119">
        <v>1.6833499999999999</v>
      </c>
      <c r="AU19" s="119">
        <v>8.2050000000000001</v>
      </c>
      <c r="AV19" s="119">
        <v>2.6749999999999998</v>
      </c>
      <c r="AW19" s="120">
        <v>13.127000000000001</v>
      </c>
    </row>
    <row r="20" spans="1:49" x14ac:dyDescent="0.3">
      <c r="A20" s="125" t="s">
        <v>763</v>
      </c>
      <c r="B20" s="118">
        <v>1.1000000000000001</v>
      </c>
      <c r="C20" s="119">
        <v>17</v>
      </c>
      <c r="D20" s="119">
        <v>17.899999999999999</v>
      </c>
      <c r="E20" s="119">
        <v>2</v>
      </c>
      <c r="F20" s="119">
        <v>17.5</v>
      </c>
      <c r="G20" s="120">
        <v>19</v>
      </c>
      <c r="H20" s="118">
        <v>10.9</v>
      </c>
      <c r="I20" s="120">
        <v>33</v>
      </c>
      <c r="J20" s="118">
        <v>9.9600000000000009</v>
      </c>
      <c r="K20" s="119">
        <v>11.8</v>
      </c>
      <c r="L20" s="120">
        <v>6.6539999999999999</v>
      </c>
      <c r="M20" s="121" t="s">
        <v>1419</v>
      </c>
      <c r="N20" s="122" t="s">
        <v>1419</v>
      </c>
      <c r="O20" s="123">
        <v>2.5409999999999999</v>
      </c>
      <c r="P20" s="118">
        <v>49.3</v>
      </c>
      <c r="Q20" s="119">
        <v>20</v>
      </c>
      <c r="R20" s="119">
        <v>110.44</v>
      </c>
      <c r="S20" s="120">
        <v>55.98</v>
      </c>
      <c r="T20" s="123">
        <v>39.223999999999997</v>
      </c>
      <c r="U20" s="123">
        <v>9.06</v>
      </c>
      <c r="V20" s="118">
        <v>7.47</v>
      </c>
      <c r="W20" s="119">
        <v>1.88</v>
      </c>
      <c r="X20" s="119">
        <v>0.38</v>
      </c>
      <c r="Y20" s="119">
        <v>0.16</v>
      </c>
      <c r="Z20" s="120">
        <v>0.35499999999999998</v>
      </c>
      <c r="AA20" s="118">
        <v>28.1</v>
      </c>
      <c r="AB20" s="120">
        <v>133.29</v>
      </c>
      <c r="AC20" s="118">
        <v>27.48</v>
      </c>
      <c r="AD20" s="119">
        <v>23.762</v>
      </c>
      <c r="AE20" s="119">
        <v>8.74</v>
      </c>
      <c r="AF20" s="120">
        <v>0.4</v>
      </c>
      <c r="AG20" s="118">
        <v>2.83162</v>
      </c>
      <c r="AH20" s="119">
        <v>9.1</v>
      </c>
      <c r="AI20" s="119">
        <v>10.24568</v>
      </c>
      <c r="AJ20" s="119">
        <v>7.8208299999999999</v>
      </c>
      <c r="AK20" s="120">
        <v>10.4</v>
      </c>
      <c r="AL20" s="118">
        <v>7.87</v>
      </c>
      <c r="AM20" s="120">
        <v>9.14</v>
      </c>
      <c r="AN20" s="118">
        <v>20.013000000000002</v>
      </c>
      <c r="AO20" s="124" t="s">
        <v>1419</v>
      </c>
      <c r="AP20" s="124" t="s">
        <v>1419</v>
      </c>
      <c r="AQ20" s="119">
        <v>3.8820000000000001</v>
      </c>
      <c r="AR20" s="124" t="s">
        <v>1419</v>
      </c>
      <c r="AS20" s="119">
        <v>2.2574399999999999</v>
      </c>
      <c r="AT20" s="119">
        <v>1.6833499999999999</v>
      </c>
      <c r="AU20" s="119">
        <v>8.2050000000000001</v>
      </c>
      <c r="AV20" s="119">
        <v>2.6749999999999998</v>
      </c>
      <c r="AW20" s="120">
        <v>13.127000000000001</v>
      </c>
    </row>
    <row r="21" spans="1:49" x14ac:dyDescent="0.3">
      <c r="A21" s="125" t="s">
        <v>764</v>
      </c>
      <c r="B21" s="118">
        <v>1.1000000000000001</v>
      </c>
      <c r="C21" s="119">
        <v>17</v>
      </c>
      <c r="D21" s="119">
        <v>17.899999999999999</v>
      </c>
      <c r="E21" s="119">
        <v>2</v>
      </c>
      <c r="F21" s="119">
        <v>17.5</v>
      </c>
      <c r="G21" s="120">
        <v>19</v>
      </c>
      <c r="H21" s="118">
        <v>10.9</v>
      </c>
      <c r="I21" s="120">
        <v>33</v>
      </c>
      <c r="J21" s="118">
        <v>9.9600000000000009</v>
      </c>
      <c r="K21" s="119">
        <v>11.8</v>
      </c>
      <c r="L21" s="120">
        <v>6.6539999999999999</v>
      </c>
      <c r="M21" s="121" t="s">
        <v>1419</v>
      </c>
      <c r="N21" s="122" t="s">
        <v>1419</v>
      </c>
      <c r="O21" s="123">
        <v>2.5409999999999999</v>
      </c>
      <c r="P21" s="118">
        <v>49.3</v>
      </c>
      <c r="Q21" s="119">
        <v>20</v>
      </c>
      <c r="R21" s="119">
        <v>110.44</v>
      </c>
      <c r="S21" s="120">
        <v>55.98</v>
      </c>
      <c r="T21" s="123">
        <v>39.223999999999997</v>
      </c>
      <c r="U21" s="123">
        <v>9.06</v>
      </c>
      <c r="V21" s="118">
        <v>7.47</v>
      </c>
      <c r="W21" s="119">
        <v>1.88</v>
      </c>
      <c r="X21" s="119">
        <v>0.38</v>
      </c>
      <c r="Y21" s="119">
        <v>0.16</v>
      </c>
      <c r="Z21" s="120">
        <v>0.35499999999999998</v>
      </c>
      <c r="AA21" s="118">
        <v>28.1</v>
      </c>
      <c r="AB21" s="120">
        <v>133.29</v>
      </c>
      <c r="AC21" s="118">
        <v>27.48</v>
      </c>
      <c r="AD21" s="119">
        <v>23.762</v>
      </c>
      <c r="AE21" s="119">
        <v>8.74</v>
      </c>
      <c r="AF21" s="120">
        <v>0.4</v>
      </c>
      <c r="AG21" s="118">
        <v>2.83162</v>
      </c>
      <c r="AH21" s="119">
        <v>9.1</v>
      </c>
      <c r="AI21" s="119">
        <v>10.24568</v>
      </c>
      <c r="AJ21" s="119">
        <v>7.8208299999999999</v>
      </c>
      <c r="AK21" s="120">
        <v>10.4</v>
      </c>
      <c r="AL21" s="118">
        <v>7.87</v>
      </c>
      <c r="AM21" s="120">
        <v>9.14</v>
      </c>
      <c r="AN21" s="118">
        <v>20.013000000000002</v>
      </c>
      <c r="AO21" s="124" t="s">
        <v>1419</v>
      </c>
      <c r="AP21" s="124" t="s">
        <v>1419</v>
      </c>
      <c r="AQ21" s="119">
        <v>3.8820000000000001</v>
      </c>
      <c r="AR21" s="124" t="s">
        <v>1419</v>
      </c>
      <c r="AS21" s="119">
        <v>2.2574399999999999</v>
      </c>
      <c r="AT21" s="119">
        <v>1.6833499999999999</v>
      </c>
      <c r="AU21" s="119">
        <v>8.2050000000000001</v>
      </c>
      <c r="AV21" s="119">
        <v>2.6749999999999998</v>
      </c>
      <c r="AW21" s="120">
        <v>13.127000000000001</v>
      </c>
    </row>
    <row r="22" spans="1:49" x14ac:dyDescent="0.3">
      <c r="A22" s="125" t="s">
        <v>765</v>
      </c>
      <c r="B22" s="118">
        <v>1.1000000000000001</v>
      </c>
      <c r="C22" s="119">
        <v>17</v>
      </c>
      <c r="D22" s="119">
        <v>17.899999999999999</v>
      </c>
      <c r="E22" s="119">
        <v>2</v>
      </c>
      <c r="F22" s="119">
        <v>17.3</v>
      </c>
      <c r="G22" s="120">
        <v>19</v>
      </c>
      <c r="H22" s="118">
        <v>10.9</v>
      </c>
      <c r="I22" s="120">
        <v>35</v>
      </c>
      <c r="J22" s="118">
        <v>9.9499999999999993</v>
      </c>
      <c r="K22" s="119">
        <v>11.9</v>
      </c>
      <c r="L22" s="120">
        <v>6.7690000000000001</v>
      </c>
      <c r="M22" s="121" t="s">
        <v>1419</v>
      </c>
      <c r="N22" s="122" t="s">
        <v>1419</v>
      </c>
      <c r="O22" s="123">
        <v>2.5409999999999999</v>
      </c>
      <c r="P22" s="118">
        <v>42.71</v>
      </c>
      <c r="Q22" s="119">
        <v>20</v>
      </c>
      <c r="R22" s="119">
        <v>108.82</v>
      </c>
      <c r="S22" s="120">
        <v>61.38</v>
      </c>
      <c r="T22" s="123">
        <v>39.5122</v>
      </c>
      <c r="U22" s="123">
        <v>9.0500000000000007</v>
      </c>
      <c r="V22" s="118">
        <v>7.47</v>
      </c>
      <c r="W22" s="119">
        <v>1.95</v>
      </c>
      <c r="X22" s="119">
        <v>0.43</v>
      </c>
      <c r="Y22" s="119">
        <v>0.16</v>
      </c>
      <c r="Z22" s="120">
        <v>0.45300000000000001</v>
      </c>
      <c r="AA22" s="118">
        <v>29.77</v>
      </c>
      <c r="AB22" s="120">
        <v>134.96</v>
      </c>
      <c r="AC22" s="118">
        <v>27.51</v>
      </c>
      <c r="AD22" s="119">
        <v>23.041</v>
      </c>
      <c r="AE22" s="119">
        <v>8</v>
      </c>
      <c r="AF22" s="120">
        <v>0</v>
      </c>
      <c r="AG22" s="118">
        <v>2.83162</v>
      </c>
      <c r="AH22" s="119">
        <v>9.1</v>
      </c>
      <c r="AI22" s="119">
        <v>10.119389999999999</v>
      </c>
      <c r="AJ22" s="119">
        <v>7.8208299999999999</v>
      </c>
      <c r="AK22" s="120">
        <v>10.3</v>
      </c>
      <c r="AL22" s="118">
        <v>7.73</v>
      </c>
      <c r="AM22" s="120">
        <v>9</v>
      </c>
      <c r="AN22" s="118">
        <v>20.013000000000002</v>
      </c>
      <c r="AO22" s="124" t="s">
        <v>1419</v>
      </c>
      <c r="AP22" s="124" t="s">
        <v>1419</v>
      </c>
      <c r="AQ22" s="119">
        <v>3.8820000000000001</v>
      </c>
      <c r="AR22" s="124" t="s">
        <v>1419</v>
      </c>
      <c r="AS22" s="119">
        <v>2.2574399999999999</v>
      </c>
      <c r="AT22" s="119">
        <v>1.6833499999999999</v>
      </c>
      <c r="AU22" s="119">
        <v>8.2050000000000001</v>
      </c>
      <c r="AV22" s="119">
        <v>2.6749999999999998</v>
      </c>
      <c r="AW22" s="120">
        <v>13.127000000000001</v>
      </c>
    </row>
    <row r="23" spans="1:49" x14ac:dyDescent="0.3">
      <c r="A23" s="125" t="s">
        <v>766</v>
      </c>
      <c r="B23" s="118">
        <v>1.1000000000000001</v>
      </c>
      <c r="C23" s="119">
        <v>17</v>
      </c>
      <c r="D23" s="119">
        <v>17.899999999999999</v>
      </c>
      <c r="E23" s="119">
        <v>2</v>
      </c>
      <c r="F23" s="119">
        <v>17.3</v>
      </c>
      <c r="G23" s="120">
        <v>19</v>
      </c>
      <c r="H23" s="118">
        <v>10.9</v>
      </c>
      <c r="I23" s="120">
        <v>35</v>
      </c>
      <c r="J23" s="118">
        <v>9.9499999999999993</v>
      </c>
      <c r="K23" s="119">
        <v>11.9</v>
      </c>
      <c r="L23" s="120">
        <v>6.7690000000000001</v>
      </c>
      <c r="M23" s="121" t="s">
        <v>1419</v>
      </c>
      <c r="N23" s="122" t="s">
        <v>1419</v>
      </c>
      <c r="O23" s="123">
        <v>2.5409999999999999</v>
      </c>
      <c r="P23" s="118">
        <v>42.71</v>
      </c>
      <c r="Q23" s="119">
        <v>20</v>
      </c>
      <c r="R23" s="119">
        <v>108.82</v>
      </c>
      <c r="S23" s="120">
        <v>61.38</v>
      </c>
      <c r="T23" s="123">
        <v>39.5122</v>
      </c>
      <c r="U23" s="123">
        <v>9.0500000000000007</v>
      </c>
      <c r="V23" s="118">
        <v>7.47</v>
      </c>
      <c r="W23" s="119">
        <v>1.95</v>
      </c>
      <c r="X23" s="119">
        <v>0.43</v>
      </c>
      <c r="Y23" s="119">
        <v>0.16</v>
      </c>
      <c r="Z23" s="120">
        <v>0.45300000000000001</v>
      </c>
      <c r="AA23" s="118">
        <v>29.77</v>
      </c>
      <c r="AB23" s="120">
        <v>134.96</v>
      </c>
      <c r="AC23" s="118">
        <v>27.51</v>
      </c>
      <c r="AD23" s="119">
        <v>23.041</v>
      </c>
      <c r="AE23" s="119">
        <v>8</v>
      </c>
      <c r="AF23" s="120">
        <v>0</v>
      </c>
      <c r="AG23" s="118">
        <v>2.83162</v>
      </c>
      <c r="AH23" s="119">
        <v>9.1</v>
      </c>
      <c r="AI23" s="119">
        <v>10.119389999999999</v>
      </c>
      <c r="AJ23" s="119">
        <v>7.8208299999999999</v>
      </c>
      <c r="AK23" s="120">
        <v>10.3</v>
      </c>
      <c r="AL23" s="118">
        <v>7.73</v>
      </c>
      <c r="AM23" s="120">
        <v>9</v>
      </c>
      <c r="AN23" s="118">
        <v>20.013000000000002</v>
      </c>
      <c r="AO23" s="124" t="s">
        <v>1419</v>
      </c>
      <c r="AP23" s="124" t="s">
        <v>1419</v>
      </c>
      <c r="AQ23" s="119">
        <v>3.8820000000000001</v>
      </c>
      <c r="AR23" s="124" t="s">
        <v>1419</v>
      </c>
      <c r="AS23" s="119">
        <v>2.2574399999999999</v>
      </c>
      <c r="AT23" s="119">
        <v>1.6833499999999999</v>
      </c>
      <c r="AU23" s="119">
        <v>8.2050000000000001</v>
      </c>
      <c r="AV23" s="119">
        <v>2.6749999999999998</v>
      </c>
      <c r="AW23" s="120">
        <v>13.127000000000001</v>
      </c>
    </row>
    <row r="24" spans="1:49" x14ac:dyDescent="0.3">
      <c r="A24" s="125" t="s">
        <v>767</v>
      </c>
      <c r="B24" s="118">
        <v>1.1000000000000001</v>
      </c>
      <c r="C24" s="119">
        <v>17</v>
      </c>
      <c r="D24" s="119">
        <v>17.899999999999999</v>
      </c>
      <c r="E24" s="119">
        <v>2</v>
      </c>
      <c r="F24" s="119">
        <v>17.3</v>
      </c>
      <c r="G24" s="120">
        <v>19</v>
      </c>
      <c r="H24" s="118">
        <v>10.9</v>
      </c>
      <c r="I24" s="120">
        <v>35</v>
      </c>
      <c r="J24" s="118">
        <v>10</v>
      </c>
      <c r="K24" s="119">
        <v>11.89</v>
      </c>
      <c r="L24" s="120">
        <v>6.7380000000000004</v>
      </c>
      <c r="M24" s="118">
        <v>1.07</v>
      </c>
      <c r="N24" s="120">
        <v>40.03</v>
      </c>
      <c r="O24" s="123">
        <v>2.5409999999999999</v>
      </c>
      <c r="P24" s="118">
        <v>59.93</v>
      </c>
      <c r="Q24" s="119">
        <v>20</v>
      </c>
      <c r="R24" s="119">
        <v>107.58</v>
      </c>
      <c r="S24" s="120">
        <v>51.11</v>
      </c>
      <c r="T24" s="123">
        <v>40.012500000000003</v>
      </c>
      <c r="U24" s="123">
        <v>9.09</v>
      </c>
      <c r="V24" s="118">
        <v>7.47</v>
      </c>
      <c r="W24" s="119">
        <v>3.24</v>
      </c>
      <c r="X24" s="119">
        <v>0.47</v>
      </c>
      <c r="Y24" s="119">
        <v>0.16</v>
      </c>
      <c r="Z24" s="120">
        <v>0.28499999999999998</v>
      </c>
      <c r="AA24" s="118">
        <v>30.91</v>
      </c>
      <c r="AB24" s="120">
        <v>136.1</v>
      </c>
      <c r="AC24" s="118">
        <v>26.87</v>
      </c>
      <c r="AD24" s="119">
        <v>21.83</v>
      </c>
      <c r="AE24" s="119">
        <v>10.15</v>
      </c>
      <c r="AF24" s="120">
        <v>0</v>
      </c>
      <c r="AG24" s="118">
        <v>2.83162</v>
      </c>
      <c r="AH24" s="119">
        <v>9.1</v>
      </c>
      <c r="AI24" s="119">
        <v>10.214259999999999</v>
      </c>
      <c r="AJ24" s="119">
        <v>7.8208299999999999</v>
      </c>
      <c r="AK24" s="120">
        <v>10.3</v>
      </c>
      <c r="AL24" s="118">
        <v>7.81</v>
      </c>
      <c r="AM24" s="120">
        <v>9.08</v>
      </c>
      <c r="AN24" s="118">
        <v>20.013000000000002</v>
      </c>
      <c r="AO24" s="124" t="s">
        <v>1419</v>
      </c>
      <c r="AP24" s="124" t="s">
        <v>1419</v>
      </c>
      <c r="AQ24" s="119">
        <v>3.8820000000000001</v>
      </c>
      <c r="AR24" s="124" t="s">
        <v>1419</v>
      </c>
      <c r="AS24" s="119">
        <v>2.2574399999999999</v>
      </c>
      <c r="AT24" s="119">
        <v>1.6833499999999999</v>
      </c>
      <c r="AU24" s="119">
        <v>8.2050000000000001</v>
      </c>
      <c r="AV24" s="119">
        <v>2.6749999999999998</v>
      </c>
      <c r="AW24" s="120">
        <v>13.127000000000001</v>
      </c>
    </row>
    <row r="25" spans="1:49" x14ac:dyDescent="0.3">
      <c r="A25" s="125" t="s">
        <v>768</v>
      </c>
      <c r="B25" s="118">
        <v>1.1000000000000001</v>
      </c>
      <c r="C25" s="119">
        <v>17</v>
      </c>
      <c r="D25" s="119">
        <v>17.899999999999999</v>
      </c>
      <c r="E25" s="119">
        <v>2</v>
      </c>
      <c r="F25" s="119">
        <v>17.3</v>
      </c>
      <c r="G25" s="120">
        <v>19</v>
      </c>
      <c r="H25" s="118">
        <v>10.9</v>
      </c>
      <c r="I25" s="120">
        <v>35</v>
      </c>
      <c r="J25" s="118">
        <v>10</v>
      </c>
      <c r="K25" s="119">
        <v>11.89</v>
      </c>
      <c r="L25" s="120">
        <v>6.7380000000000004</v>
      </c>
      <c r="M25" s="118">
        <v>1.07</v>
      </c>
      <c r="N25" s="120">
        <v>40.03</v>
      </c>
      <c r="O25" s="123">
        <v>2.5409999999999999</v>
      </c>
      <c r="P25" s="118">
        <v>59.93</v>
      </c>
      <c r="Q25" s="119">
        <v>20</v>
      </c>
      <c r="R25" s="119">
        <v>107.58</v>
      </c>
      <c r="S25" s="120">
        <v>51.11</v>
      </c>
      <c r="T25" s="123">
        <v>40.012500000000003</v>
      </c>
      <c r="U25" s="123">
        <v>9.09</v>
      </c>
      <c r="V25" s="118">
        <v>7.47</v>
      </c>
      <c r="W25" s="119">
        <v>3.24</v>
      </c>
      <c r="X25" s="119">
        <v>0.47</v>
      </c>
      <c r="Y25" s="119">
        <v>0.16</v>
      </c>
      <c r="Z25" s="120">
        <v>0.28499999999999998</v>
      </c>
      <c r="AA25" s="118">
        <v>30.91</v>
      </c>
      <c r="AB25" s="120">
        <v>136.1</v>
      </c>
      <c r="AC25" s="118">
        <v>26.87</v>
      </c>
      <c r="AD25" s="119">
        <v>21.83</v>
      </c>
      <c r="AE25" s="119">
        <v>10.15</v>
      </c>
      <c r="AF25" s="120">
        <v>0</v>
      </c>
      <c r="AG25" s="118">
        <v>2.83162</v>
      </c>
      <c r="AH25" s="119">
        <v>9.1</v>
      </c>
      <c r="AI25" s="119">
        <v>10.214259999999999</v>
      </c>
      <c r="AJ25" s="119">
        <v>7.8208299999999999</v>
      </c>
      <c r="AK25" s="120">
        <v>10.3</v>
      </c>
      <c r="AL25" s="118">
        <v>7.81</v>
      </c>
      <c r="AM25" s="120">
        <v>9.08</v>
      </c>
      <c r="AN25" s="118">
        <v>20.013000000000002</v>
      </c>
      <c r="AO25" s="124" t="s">
        <v>1419</v>
      </c>
      <c r="AP25" s="124" t="s">
        <v>1419</v>
      </c>
      <c r="AQ25" s="119">
        <v>3.8820000000000001</v>
      </c>
      <c r="AR25" s="124" t="s">
        <v>1419</v>
      </c>
      <c r="AS25" s="119">
        <v>2.2574399999999999</v>
      </c>
      <c r="AT25" s="119">
        <v>1.6833499999999999</v>
      </c>
      <c r="AU25" s="119">
        <v>8.2050000000000001</v>
      </c>
      <c r="AV25" s="119">
        <v>2.6749999999999998</v>
      </c>
      <c r="AW25" s="120">
        <v>13.127000000000001</v>
      </c>
    </row>
    <row r="26" spans="1:49" x14ac:dyDescent="0.3">
      <c r="A26" s="125" t="s">
        <v>769</v>
      </c>
      <c r="B26" s="118">
        <v>1.1000000000000001</v>
      </c>
      <c r="C26" s="119">
        <v>17</v>
      </c>
      <c r="D26" s="119">
        <v>17.899999999999999</v>
      </c>
      <c r="E26" s="119">
        <v>2</v>
      </c>
      <c r="F26" s="119">
        <v>17.2</v>
      </c>
      <c r="G26" s="120">
        <v>19</v>
      </c>
      <c r="H26" s="118">
        <v>10.9</v>
      </c>
      <c r="I26" s="120">
        <v>35</v>
      </c>
      <c r="J26" s="118">
        <v>10.029999999999999</v>
      </c>
      <c r="K26" s="119">
        <v>11.74</v>
      </c>
      <c r="L26" s="120">
        <v>13.395</v>
      </c>
      <c r="M26" s="121" t="s">
        <v>1419</v>
      </c>
      <c r="N26" s="122" t="s">
        <v>1419</v>
      </c>
      <c r="O26" s="123">
        <v>2.5409999999999999</v>
      </c>
      <c r="P26" s="118">
        <v>59.93</v>
      </c>
      <c r="Q26" s="119">
        <v>20</v>
      </c>
      <c r="R26" s="119">
        <v>107.58</v>
      </c>
      <c r="S26" s="120">
        <v>57.66</v>
      </c>
      <c r="T26" s="123">
        <v>38.646999999999998</v>
      </c>
      <c r="U26" s="123">
        <v>9.07</v>
      </c>
      <c r="V26" s="118">
        <v>7.47</v>
      </c>
      <c r="W26" s="119">
        <v>0</v>
      </c>
      <c r="X26" s="119">
        <v>0.39</v>
      </c>
      <c r="Y26" s="119">
        <v>0.16</v>
      </c>
      <c r="Z26" s="120">
        <v>0.28499999999999998</v>
      </c>
      <c r="AA26" s="118">
        <v>26.05</v>
      </c>
      <c r="AB26" s="120">
        <v>133.31700000000001</v>
      </c>
      <c r="AC26" s="118">
        <v>25.58</v>
      </c>
      <c r="AD26" s="119">
        <v>20.808</v>
      </c>
      <c r="AE26" s="119">
        <v>10.41</v>
      </c>
      <c r="AF26" s="120">
        <v>0.6</v>
      </c>
      <c r="AG26" s="118">
        <v>2.83162</v>
      </c>
      <c r="AH26" s="119">
        <v>19.5</v>
      </c>
      <c r="AI26" s="119">
        <v>10.203469999999999</v>
      </c>
      <c r="AJ26" s="119">
        <v>7.8208299999999999</v>
      </c>
      <c r="AK26" s="120">
        <v>10.3</v>
      </c>
      <c r="AL26" s="118">
        <v>8.11</v>
      </c>
      <c r="AM26" s="120">
        <v>9.3800000000000008</v>
      </c>
      <c r="AN26" s="118">
        <v>20.013000000000002</v>
      </c>
      <c r="AO26" s="124" t="s">
        <v>1419</v>
      </c>
      <c r="AP26" s="124" t="s">
        <v>1419</v>
      </c>
      <c r="AQ26" s="119">
        <v>3.8820000000000001</v>
      </c>
      <c r="AR26" s="124" t="s">
        <v>1419</v>
      </c>
      <c r="AS26" s="119">
        <v>2.2574399999999999</v>
      </c>
      <c r="AT26" s="119">
        <v>1.6833499999999999</v>
      </c>
      <c r="AU26" s="119">
        <v>8.2050000000000001</v>
      </c>
      <c r="AV26" s="119">
        <v>2.6749999999999998</v>
      </c>
      <c r="AW26" s="120">
        <v>13.127000000000001</v>
      </c>
    </row>
    <row r="27" spans="1:49" x14ac:dyDescent="0.3">
      <c r="A27" s="125" t="s">
        <v>770</v>
      </c>
      <c r="B27" s="118">
        <v>1.1000000000000001</v>
      </c>
      <c r="C27" s="119">
        <v>17</v>
      </c>
      <c r="D27" s="119">
        <v>17.899999999999999</v>
      </c>
      <c r="E27" s="119">
        <v>2</v>
      </c>
      <c r="F27" s="119">
        <v>17.2</v>
      </c>
      <c r="G27" s="120">
        <v>19</v>
      </c>
      <c r="H27" s="118">
        <v>10.9</v>
      </c>
      <c r="I27" s="120">
        <v>35</v>
      </c>
      <c r="J27" s="118">
        <v>10.029999999999999</v>
      </c>
      <c r="K27" s="119">
        <v>11.74</v>
      </c>
      <c r="L27" s="120">
        <v>13.395</v>
      </c>
      <c r="M27" s="121" t="s">
        <v>1419</v>
      </c>
      <c r="N27" s="122" t="s">
        <v>1419</v>
      </c>
      <c r="O27" s="123">
        <v>2.5409999999999999</v>
      </c>
      <c r="P27" s="118">
        <v>59.93</v>
      </c>
      <c r="Q27" s="119">
        <v>20</v>
      </c>
      <c r="R27" s="119">
        <v>107.58</v>
      </c>
      <c r="S27" s="120">
        <v>57.66</v>
      </c>
      <c r="T27" s="123">
        <v>38.646999999999998</v>
      </c>
      <c r="U27" s="123">
        <v>9.07</v>
      </c>
      <c r="V27" s="118">
        <v>7.47</v>
      </c>
      <c r="W27" s="119">
        <v>0</v>
      </c>
      <c r="X27" s="119">
        <v>0.39</v>
      </c>
      <c r="Y27" s="119">
        <v>0.16</v>
      </c>
      <c r="Z27" s="120">
        <v>0.28499999999999998</v>
      </c>
      <c r="AA27" s="118">
        <v>26.05</v>
      </c>
      <c r="AB27" s="120">
        <v>133.31700000000001</v>
      </c>
      <c r="AC27" s="118">
        <v>25.58</v>
      </c>
      <c r="AD27" s="119">
        <v>20.808</v>
      </c>
      <c r="AE27" s="119">
        <v>10.41</v>
      </c>
      <c r="AF27" s="120">
        <v>0.6</v>
      </c>
      <c r="AG27" s="118">
        <v>2.83162</v>
      </c>
      <c r="AH27" s="119">
        <v>19.5</v>
      </c>
      <c r="AI27" s="119">
        <v>10.203469999999999</v>
      </c>
      <c r="AJ27" s="119">
        <v>7.8208299999999999</v>
      </c>
      <c r="AK27" s="120">
        <v>10.3</v>
      </c>
      <c r="AL27" s="118">
        <v>8.11</v>
      </c>
      <c r="AM27" s="120">
        <v>9.3800000000000008</v>
      </c>
      <c r="AN27" s="118">
        <v>20.013000000000002</v>
      </c>
      <c r="AO27" s="124" t="s">
        <v>1419</v>
      </c>
      <c r="AP27" s="124" t="s">
        <v>1419</v>
      </c>
      <c r="AQ27" s="119">
        <v>3.8820000000000001</v>
      </c>
      <c r="AR27" s="124" t="s">
        <v>1419</v>
      </c>
      <c r="AS27" s="119">
        <v>2.2574399999999999</v>
      </c>
      <c r="AT27" s="119">
        <v>1.6833499999999999</v>
      </c>
      <c r="AU27" s="119">
        <v>8.2050000000000001</v>
      </c>
      <c r="AV27" s="119">
        <v>2.6749999999999998</v>
      </c>
      <c r="AW27" s="120">
        <v>13.127000000000001</v>
      </c>
    </row>
    <row r="28" spans="1:49" x14ac:dyDescent="0.3">
      <c r="A28" s="125" t="s">
        <v>771</v>
      </c>
      <c r="B28" s="118">
        <v>1.1000000000000001</v>
      </c>
      <c r="C28" s="119">
        <v>17</v>
      </c>
      <c r="D28" s="119">
        <v>17.899999999999999</v>
      </c>
      <c r="E28" s="119">
        <v>2</v>
      </c>
      <c r="F28" s="119">
        <v>16.399999999999999</v>
      </c>
      <c r="G28" s="120">
        <v>19</v>
      </c>
      <c r="H28" s="118">
        <v>10.9</v>
      </c>
      <c r="I28" s="120">
        <v>35</v>
      </c>
      <c r="J28" s="118">
        <v>13.44</v>
      </c>
      <c r="K28" s="119">
        <v>11.79</v>
      </c>
      <c r="L28" s="120">
        <v>6.7990000000000004</v>
      </c>
      <c r="M28" s="121" t="s">
        <v>1419</v>
      </c>
      <c r="N28" s="122" t="s">
        <v>1419</v>
      </c>
      <c r="O28" s="123">
        <v>2.5409999999999999</v>
      </c>
      <c r="P28" s="118">
        <v>60.64</v>
      </c>
      <c r="Q28" s="119">
        <v>20</v>
      </c>
      <c r="R28" s="119">
        <v>107.58</v>
      </c>
      <c r="S28" s="120">
        <v>55.74</v>
      </c>
      <c r="T28" s="123">
        <v>38.094000000000001</v>
      </c>
      <c r="U28" s="123">
        <v>9.14</v>
      </c>
      <c r="V28" s="118">
        <v>7.47</v>
      </c>
      <c r="W28" s="119">
        <v>0.92</v>
      </c>
      <c r="X28" s="119">
        <v>0.4</v>
      </c>
      <c r="Y28" s="119">
        <v>0.16</v>
      </c>
      <c r="Z28" s="120">
        <v>0.28499999999999998</v>
      </c>
      <c r="AA28" s="118">
        <v>20.18</v>
      </c>
      <c r="AB28" s="120">
        <v>127.44499999999999</v>
      </c>
      <c r="AC28" s="118">
        <v>24.39</v>
      </c>
      <c r="AD28" s="119">
        <v>20.795999999999999</v>
      </c>
      <c r="AE28" s="119">
        <v>8.9</v>
      </c>
      <c r="AF28" s="120">
        <v>0</v>
      </c>
      <c r="AG28" s="118">
        <v>2.83162</v>
      </c>
      <c r="AH28" s="119">
        <v>18.5</v>
      </c>
      <c r="AI28" s="119">
        <v>10.03322</v>
      </c>
      <c r="AJ28" s="119">
        <v>7.8208299999999999</v>
      </c>
      <c r="AK28" s="120">
        <v>10.3</v>
      </c>
      <c r="AL28" s="118">
        <v>7.91</v>
      </c>
      <c r="AM28" s="120">
        <v>9.18</v>
      </c>
      <c r="AN28" s="118">
        <v>20.013000000000002</v>
      </c>
      <c r="AO28" s="124" t="s">
        <v>1419</v>
      </c>
      <c r="AP28" s="124" t="s">
        <v>1419</v>
      </c>
      <c r="AQ28" s="119">
        <v>3.8820000000000001</v>
      </c>
      <c r="AR28" s="124" t="s">
        <v>1419</v>
      </c>
      <c r="AS28" s="119">
        <v>2.2574399999999999</v>
      </c>
      <c r="AT28" s="119">
        <v>1.6833499999999999</v>
      </c>
      <c r="AU28" s="119">
        <v>8.2050000000000001</v>
      </c>
      <c r="AV28" s="119">
        <v>2.6749999999999998</v>
      </c>
      <c r="AW28" s="120">
        <v>13.127000000000001</v>
      </c>
    </row>
    <row r="29" spans="1:49" x14ac:dyDescent="0.3">
      <c r="A29" s="125" t="s">
        <v>772</v>
      </c>
      <c r="B29" s="118">
        <v>1.1000000000000001</v>
      </c>
      <c r="C29" s="119">
        <v>17</v>
      </c>
      <c r="D29" s="119">
        <v>17.899999999999999</v>
      </c>
      <c r="E29" s="119">
        <v>2</v>
      </c>
      <c r="F29" s="119">
        <v>16.399999999999999</v>
      </c>
      <c r="G29" s="120">
        <v>19</v>
      </c>
      <c r="H29" s="118">
        <v>10.9</v>
      </c>
      <c r="I29" s="120">
        <v>35</v>
      </c>
      <c r="J29" s="118">
        <v>13.44</v>
      </c>
      <c r="K29" s="119">
        <v>11.79</v>
      </c>
      <c r="L29" s="120">
        <v>6.7990000000000004</v>
      </c>
      <c r="M29" s="121" t="s">
        <v>1419</v>
      </c>
      <c r="N29" s="122" t="s">
        <v>1419</v>
      </c>
      <c r="O29" s="123">
        <v>2.5409999999999999</v>
      </c>
      <c r="P29" s="118">
        <v>60.64</v>
      </c>
      <c r="Q29" s="119">
        <v>20</v>
      </c>
      <c r="R29" s="119">
        <v>107.58</v>
      </c>
      <c r="S29" s="120">
        <v>55.74</v>
      </c>
      <c r="T29" s="123">
        <v>38.094000000000001</v>
      </c>
      <c r="U29" s="123">
        <v>9.14</v>
      </c>
      <c r="V29" s="118">
        <v>7.47</v>
      </c>
      <c r="W29" s="119">
        <v>0.92</v>
      </c>
      <c r="X29" s="119">
        <v>0.4</v>
      </c>
      <c r="Y29" s="119">
        <v>0.16</v>
      </c>
      <c r="Z29" s="120">
        <v>0.28499999999999998</v>
      </c>
      <c r="AA29" s="118">
        <v>20.18</v>
      </c>
      <c r="AB29" s="120">
        <v>127.44499999999999</v>
      </c>
      <c r="AC29" s="118">
        <v>24.39</v>
      </c>
      <c r="AD29" s="119">
        <v>20.795999999999999</v>
      </c>
      <c r="AE29" s="119">
        <v>8.9</v>
      </c>
      <c r="AF29" s="120">
        <v>0</v>
      </c>
      <c r="AG29" s="118">
        <v>2.83162</v>
      </c>
      <c r="AH29" s="119">
        <v>18.5</v>
      </c>
      <c r="AI29" s="119">
        <v>10.03322</v>
      </c>
      <c r="AJ29" s="119">
        <v>7.8208299999999999</v>
      </c>
      <c r="AK29" s="120">
        <v>10.3</v>
      </c>
      <c r="AL29" s="118">
        <v>7.91</v>
      </c>
      <c r="AM29" s="120">
        <v>9.18</v>
      </c>
      <c r="AN29" s="118">
        <v>20.013000000000002</v>
      </c>
      <c r="AO29" s="124" t="s">
        <v>1419</v>
      </c>
      <c r="AP29" s="124" t="s">
        <v>1419</v>
      </c>
      <c r="AQ29" s="119">
        <v>3.8820000000000001</v>
      </c>
      <c r="AR29" s="124" t="s">
        <v>1419</v>
      </c>
      <c r="AS29" s="119">
        <v>2.2574399999999999</v>
      </c>
      <c r="AT29" s="119">
        <v>1.6833499999999999</v>
      </c>
      <c r="AU29" s="119">
        <v>8.2050000000000001</v>
      </c>
      <c r="AV29" s="119">
        <v>2.6749999999999998</v>
      </c>
      <c r="AW29" s="120">
        <v>13.127000000000001</v>
      </c>
    </row>
    <row r="30" spans="1:49" x14ac:dyDescent="0.3">
      <c r="A30" s="125" t="s">
        <v>773</v>
      </c>
      <c r="B30" s="118">
        <v>1.1000000000000001</v>
      </c>
      <c r="C30" s="119">
        <v>17</v>
      </c>
      <c r="D30" s="119">
        <v>17.899999999999999</v>
      </c>
      <c r="E30" s="119">
        <v>2</v>
      </c>
      <c r="F30" s="119">
        <v>16.399999999999999</v>
      </c>
      <c r="G30" s="120">
        <v>19</v>
      </c>
      <c r="H30" s="118">
        <v>10.9</v>
      </c>
      <c r="I30" s="120">
        <v>34</v>
      </c>
      <c r="J30" s="118">
        <v>13.45</v>
      </c>
      <c r="K30" s="119">
        <v>11.92</v>
      </c>
      <c r="L30" s="120">
        <v>6.8849999999999998</v>
      </c>
      <c r="M30" s="121" t="s">
        <v>1419</v>
      </c>
      <c r="N30" s="122" t="s">
        <v>1419</v>
      </c>
      <c r="O30" s="123">
        <v>2.5409999999999999</v>
      </c>
      <c r="P30" s="118">
        <v>60.64</v>
      </c>
      <c r="Q30" s="119">
        <v>20</v>
      </c>
      <c r="R30" s="119">
        <v>110.44</v>
      </c>
      <c r="S30" s="120">
        <v>53.28</v>
      </c>
      <c r="T30" s="123">
        <v>33.261000000000003</v>
      </c>
      <c r="U30" s="123">
        <v>9.08</v>
      </c>
      <c r="V30" s="118">
        <v>7.47</v>
      </c>
      <c r="W30" s="119">
        <v>1.75</v>
      </c>
      <c r="X30" s="119">
        <v>0.41</v>
      </c>
      <c r="Y30" s="119">
        <v>0.16</v>
      </c>
      <c r="Z30" s="120">
        <v>0.28499999999999998</v>
      </c>
      <c r="AA30" s="118">
        <v>20.399999999999999</v>
      </c>
      <c r="AB30" s="120">
        <v>127.666</v>
      </c>
      <c r="AC30" s="118">
        <v>24.55</v>
      </c>
      <c r="AD30" s="119">
        <v>20.866</v>
      </c>
      <c r="AE30" s="119">
        <v>8.77</v>
      </c>
      <c r="AF30" s="120">
        <v>0</v>
      </c>
      <c r="AG30" s="118">
        <v>2.83162</v>
      </c>
      <c r="AH30" s="119">
        <v>18.5</v>
      </c>
      <c r="AI30" s="119">
        <v>10.1782</v>
      </c>
      <c r="AJ30" s="119">
        <v>7.8208299999999999</v>
      </c>
      <c r="AK30" s="120">
        <v>10.3</v>
      </c>
      <c r="AL30" s="118">
        <v>7.99</v>
      </c>
      <c r="AM30" s="120">
        <v>9.26</v>
      </c>
      <c r="AN30" s="118">
        <v>20.013000000000002</v>
      </c>
      <c r="AO30" s="124" t="s">
        <v>1419</v>
      </c>
      <c r="AP30" s="124" t="s">
        <v>1419</v>
      </c>
      <c r="AQ30" s="119">
        <v>3.8820000000000001</v>
      </c>
      <c r="AR30" s="124" t="s">
        <v>1419</v>
      </c>
      <c r="AS30" s="119">
        <v>2.2574399999999999</v>
      </c>
      <c r="AT30" s="119">
        <v>1.6833499999999999</v>
      </c>
      <c r="AU30" s="119">
        <v>8.2050000000000001</v>
      </c>
      <c r="AV30" s="119">
        <v>2.6749999999999998</v>
      </c>
      <c r="AW30" s="120">
        <v>13.127000000000001</v>
      </c>
    </row>
    <row r="31" spans="1:49" x14ac:dyDescent="0.3">
      <c r="A31" s="125" t="s">
        <v>774</v>
      </c>
      <c r="B31" s="118">
        <v>1.1000000000000001</v>
      </c>
      <c r="C31" s="119">
        <v>17</v>
      </c>
      <c r="D31" s="119">
        <v>17.899999999999999</v>
      </c>
      <c r="E31" s="119">
        <v>2</v>
      </c>
      <c r="F31" s="119">
        <v>16.399999999999999</v>
      </c>
      <c r="G31" s="120">
        <v>19</v>
      </c>
      <c r="H31" s="118">
        <v>10.9</v>
      </c>
      <c r="I31" s="120">
        <v>34</v>
      </c>
      <c r="J31" s="118">
        <v>13.45</v>
      </c>
      <c r="K31" s="119">
        <v>11.92</v>
      </c>
      <c r="L31" s="120">
        <v>6.8849999999999998</v>
      </c>
      <c r="M31" s="121" t="s">
        <v>1419</v>
      </c>
      <c r="N31" s="122" t="s">
        <v>1419</v>
      </c>
      <c r="O31" s="123">
        <v>2.5409999999999999</v>
      </c>
      <c r="P31" s="118">
        <v>60.64</v>
      </c>
      <c r="Q31" s="119">
        <v>20</v>
      </c>
      <c r="R31" s="119">
        <v>110.44</v>
      </c>
      <c r="S31" s="120">
        <v>53.28</v>
      </c>
      <c r="T31" s="123">
        <v>33.261000000000003</v>
      </c>
      <c r="U31" s="123">
        <v>9.08</v>
      </c>
      <c r="V31" s="118">
        <v>7.47</v>
      </c>
      <c r="W31" s="119">
        <v>1.75</v>
      </c>
      <c r="X31" s="119">
        <v>0.41</v>
      </c>
      <c r="Y31" s="119">
        <v>0.16</v>
      </c>
      <c r="Z31" s="120">
        <v>0.28499999999999998</v>
      </c>
      <c r="AA31" s="118">
        <v>20.399999999999999</v>
      </c>
      <c r="AB31" s="120">
        <v>127.666</v>
      </c>
      <c r="AC31" s="118">
        <v>24.55</v>
      </c>
      <c r="AD31" s="119">
        <v>20.866</v>
      </c>
      <c r="AE31" s="119">
        <v>8.77</v>
      </c>
      <c r="AF31" s="120">
        <v>0</v>
      </c>
      <c r="AG31" s="118">
        <v>2.83162</v>
      </c>
      <c r="AH31" s="119">
        <v>18.5</v>
      </c>
      <c r="AI31" s="119">
        <v>10.1782</v>
      </c>
      <c r="AJ31" s="119">
        <v>7.8208299999999999</v>
      </c>
      <c r="AK31" s="120">
        <v>10.3</v>
      </c>
      <c r="AL31" s="118">
        <v>7.99</v>
      </c>
      <c r="AM31" s="120">
        <v>9.26</v>
      </c>
      <c r="AN31" s="118">
        <v>20.013000000000002</v>
      </c>
      <c r="AO31" s="124" t="s">
        <v>1419</v>
      </c>
      <c r="AP31" s="124" t="s">
        <v>1419</v>
      </c>
      <c r="AQ31" s="119">
        <v>3.8820000000000001</v>
      </c>
      <c r="AR31" s="124" t="s">
        <v>1419</v>
      </c>
      <c r="AS31" s="119">
        <v>2.2574399999999999</v>
      </c>
      <c r="AT31" s="119">
        <v>1.6833499999999999</v>
      </c>
      <c r="AU31" s="119">
        <v>8.2050000000000001</v>
      </c>
      <c r="AV31" s="119">
        <v>2.6749999999999998</v>
      </c>
      <c r="AW31" s="120">
        <v>13.127000000000001</v>
      </c>
    </row>
    <row r="32" spans="1:49" x14ac:dyDescent="0.3">
      <c r="A32" s="125" t="s">
        <v>775</v>
      </c>
      <c r="B32" s="118">
        <v>1.1000000000000001</v>
      </c>
      <c r="C32" s="119">
        <v>17</v>
      </c>
      <c r="D32" s="119">
        <v>17.899999999999999</v>
      </c>
      <c r="E32" s="119">
        <v>2</v>
      </c>
      <c r="F32" s="119">
        <v>16.3</v>
      </c>
      <c r="G32" s="120">
        <v>19</v>
      </c>
      <c r="H32" s="118">
        <v>10.9</v>
      </c>
      <c r="I32" s="120">
        <v>34</v>
      </c>
      <c r="J32" s="118">
        <v>13.44</v>
      </c>
      <c r="K32" s="119">
        <v>11.87</v>
      </c>
      <c r="L32" s="120">
        <v>6.5960000000000001</v>
      </c>
      <c r="M32" s="121" t="s">
        <v>1419</v>
      </c>
      <c r="N32" s="122" t="s">
        <v>1419</v>
      </c>
      <c r="O32" s="123">
        <v>2.5409999999999999</v>
      </c>
      <c r="P32" s="118">
        <v>51.19</v>
      </c>
      <c r="Q32" s="119">
        <v>20</v>
      </c>
      <c r="R32" s="119">
        <v>112.38</v>
      </c>
      <c r="S32" s="120">
        <v>51.03</v>
      </c>
      <c r="T32" s="123">
        <v>35.957999999999998</v>
      </c>
      <c r="U32" s="123">
        <v>8.9499999999999993</v>
      </c>
      <c r="V32" s="118">
        <v>7.47</v>
      </c>
      <c r="W32" s="119">
        <v>3.96</v>
      </c>
      <c r="X32" s="119">
        <v>0.42</v>
      </c>
      <c r="Y32" s="119">
        <v>0.16</v>
      </c>
      <c r="Z32" s="120">
        <v>0.28499999999999998</v>
      </c>
      <c r="AA32" s="118">
        <v>22.89</v>
      </c>
      <c r="AB32" s="120">
        <v>129.20400000000001</v>
      </c>
      <c r="AC32" s="118">
        <v>24.52</v>
      </c>
      <c r="AD32" s="119">
        <v>21.178000000000001</v>
      </c>
      <c r="AE32" s="119">
        <v>7.6</v>
      </c>
      <c r="AF32" s="120">
        <v>0</v>
      </c>
      <c r="AG32" s="118">
        <v>2.83162</v>
      </c>
      <c r="AH32" s="119">
        <v>17</v>
      </c>
      <c r="AI32" s="119">
        <v>10.182869999999999</v>
      </c>
      <c r="AJ32" s="119">
        <v>7.8208299999999999</v>
      </c>
      <c r="AK32" s="120">
        <v>10.3</v>
      </c>
      <c r="AL32" s="118">
        <v>7.89</v>
      </c>
      <c r="AM32" s="120">
        <v>9.16</v>
      </c>
      <c r="AN32" s="118">
        <v>20.013000000000002</v>
      </c>
      <c r="AO32" s="124" t="s">
        <v>1419</v>
      </c>
      <c r="AP32" s="124" t="s">
        <v>1419</v>
      </c>
      <c r="AQ32" s="119">
        <v>3.8820000000000001</v>
      </c>
      <c r="AR32" s="124" t="s">
        <v>1419</v>
      </c>
      <c r="AS32" s="119">
        <v>2.2574399999999999</v>
      </c>
      <c r="AT32" s="119">
        <v>1.6833499999999999</v>
      </c>
      <c r="AU32" s="119">
        <v>8.2050000000000001</v>
      </c>
      <c r="AV32" s="119">
        <v>2.6749999999999998</v>
      </c>
      <c r="AW32" s="120">
        <v>13.127000000000001</v>
      </c>
    </row>
    <row r="33" spans="1:49" x14ac:dyDescent="0.3">
      <c r="A33" s="125" t="s">
        <v>776</v>
      </c>
      <c r="B33" s="118">
        <v>1.1000000000000001</v>
      </c>
      <c r="C33" s="119">
        <v>17</v>
      </c>
      <c r="D33" s="119">
        <v>17.899999999999999</v>
      </c>
      <c r="E33" s="119">
        <v>2</v>
      </c>
      <c r="F33" s="119">
        <v>16.3</v>
      </c>
      <c r="G33" s="120">
        <v>19</v>
      </c>
      <c r="H33" s="118">
        <v>10.9</v>
      </c>
      <c r="I33" s="120">
        <v>34</v>
      </c>
      <c r="J33" s="118">
        <v>13.44</v>
      </c>
      <c r="K33" s="119">
        <v>11.87</v>
      </c>
      <c r="L33" s="120">
        <v>6.5960000000000001</v>
      </c>
      <c r="M33" s="121" t="s">
        <v>1419</v>
      </c>
      <c r="N33" s="122" t="s">
        <v>1419</v>
      </c>
      <c r="O33" s="123">
        <v>2.5409999999999999</v>
      </c>
      <c r="P33" s="118">
        <v>51.19</v>
      </c>
      <c r="Q33" s="119">
        <v>20</v>
      </c>
      <c r="R33" s="119">
        <v>112.38</v>
      </c>
      <c r="S33" s="120">
        <v>51.03</v>
      </c>
      <c r="T33" s="123">
        <v>35.957999999999998</v>
      </c>
      <c r="U33" s="123">
        <v>8.9499999999999993</v>
      </c>
      <c r="V33" s="118">
        <v>7.47</v>
      </c>
      <c r="W33" s="119">
        <v>3.96</v>
      </c>
      <c r="X33" s="119">
        <v>0.42</v>
      </c>
      <c r="Y33" s="119">
        <v>0.16</v>
      </c>
      <c r="Z33" s="120">
        <v>0.28499999999999998</v>
      </c>
      <c r="AA33" s="118">
        <v>22.89</v>
      </c>
      <c r="AB33" s="120">
        <v>129.20400000000001</v>
      </c>
      <c r="AC33" s="118">
        <v>24.52</v>
      </c>
      <c r="AD33" s="119">
        <v>21.178000000000001</v>
      </c>
      <c r="AE33" s="119">
        <v>7.6</v>
      </c>
      <c r="AF33" s="120">
        <v>0</v>
      </c>
      <c r="AG33" s="118">
        <v>2.83162</v>
      </c>
      <c r="AH33" s="119">
        <v>17</v>
      </c>
      <c r="AI33" s="119">
        <v>10.182869999999999</v>
      </c>
      <c r="AJ33" s="119">
        <v>7.8208299999999999</v>
      </c>
      <c r="AK33" s="120">
        <v>10.3</v>
      </c>
      <c r="AL33" s="118">
        <v>7.89</v>
      </c>
      <c r="AM33" s="120">
        <v>9.16</v>
      </c>
      <c r="AN33" s="118">
        <v>20.013000000000002</v>
      </c>
      <c r="AO33" s="124" t="s">
        <v>1419</v>
      </c>
      <c r="AP33" s="124" t="s">
        <v>1419</v>
      </c>
      <c r="AQ33" s="119">
        <v>3.8820000000000001</v>
      </c>
      <c r="AR33" s="124" t="s">
        <v>1419</v>
      </c>
      <c r="AS33" s="119">
        <v>2.2574399999999999</v>
      </c>
      <c r="AT33" s="119">
        <v>1.6833499999999999</v>
      </c>
      <c r="AU33" s="119">
        <v>8.2050000000000001</v>
      </c>
      <c r="AV33" s="119">
        <v>2.6749999999999998</v>
      </c>
      <c r="AW33" s="120">
        <v>13.127000000000001</v>
      </c>
    </row>
    <row r="34" spans="1:49" x14ac:dyDescent="0.3">
      <c r="A34" s="125" t="s">
        <v>777</v>
      </c>
      <c r="B34" s="118">
        <v>1.1000000000000001</v>
      </c>
      <c r="C34" s="119">
        <v>17</v>
      </c>
      <c r="D34" s="119">
        <v>17.899999999999999</v>
      </c>
      <c r="E34" s="119">
        <v>2</v>
      </c>
      <c r="F34" s="119">
        <v>16.2</v>
      </c>
      <c r="G34" s="120">
        <v>19</v>
      </c>
      <c r="H34" s="118">
        <v>10.5</v>
      </c>
      <c r="I34" s="120">
        <v>34</v>
      </c>
      <c r="J34" s="118">
        <v>13.41</v>
      </c>
      <c r="K34" s="119">
        <v>11.86</v>
      </c>
      <c r="L34" s="120">
        <v>11.637</v>
      </c>
      <c r="M34" s="121" t="s">
        <v>1419</v>
      </c>
      <c r="N34" s="122" t="s">
        <v>1419</v>
      </c>
      <c r="O34" s="123">
        <v>2.5409999999999999</v>
      </c>
      <c r="P34" s="118">
        <v>55.8</v>
      </c>
      <c r="Q34" s="119">
        <v>20</v>
      </c>
      <c r="R34" s="119">
        <v>112.38</v>
      </c>
      <c r="S34" s="120">
        <v>49.58</v>
      </c>
      <c r="T34" s="123">
        <v>40.511000000000003</v>
      </c>
      <c r="U34" s="123">
        <v>8.83</v>
      </c>
      <c r="V34" s="118">
        <v>7.01</v>
      </c>
      <c r="W34" s="119">
        <v>1.49</v>
      </c>
      <c r="X34" s="119">
        <v>0.43</v>
      </c>
      <c r="Y34" s="119">
        <v>0.16</v>
      </c>
      <c r="Z34" s="120">
        <v>0.28499999999999998</v>
      </c>
      <c r="AA34" s="118">
        <v>22.62</v>
      </c>
      <c r="AB34" s="120">
        <v>128.941</v>
      </c>
      <c r="AC34" s="118">
        <v>24.86</v>
      </c>
      <c r="AD34" s="119">
        <v>20.972000000000001</v>
      </c>
      <c r="AE34" s="119">
        <v>6.13</v>
      </c>
      <c r="AF34" s="120">
        <v>0</v>
      </c>
      <c r="AG34" s="118">
        <v>2.83162</v>
      </c>
      <c r="AH34" s="119">
        <v>16</v>
      </c>
      <c r="AI34" s="119">
        <v>10.20435</v>
      </c>
      <c r="AJ34" s="119">
        <v>7.8208299999999999</v>
      </c>
      <c r="AK34" s="120">
        <v>10.3</v>
      </c>
      <c r="AL34" s="118">
        <v>7.83</v>
      </c>
      <c r="AM34" s="120">
        <v>9.1</v>
      </c>
      <c r="AN34" s="118">
        <v>20.013000000000002</v>
      </c>
      <c r="AO34" s="124" t="s">
        <v>1419</v>
      </c>
      <c r="AP34" s="124" t="s">
        <v>1419</v>
      </c>
      <c r="AQ34" s="119">
        <v>3.8820000000000001</v>
      </c>
      <c r="AR34" s="124" t="s">
        <v>1419</v>
      </c>
      <c r="AS34" s="119">
        <v>2.2574399999999999</v>
      </c>
      <c r="AT34" s="119">
        <v>1.6833499999999999</v>
      </c>
      <c r="AU34" s="119">
        <v>8.2050000000000001</v>
      </c>
      <c r="AV34" s="119">
        <v>2.6749999999999998</v>
      </c>
      <c r="AW34" s="120">
        <v>13.127000000000001</v>
      </c>
    </row>
    <row r="35" spans="1:49" x14ac:dyDescent="0.3">
      <c r="A35" s="125" t="s">
        <v>778</v>
      </c>
      <c r="B35" s="118">
        <v>1.1000000000000001</v>
      </c>
      <c r="C35" s="119">
        <v>17</v>
      </c>
      <c r="D35" s="119">
        <v>17.899999999999999</v>
      </c>
      <c r="E35" s="119">
        <v>2</v>
      </c>
      <c r="F35" s="119">
        <v>16.2</v>
      </c>
      <c r="G35" s="120">
        <v>19</v>
      </c>
      <c r="H35" s="118">
        <v>10.5</v>
      </c>
      <c r="I35" s="120">
        <v>34</v>
      </c>
      <c r="J35" s="118">
        <v>13.41</v>
      </c>
      <c r="K35" s="119">
        <v>11.86</v>
      </c>
      <c r="L35" s="120">
        <v>11.637</v>
      </c>
      <c r="M35" s="121" t="s">
        <v>1419</v>
      </c>
      <c r="N35" s="122" t="s">
        <v>1419</v>
      </c>
      <c r="O35" s="123">
        <v>2.5409999999999999</v>
      </c>
      <c r="P35" s="118">
        <v>55.8</v>
      </c>
      <c r="Q35" s="119">
        <v>20</v>
      </c>
      <c r="R35" s="119">
        <v>112.38</v>
      </c>
      <c r="S35" s="120">
        <v>49.58</v>
      </c>
      <c r="T35" s="123">
        <v>40.511000000000003</v>
      </c>
      <c r="U35" s="123">
        <v>8.83</v>
      </c>
      <c r="V35" s="118">
        <v>7.01</v>
      </c>
      <c r="W35" s="119">
        <v>1.49</v>
      </c>
      <c r="X35" s="119">
        <v>0.43</v>
      </c>
      <c r="Y35" s="119">
        <v>0.16</v>
      </c>
      <c r="Z35" s="120">
        <v>0.28499999999999998</v>
      </c>
      <c r="AA35" s="118">
        <v>22.62</v>
      </c>
      <c r="AB35" s="120">
        <v>128.941</v>
      </c>
      <c r="AC35" s="118">
        <v>24.86</v>
      </c>
      <c r="AD35" s="119">
        <v>20.972000000000001</v>
      </c>
      <c r="AE35" s="119">
        <v>6.13</v>
      </c>
      <c r="AF35" s="120">
        <v>0</v>
      </c>
      <c r="AG35" s="118">
        <v>2.83162</v>
      </c>
      <c r="AH35" s="119">
        <v>16</v>
      </c>
      <c r="AI35" s="119">
        <v>10.20435</v>
      </c>
      <c r="AJ35" s="119">
        <v>7.8208299999999999</v>
      </c>
      <c r="AK35" s="120">
        <v>10.3</v>
      </c>
      <c r="AL35" s="118">
        <v>7.83</v>
      </c>
      <c r="AM35" s="120">
        <v>9.1</v>
      </c>
      <c r="AN35" s="118">
        <v>20.013000000000002</v>
      </c>
      <c r="AO35" s="124" t="s">
        <v>1419</v>
      </c>
      <c r="AP35" s="124" t="s">
        <v>1419</v>
      </c>
      <c r="AQ35" s="119">
        <v>3.8820000000000001</v>
      </c>
      <c r="AR35" s="124" t="s">
        <v>1419</v>
      </c>
      <c r="AS35" s="119">
        <v>2.2574399999999999</v>
      </c>
      <c r="AT35" s="119">
        <v>1.6833499999999999</v>
      </c>
      <c r="AU35" s="119">
        <v>8.2050000000000001</v>
      </c>
      <c r="AV35" s="119">
        <v>2.6749999999999998</v>
      </c>
      <c r="AW35" s="120">
        <v>13.127000000000001</v>
      </c>
    </row>
    <row r="36" spans="1:49" x14ac:dyDescent="0.3">
      <c r="A36" s="125" t="s">
        <v>779</v>
      </c>
      <c r="B36" s="118">
        <v>1.1000000000000001</v>
      </c>
      <c r="C36" s="119">
        <v>17</v>
      </c>
      <c r="D36" s="119">
        <v>17.899999999999999</v>
      </c>
      <c r="E36" s="119">
        <v>2</v>
      </c>
      <c r="F36" s="119">
        <v>16.3</v>
      </c>
      <c r="G36" s="120">
        <v>19</v>
      </c>
      <c r="H36" s="118">
        <v>10.5</v>
      </c>
      <c r="I36" s="120">
        <v>34</v>
      </c>
      <c r="J36" s="118">
        <v>12.97</v>
      </c>
      <c r="K36" s="119">
        <v>11.82</v>
      </c>
      <c r="L36" s="120">
        <v>11.819000000000001</v>
      </c>
      <c r="M36" s="121" t="s">
        <v>1419</v>
      </c>
      <c r="N36" s="122" t="s">
        <v>1419</v>
      </c>
      <c r="O36" s="123">
        <v>2.5409999999999999</v>
      </c>
      <c r="P36" s="118">
        <v>64.260000000000005</v>
      </c>
      <c r="Q36" s="119">
        <v>20</v>
      </c>
      <c r="R36" s="119">
        <v>113.36</v>
      </c>
      <c r="S36" s="120">
        <v>54.13</v>
      </c>
      <c r="T36" s="123">
        <v>38.631999999999998</v>
      </c>
      <c r="U36" s="123">
        <v>8.68</v>
      </c>
      <c r="V36" s="118">
        <v>7.47</v>
      </c>
      <c r="W36" s="119">
        <v>2.29</v>
      </c>
      <c r="X36" s="119">
        <v>0.43</v>
      </c>
      <c r="Y36" s="119">
        <v>0.16</v>
      </c>
      <c r="Z36" s="120">
        <v>0.28499999999999998</v>
      </c>
      <c r="AA36" s="118">
        <v>22.16</v>
      </c>
      <c r="AB36" s="120">
        <v>128.477</v>
      </c>
      <c r="AC36" s="118">
        <v>24.87</v>
      </c>
      <c r="AD36" s="119">
        <v>21.379000000000001</v>
      </c>
      <c r="AE36" s="119">
        <v>5.75</v>
      </c>
      <c r="AF36" s="120">
        <v>0</v>
      </c>
      <c r="AG36" s="118">
        <v>2.83162</v>
      </c>
      <c r="AH36" s="119">
        <v>10.5</v>
      </c>
      <c r="AI36" s="119">
        <v>10.29603</v>
      </c>
      <c r="AJ36" s="119">
        <v>7.8208299999999999</v>
      </c>
      <c r="AK36" s="120">
        <v>10.3</v>
      </c>
      <c r="AL36" s="118">
        <v>7.61</v>
      </c>
      <c r="AM36" s="120">
        <v>8.8800000000000008</v>
      </c>
      <c r="AN36" s="118">
        <v>20.013000000000002</v>
      </c>
      <c r="AO36" s="124" t="s">
        <v>1419</v>
      </c>
      <c r="AP36" s="124" t="s">
        <v>1419</v>
      </c>
      <c r="AQ36" s="119">
        <v>3.8820000000000001</v>
      </c>
      <c r="AR36" s="124" t="s">
        <v>1419</v>
      </c>
      <c r="AS36" s="119">
        <v>2.2574399999999999</v>
      </c>
      <c r="AT36" s="119">
        <v>1.6833499999999999</v>
      </c>
      <c r="AU36" s="119">
        <v>8.2050000000000001</v>
      </c>
      <c r="AV36" s="119">
        <v>2.6749999999999998</v>
      </c>
      <c r="AW36" s="120">
        <v>13.127000000000001</v>
      </c>
    </row>
    <row r="37" spans="1:49" x14ac:dyDescent="0.3">
      <c r="A37" s="125" t="s">
        <v>780</v>
      </c>
      <c r="B37" s="118">
        <v>1.1000000000000001</v>
      </c>
      <c r="C37" s="119">
        <v>17</v>
      </c>
      <c r="D37" s="119">
        <v>17.899999999999999</v>
      </c>
      <c r="E37" s="119">
        <v>2</v>
      </c>
      <c r="F37" s="119">
        <v>16.3</v>
      </c>
      <c r="G37" s="120">
        <v>19</v>
      </c>
      <c r="H37" s="118">
        <v>10.5</v>
      </c>
      <c r="I37" s="120">
        <v>34</v>
      </c>
      <c r="J37" s="118">
        <v>12.97</v>
      </c>
      <c r="K37" s="119">
        <v>11.82</v>
      </c>
      <c r="L37" s="120">
        <v>11.819000000000001</v>
      </c>
      <c r="M37" s="121" t="s">
        <v>1419</v>
      </c>
      <c r="N37" s="122" t="s">
        <v>1419</v>
      </c>
      <c r="O37" s="123">
        <v>2.5409999999999999</v>
      </c>
      <c r="P37" s="118">
        <v>64.260000000000005</v>
      </c>
      <c r="Q37" s="119">
        <v>20</v>
      </c>
      <c r="R37" s="119">
        <v>113.36</v>
      </c>
      <c r="S37" s="120">
        <v>54.13</v>
      </c>
      <c r="T37" s="123">
        <v>38.631999999999998</v>
      </c>
      <c r="U37" s="123">
        <v>8.68</v>
      </c>
      <c r="V37" s="118">
        <v>7.47</v>
      </c>
      <c r="W37" s="119">
        <v>2.29</v>
      </c>
      <c r="X37" s="119">
        <v>0.43</v>
      </c>
      <c r="Y37" s="119">
        <v>0.16</v>
      </c>
      <c r="Z37" s="120">
        <v>0.28499999999999998</v>
      </c>
      <c r="AA37" s="118">
        <v>22.16</v>
      </c>
      <c r="AB37" s="120">
        <v>128.477</v>
      </c>
      <c r="AC37" s="118">
        <v>24.87</v>
      </c>
      <c r="AD37" s="119">
        <v>21.379000000000001</v>
      </c>
      <c r="AE37" s="119">
        <v>5.75</v>
      </c>
      <c r="AF37" s="120">
        <v>0</v>
      </c>
      <c r="AG37" s="118">
        <v>2.83162</v>
      </c>
      <c r="AH37" s="119">
        <v>10.5</v>
      </c>
      <c r="AI37" s="119">
        <v>10.29603</v>
      </c>
      <c r="AJ37" s="119">
        <v>7.8208299999999999</v>
      </c>
      <c r="AK37" s="120">
        <v>10.3</v>
      </c>
      <c r="AL37" s="118">
        <v>7.61</v>
      </c>
      <c r="AM37" s="120">
        <v>8.8800000000000008</v>
      </c>
      <c r="AN37" s="118">
        <v>20.013000000000002</v>
      </c>
      <c r="AO37" s="124" t="s">
        <v>1419</v>
      </c>
      <c r="AP37" s="124" t="s">
        <v>1419</v>
      </c>
      <c r="AQ37" s="119">
        <v>3.8820000000000001</v>
      </c>
      <c r="AR37" s="124" t="s">
        <v>1419</v>
      </c>
      <c r="AS37" s="119">
        <v>2.2574399999999999</v>
      </c>
      <c r="AT37" s="119">
        <v>1.6833499999999999</v>
      </c>
      <c r="AU37" s="119">
        <v>8.2050000000000001</v>
      </c>
      <c r="AV37" s="119">
        <v>2.6749999999999998</v>
      </c>
      <c r="AW37" s="120">
        <v>13.127000000000001</v>
      </c>
    </row>
    <row r="38" spans="1:49" x14ac:dyDescent="0.3">
      <c r="A38" s="125" t="s">
        <v>781</v>
      </c>
      <c r="B38" s="118">
        <v>1.1000000000000001</v>
      </c>
      <c r="C38" s="119">
        <v>17</v>
      </c>
      <c r="D38" s="119">
        <v>17.899999999999999</v>
      </c>
      <c r="E38" s="119">
        <v>2</v>
      </c>
      <c r="F38" s="119">
        <v>16.3</v>
      </c>
      <c r="G38" s="120">
        <v>19</v>
      </c>
      <c r="H38" s="118">
        <v>10.5</v>
      </c>
      <c r="I38" s="120">
        <v>34</v>
      </c>
      <c r="J38" s="118">
        <v>12.44</v>
      </c>
      <c r="K38" s="119">
        <v>11.92</v>
      </c>
      <c r="L38" s="120">
        <v>11.805999999999999</v>
      </c>
      <c r="M38" s="121" t="s">
        <v>1419</v>
      </c>
      <c r="N38" s="122" t="s">
        <v>1419</v>
      </c>
      <c r="O38" s="123">
        <v>2.5409999999999999</v>
      </c>
      <c r="P38" s="118">
        <v>57.84</v>
      </c>
      <c r="Q38" s="119">
        <v>20</v>
      </c>
      <c r="R38" s="119">
        <v>112.38</v>
      </c>
      <c r="S38" s="120">
        <v>51.03</v>
      </c>
      <c r="T38" s="123">
        <v>34.633000000000003</v>
      </c>
      <c r="U38" s="123">
        <v>8.73</v>
      </c>
      <c r="V38" s="118">
        <v>7.47</v>
      </c>
      <c r="W38" s="119">
        <v>2.5499999999999998</v>
      </c>
      <c r="X38" s="119">
        <v>0.44</v>
      </c>
      <c r="Y38" s="119">
        <v>0.16</v>
      </c>
      <c r="Z38" s="120">
        <v>0.28499999999999998</v>
      </c>
      <c r="AA38" s="118">
        <v>24.9</v>
      </c>
      <c r="AB38" s="120">
        <v>131.209</v>
      </c>
      <c r="AC38" s="118">
        <v>25.1</v>
      </c>
      <c r="AD38" s="119">
        <v>21.396000000000001</v>
      </c>
      <c r="AE38" s="119">
        <v>4.91</v>
      </c>
      <c r="AF38" s="120">
        <v>0</v>
      </c>
      <c r="AG38" s="118">
        <v>2.83162</v>
      </c>
      <c r="AH38" s="119">
        <v>8.6</v>
      </c>
      <c r="AI38" s="119">
        <v>10.256729999999999</v>
      </c>
      <c r="AJ38" s="119">
        <v>7.8208299999999999</v>
      </c>
      <c r="AK38" s="120">
        <v>10.3</v>
      </c>
      <c r="AL38" s="118">
        <v>7.81</v>
      </c>
      <c r="AM38" s="120">
        <v>9.08</v>
      </c>
      <c r="AN38" s="118">
        <v>20.013000000000002</v>
      </c>
      <c r="AO38" s="124" t="s">
        <v>1419</v>
      </c>
      <c r="AP38" s="124" t="s">
        <v>1419</v>
      </c>
      <c r="AQ38" s="119">
        <v>3.8820000000000001</v>
      </c>
      <c r="AR38" s="124" t="s">
        <v>1419</v>
      </c>
      <c r="AS38" s="119">
        <v>2.2574399999999999</v>
      </c>
      <c r="AT38" s="119">
        <v>1.6833499999999999</v>
      </c>
      <c r="AU38" s="119">
        <v>8.2050000000000001</v>
      </c>
      <c r="AV38" s="119">
        <v>2.6749999999999998</v>
      </c>
      <c r="AW38" s="120">
        <v>13.127000000000001</v>
      </c>
    </row>
    <row r="39" spans="1:49" x14ac:dyDescent="0.3">
      <c r="A39" s="125" t="s">
        <v>782</v>
      </c>
      <c r="B39" s="118">
        <v>1.1000000000000001</v>
      </c>
      <c r="C39" s="119">
        <v>17</v>
      </c>
      <c r="D39" s="119">
        <v>17.899999999999999</v>
      </c>
      <c r="E39" s="119">
        <v>2</v>
      </c>
      <c r="F39" s="119">
        <v>16.3</v>
      </c>
      <c r="G39" s="120">
        <v>19</v>
      </c>
      <c r="H39" s="118">
        <v>10.5</v>
      </c>
      <c r="I39" s="120">
        <v>34</v>
      </c>
      <c r="J39" s="118">
        <v>12.44</v>
      </c>
      <c r="K39" s="119">
        <v>11.92</v>
      </c>
      <c r="L39" s="120">
        <v>11.805999999999999</v>
      </c>
      <c r="M39" s="121" t="s">
        <v>1419</v>
      </c>
      <c r="N39" s="122" t="s">
        <v>1419</v>
      </c>
      <c r="O39" s="123">
        <v>2.5409999999999999</v>
      </c>
      <c r="P39" s="118">
        <v>57.84</v>
      </c>
      <c r="Q39" s="119">
        <v>20</v>
      </c>
      <c r="R39" s="119">
        <v>112.38</v>
      </c>
      <c r="S39" s="120">
        <v>51.03</v>
      </c>
      <c r="T39" s="123">
        <v>34.633000000000003</v>
      </c>
      <c r="U39" s="123">
        <v>8.73</v>
      </c>
      <c r="V39" s="118">
        <v>7.47</v>
      </c>
      <c r="W39" s="119">
        <v>2.5499999999999998</v>
      </c>
      <c r="X39" s="119">
        <v>0.44</v>
      </c>
      <c r="Y39" s="119">
        <v>0.16</v>
      </c>
      <c r="Z39" s="120">
        <v>0.28499999999999998</v>
      </c>
      <c r="AA39" s="118">
        <v>24.9</v>
      </c>
      <c r="AB39" s="120">
        <v>131.209</v>
      </c>
      <c r="AC39" s="118">
        <v>25.1</v>
      </c>
      <c r="AD39" s="119">
        <v>21.396000000000001</v>
      </c>
      <c r="AE39" s="119">
        <v>4.91</v>
      </c>
      <c r="AF39" s="120">
        <v>0</v>
      </c>
      <c r="AG39" s="118">
        <v>2.83162</v>
      </c>
      <c r="AH39" s="119">
        <v>8.6</v>
      </c>
      <c r="AI39" s="119">
        <v>10.256729999999999</v>
      </c>
      <c r="AJ39" s="119">
        <v>7.8208299999999999</v>
      </c>
      <c r="AK39" s="120">
        <v>10.3</v>
      </c>
      <c r="AL39" s="118">
        <v>7.81</v>
      </c>
      <c r="AM39" s="120">
        <v>9.08</v>
      </c>
      <c r="AN39" s="118">
        <v>20.013000000000002</v>
      </c>
      <c r="AO39" s="124" t="s">
        <v>1419</v>
      </c>
      <c r="AP39" s="124" t="s">
        <v>1419</v>
      </c>
      <c r="AQ39" s="119">
        <v>3.8820000000000001</v>
      </c>
      <c r="AR39" s="124" t="s">
        <v>1419</v>
      </c>
      <c r="AS39" s="119">
        <v>2.2574399999999999</v>
      </c>
      <c r="AT39" s="119">
        <v>1.6833499999999999</v>
      </c>
      <c r="AU39" s="119">
        <v>8.2050000000000001</v>
      </c>
      <c r="AV39" s="119">
        <v>2.6749999999999998</v>
      </c>
      <c r="AW39" s="120">
        <v>13.127000000000001</v>
      </c>
    </row>
    <row r="40" spans="1:49" x14ac:dyDescent="0.3">
      <c r="A40" s="125" t="s">
        <v>783</v>
      </c>
      <c r="B40" s="118">
        <v>1.1000000000000001</v>
      </c>
      <c r="C40" s="119">
        <v>17</v>
      </c>
      <c r="D40" s="119">
        <v>17.899999999999999</v>
      </c>
      <c r="E40" s="119">
        <v>2</v>
      </c>
      <c r="F40" s="119">
        <v>16.2</v>
      </c>
      <c r="G40" s="120">
        <v>19</v>
      </c>
      <c r="H40" s="118">
        <v>10.1</v>
      </c>
      <c r="I40" s="120">
        <v>34</v>
      </c>
      <c r="J40" s="118">
        <v>11.03</v>
      </c>
      <c r="K40" s="119">
        <v>11.88</v>
      </c>
      <c r="L40" s="120">
        <v>11.802</v>
      </c>
      <c r="M40" s="121" t="s">
        <v>1419</v>
      </c>
      <c r="N40" s="122" t="s">
        <v>1419</v>
      </c>
      <c r="O40" s="123">
        <v>2.5409999999999999</v>
      </c>
      <c r="P40" s="118">
        <v>51.84</v>
      </c>
      <c r="Q40" s="119">
        <v>20</v>
      </c>
      <c r="R40" s="119">
        <v>112.38</v>
      </c>
      <c r="S40" s="120">
        <v>57.26</v>
      </c>
      <c r="T40" s="123">
        <v>33.253999999999998</v>
      </c>
      <c r="U40" s="123">
        <v>8.6999999999999993</v>
      </c>
      <c r="V40" s="118">
        <v>7.01</v>
      </c>
      <c r="W40" s="119">
        <v>2.75</v>
      </c>
      <c r="X40" s="119">
        <v>0.45</v>
      </c>
      <c r="Y40" s="119">
        <v>0.16</v>
      </c>
      <c r="Z40" s="120">
        <v>0.28499999999999998</v>
      </c>
      <c r="AA40" s="118">
        <v>28.78</v>
      </c>
      <c r="AB40" s="120">
        <v>135.08799999999999</v>
      </c>
      <c r="AC40" s="118">
        <v>25.12</v>
      </c>
      <c r="AD40" s="119">
        <v>21.306000000000001</v>
      </c>
      <c r="AE40" s="119">
        <v>5.88</v>
      </c>
      <c r="AF40" s="120">
        <v>0</v>
      </c>
      <c r="AG40" s="118">
        <v>2.83162</v>
      </c>
      <c r="AH40" s="119">
        <v>9.1999999999999993</v>
      </c>
      <c r="AI40" s="119">
        <v>10.164110000000001</v>
      </c>
      <c r="AJ40" s="119">
        <v>7.8208299999999999</v>
      </c>
      <c r="AK40" s="120">
        <v>10.3</v>
      </c>
      <c r="AL40" s="118">
        <v>7.83</v>
      </c>
      <c r="AM40" s="120">
        <v>9.1</v>
      </c>
      <c r="AN40" s="118">
        <v>20.013000000000002</v>
      </c>
      <c r="AO40" s="124" t="s">
        <v>1419</v>
      </c>
      <c r="AP40" s="124" t="s">
        <v>1419</v>
      </c>
      <c r="AQ40" s="119">
        <v>3.8820000000000001</v>
      </c>
      <c r="AR40" s="124" t="s">
        <v>1419</v>
      </c>
      <c r="AS40" s="119">
        <v>2.2574399999999999</v>
      </c>
      <c r="AT40" s="119">
        <v>1.6833499999999999</v>
      </c>
      <c r="AU40" s="119">
        <v>8.2050000000000001</v>
      </c>
      <c r="AV40" s="119">
        <v>2.6749999999999998</v>
      </c>
      <c r="AW40" s="120">
        <v>13.127000000000001</v>
      </c>
    </row>
    <row r="41" spans="1:49" x14ac:dyDescent="0.3">
      <c r="A41" s="125" t="s">
        <v>784</v>
      </c>
      <c r="B41" s="118">
        <v>1.1000000000000001</v>
      </c>
      <c r="C41" s="119">
        <v>17</v>
      </c>
      <c r="D41" s="119">
        <v>17.899999999999999</v>
      </c>
      <c r="E41" s="119">
        <v>2</v>
      </c>
      <c r="F41" s="119">
        <v>16.2</v>
      </c>
      <c r="G41" s="120">
        <v>19</v>
      </c>
      <c r="H41" s="118">
        <v>10.1</v>
      </c>
      <c r="I41" s="120">
        <v>34</v>
      </c>
      <c r="J41" s="118">
        <v>11.03</v>
      </c>
      <c r="K41" s="119">
        <v>11.88</v>
      </c>
      <c r="L41" s="120">
        <v>11.802</v>
      </c>
      <c r="M41" s="121" t="s">
        <v>1419</v>
      </c>
      <c r="N41" s="122" t="s">
        <v>1419</v>
      </c>
      <c r="O41" s="123">
        <v>2.5409999999999999</v>
      </c>
      <c r="P41" s="118">
        <v>51.84</v>
      </c>
      <c r="Q41" s="119">
        <v>20</v>
      </c>
      <c r="R41" s="119">
        <v>112.38</v>
      </c>
      <c r="S41" s="120">
        <v>57.26</v>
      </c>
      <c r="T41" s="123">
        <v>33.253999999999998</v>
      </c>
      <c r="U41" s="123">
        <v>8.6999999999999993</v>
      </c>
      <c r="V41" s="118">
        <v>7.01</v>
      </c>
      <c r="W41" s="119">
        <v>2.75</v>
      </c>
      <c r="X41" s="119">
        <v>0.45</v>
      </c>
      <c r="Y41" s="119">
        <v>0.16</v>
      </c>
      <c r="Z41" s="120">
        <v>0.28499999999999998</v>
      </c>
      <c r="AA41" s="118">
        <v>28.78</v>
      </c>
      <c r="AB41" s="120">
        <v>135.08799999999999</v>
      </c>
      <c r="AC41" s="118">
        <v>25.12</v>
      </c>
      <c r="AD41" s="119">
        <v>21.306000000000001</v>
      </c>
      <c r="AE41" s="119">
        <v>5.88</v>
      </c>
      <c r="AF41" s="120">
        <v>0</v>
      </c>
      <c r="AG41" s="118">
        <v>2.83162</v>
      </c>
      <c r="AH41" s="119">
        <v>9.1999999999999993</v>
      </c>
      <c r="AI41" s="119">
        <v>10.164110000000001</v>
      </c>
      <c r="AJ41" s="119">
        <v>7.8208299999999999</v>
      </c>
      <c r="AK41" s="120">
        <v>10.3</v>
      </c>
      <c r="AL41" s="118">
        <v>7.83</v>
      </c>
      <c r="AM41" s="120">
        <v>9.1</v>
      </c>
      <c r="AN41" s="118">
        <v>20.013000000000002</v>
      </c>
      <c r="AO41" s="124" t="s">
        <v>1419</v>
      </c>
      <c r="AP41" s="124" t="s">
        <v>1419</v>
      </c>
      <c r="AQ41" s="119">
        <v>3.8820000000000001</v>
      </c>
      <c r="AR41" s="124" t="s">
        <v>1419</v>
      </c>
      <c r="AS41" s="119">
        <v>2.2574399999999999</v>
      </c>
      <c r="AT41" s="119">
        <v>1.6833499999999999</v>
      </c>
      <c r="AU41" s="119">
        <v>8.2050000000000001</v>
      </c>
      <c r="AV41" s="119">
        <v>2.6749999999999998</v>
      </c>
      <c r="AW41" s="120">
        <v>13.127000000000001</v>
      </c>
    </row>
    <row r="42" spans="1:49" x14ac:dyDescent="0.3">
      <c r="A42" s="125" t="s">
        <v>785</v>
      </c>
      <c r="B42" s="118">
        <v>1.1000000000000001</v>
      </c>
      <c r="C42" s="119">
        <v>17</v>
      </c>
      <c r="D42" s="119">
        <v>17.899999999999999</v>
      </c>
      <c r="E42" s="119">
        <v>2</v>
      </c>
      <c r="F42" s="119">
        <v>16.399999999999999</v>
      </c>
      <c r="G42" s="120">
        <v>19</v>
      </c>
      <c r="H42" s="118">
        <v>10.1</v>
      </c>
      <c r="I42" s="120">
        <v>34</v>
      </c>
      <c r="J42" s="118">
        <v>11.03</v>
      </c>
      <c r="K42" s="119">
        <v>9.6</v>
      </c>
      <c r="L42" s="120">
        <v>11.785</v>
      </c>
      <c r="M42" s="121" t="s">
        <v>1419</v>
      </c>
      <c r="N42" s="122" t="s">
        <v>1419</v>
      </c>
      <c r="O42" s="123">
        <v>2.5409999999999999</v>
      </c>
      <c r="P42" s="118">
        <v>55.8</v>
      </c>
      <c r="Q42" s="119">
        <v>20</v>
      </c>
      <c r="R42" s="119">
        <v>112.38</v>
      </c>
      <c r="S42" s="120">
        <v>48.86</v>
      </c>
      <c r="T42" s="123">
        <v>35.948</v>
      </c>
      <c r="U42" s="123">
        <v>8.7100000000000009</v>
      </c>
      <c r="V42" s="118">
        <v>7.01</v>
      </c>
      <c r="W42" s="119">
        <v>1.76</v>
      </c>
      <c r="X42" s="119">
        <v>0.46</v>
      </c>
      <c r="Y42" s="119">
        <v>0.16</v>
      </c>
      <c r="Z42" s="120">
        <v>0.28499999999999998</v>
      </c>
      <c r="AA42" s="118">
        <v>29.45</v>
      </c>
      <c r="AB42" s="120">
        <v>136.881</v>
      </c>
      <c r="AC42" s="118">
        <v>25.08</v>
      </c>
      <c r="AD42" s="119">
        <v>20.742000000000001</v>
      </c>
      <c r="AE42" s="119">
        <v>8.58</v>
      </c>
      <c r="AF42" s="120">
        <v>0</v>
      </c>
      <c r="AG42" s="118">
        <v>2.83162</v>
      </c>
      <c r="AH42" s="119">
        <v>8.5</v>
      </c>
      <c r="AI42" s="119">
        <v>10.490640000000001</v>
      </c>
      <c r="AJ42" s="119">
        <v>7.8208299999999999</v>
      </c>
      <c r="AK42" s="120">
        <v>10.3</v>
      </c>
      <c r="AL42" s="118">
        <v>7.73</v>
      </c>
      <c r="AM42" s="120">
        <v>9</v>
      </c>
      <c r="AN42" s="118">
        <v>20.013000000000002</v>
      </c>
      <c r="AO42" s="124" t="s">
        <v>1419</v>
      </c>
      <c r="AP42" s="124" t="s">
        <v>1419</v>
      </c>
      <c r="AQ42" s="119">
        <v>3.8820000000000001</v>
      </c>
      <c r="AR42" s="124" t="s">
        <v>1419</v>
      </c>
      <c r="AS42" s="119">
        <v>2.2574399999999999</v>
      </c>
      <c r="AT42" s="119">
        <v>1.6833499999999999</v>
      </c>
      <c r="AU42" s="119">
        <v>8.2050000000000001</v>
      </c>
      <c r="AV42" s="119">
        <v>2.6749999999999998</v>
      </c>
      <c r="AW42" s="120">
        <v>13.127000000000001</v>
      </c>
    </row>
    <row r="43" spans="1:49" x14ac:dyDescent="0.3">
      <c r="A43" s="125" t="s">
        <v>786</v>
      </c>
      <c r="B43" s="118">
        <v>1.1000000000000001</v>
      </c>
      <c r="C43" s="119">
        <v>17</v>
      </c>
      <c r="D43" s="119">
        <v>17.899999999999999</v>
      </c>
      <c r="E43" s="119">
        <v>2</v>
      </c>
      <c r="F43" s="119">
        <v>16.399999999999999</v>
      </c>
      <c r="G43" s="120">
        <v>19</v>
      </c>
      <c r="H43" s="118">
        <v>10.1</v>
      </c>
      <c r="I43" s="120">
        <v>34</v>
      </c>
      <c r="J43" s="118">
        <v>11.03</v>
      </c>
      <c r="K43" s="119">
        <v>9.6</v>
      </c>
      <c r="L43" s="120">
        <v>11.785</v>
      </c>
      <c r="M43" s="121" t="s">
        <v>1419</v>
      </c>
      <c r="N43" s="122" t="s">
        <v>1419</v>
      </c>
      <c r="O43" s="123">
        <v>2.5409999999999999</v>
      </c>
      <c r="P43" s="118">
        <v>55.8</v>
      </c>
      <c r="Q43" s="119">
        <v>20</v>
      </c>
      <c r="R43" s="119">
        <v>112.38</v>
      </c>
      <c r="S43" s="120">
        <v>48.86</v>
      </c>
      <c r="T43" s="123">
        <v>35.948</v>
      </c>
      <c r="U43" s="123">
        <v>8.7100000000000009</v>
      </c>
      <c r="V43" s="118">
        <v>7.01</v>
      </c>
      <c r="W43" s="119">
        <v>1.76</v>
      </c>
      <c r="X43" s="119">
        <v>0.46</v>
      </c>
      <c r="Y43" s="119">
        <v>0.16</v>
      </c>
      <c r="Z43" s="120">
        <v>0.28499999999999998</v>
      </c>
      <c r="AA43" s="118">
        <v>29.45</v>
      </c>
      <c r="AB43" s="120">
        <v>136.881</v>
      </c>
      <c r="AC43" s="118">
        <v>25.08</v>
      </c>
      <c r="AD43" s="119">
        <v>20.742000000000001</v>
      </c>
      <c r="AE43" s="119">
        <v>8.58</v>
      </c>
      <c r="AF43" s="120">
        <v>0</v>
      </c>
      <c r="AG43" s="118">
        <v>2.83162</v>
      </c>
      <c r="AH43" s="119">
        <v>8.5</v>
      </c>
      <c r="AI43" s="119">
        <v>10.490640000000001</v>
      </c>
      <c r="AJ43" s="119">
        <v>7.8208299999999999</v>
      </c>
      <c r="AK43" s="120">
        <v>10.3</v>
      </c>
      <c r="AL43" s="118">
        <v>7.73</v>
      </c>
      <c r="AM43" s="120">
        <v>9</v>
      </c>
      <c r="AN43" s="118">
        <v>20.013000000000002</v>
      </c>
      <c r="AO43" s="124" t="s">
        <v>1419</v>
      </c>
      <c r="AP43" s="124" t="s">
        <v>1419</v>
      </c>
      <c r="AQ43" s="119">
        <v>3.8820000000000001</v>
      </c>
      <c r="AR43" s="124" t="s">
        <v>1419</v>
      </c>
      <c r="AS43" s="119">
        <v>2.2574399999999999</v>
      </c>
      <c r="AT43" s="119">
        <v>1.6833499999999999</v>
      </c>
      <c r="AU43" s="119">
        <v>8.2050000000000001</v>
      </c>
      <c r="AV43" s="119">
        <v>2.6749999999999998</v>
      </c>
      <c r="AW43" s="120">
        <v>13.127000000000001</v>
      </c>
    </row>
    <row r="44" spans="1:49" x14ac:dyDescent="0.3">
      <c r="A44" s="125" t="s">
        <v>787</v>
      </c>
      <c r="B44" s="118">
        <v>1.1000000000000001</v>
      </c>
      <c r="C44" s="119">
        <v>17</v>
      </c>
      <c r="D44" s="119">
        <v>17.899999999999999</v>
      </c>
      <c r="E44" s="119">
        <v>2</v>
      </c>
      <c r="F44" s="119">
        <v>16.399999999999999</v>
      </c>
      <c r="G44" s="120">
        <v>19</v>
      </c>
      <c r="H44" s="118">
        <v>9.3000000000000007</v>
      </c>
      <c r="I44" s="120">
        <v>34</v>
      </c>
      <c r="J44" s="118">
        <v>10.97</v>
      </c>
      <c r="K44" s="119">
        <v>9.67</v>
      </c>
      <c r="L44" s="120">
        <v>11.804</v>
      </c>
      <c r="M44" s="121" t="s">
        <v>1419</v>
      </c>
      <c r="N44" s="122" t="s">
        <v>1419</v>
      </c>
      <c r="O44" s="123">
        <v>2.5409999999999999</v>
      </c>
      <c r="P44" s="118">
        <v>51.19</v>
      </c>
      <c r="Q44" s="119">
        <v>20</v>
      </c>
      <c r="R44" s="119">
        <v>110.44</v>
      </c>
      <c r="S44" s="120">
        <v>58.6</v>
      </c>
      <c r="T44" s="123">
        <v>39.003999999999998</v>
      </c>
      <c r="U44" s="123">
        <v>8.6999999999999993</v>
      </c>
      <c r="V44" s="118">
        <v>7.01</v>
      </c>
      <c r="W44" s="119">
        <v>4.38</v>
      </c>
      <c r="X44" s="119">
        <v>0.46</v>
      </c>
      <c r="Y44" s="119">
        <v>0.16</v>
      </c>
      <c r="Z44" s="120">
        <v>0.28499999999999998</v>
      </c>
      <c r="AA44" s="118">
        <v>25.7</v>
      </c>
      <c r="AB44" s="120">
        <v>132.49</v>
      </c>
      <c r="AC44" s="118">
        <v>24.45</v>
      </c>
      <c r="AD44" s="119">
        <v>20.224</v>
      </c>
      <c r="AE44" s="119">
        <v>8.81</v>
      </c>
      <c r="AF44" s="120">
        <v>0</v>
      </c>
      <c r="AG44" s="118">
        <v>2.83162</v>
      </c>
      <c r="AH44" s="119">
        <v>8.5</v>
      </c>
      <c r="AI44" s="119">
        <v>10.30832</v>
      </c>
      <c r="AJ44" s="119">
        <v>7.8208299999999999</v>
      </c>
      <c r="AK44" s="120">
        <v>10.3</v>
      </c>
      <c r="AL44" s="118">
        <v>7.22</v>
      </c>
      <c r="AM44" s="120">
        <v>8.49</v>
      </c>
      <c r="AN44" s="118">
        <v>20.013000000000002</v>
      </c>
      <c r="AO44" s="124" t="s">
        <v>1419</v>
      </c>
      <c r="AP44" s="124" t="s">
        <v>1419</v>
      </c>
      <c r="AQ44" s="119">
        <v>3.8820000000000001</v>
      </c>
      <c r="AR44" s="124" t="s">
        <v>1419</v>
      </c>
      <c r="AS44" s="119">
        <v>2.2574399999999999</v>
      </c>
      <c r="AT44" s="119">
        <v>1.6833499999999999</v>
      </c>
      <c r="AU44" s="119">
        <v>8.2050000000000001</v>
      </c>
      <c r="AV44" s="119">
        <v>2.6749999999999998</v>
      </c>
      <c r="AW44" s="120">
        <v>13.127000000000001</v>
      </c>
    </row>
    <row r="45" spans="1:49" x14ac:dyDescent="0.3">
      <c r="A45" s="125" t="s">
        <v>788</v>
      </c>
      <c r="B45" s="118">
        <v>1.1000000000000001</v>
      </c>
      <c r="C45" s="119">
        <v>17</v>
      </c>
      <c r="D45" s="119">
        <v>17.899999999999999</v>
      </c>
      <c r="E45" s="119">
        <v>2</v>
      </c>
      <c r="F45" s="119">
        <v>16.399999999999999</v>
      </c>
      <c r="G45" s="120">
        <v>19</v>
      </c>
      <c r="H45" s="118">
        <v>9.3000000000000007</v>
      </c>
      <c r="I45" s="120">
        <v>34</v>
      </c>
      <c r="J45" s="118">
        <v>10.97</v>
      </c>
      <c r="K45" s="119">
        <v>9.67</v>
      </c>
      <c r="L45" s="120">
        <v>11.804</v>
      </c>
      <c r="M45" s="121" t="s">
        <v>1419</v>
      </c>
      <c r="N45" s="122" t="s">
        <v>1419</v>
      </c>
      <c r="O45" s="123">
        <v>2.5409999999999999</v>
      </c>
      <c r="P45" s="118">
        <v>51.19</v>
      </c>
      <c r="Q45" s="119">
        <v>20</v>
      </c>
      <c r="R45" s="119">
        <v>110.44</v>
      </c>
      <c r="S45" s="120">
        <v>58.6</v>
      </c>
      <c r="T45" s="123">
        <v>39.003999999999998</v>
      </c>
      <c r="U45" s="123">
        <v>8.6999999999999993</v>
      </c>
      <c r="V45" s="118">
        <v>7.01</v>
      </c>
      <c r="W45" s="119">
        <v>4.38</v>
      </c>
      <c r="X45" s="119">
        <v>0.46</v>
      </c>
      <c r="Y45" s="119">
        <v>0.16</v>
      </c>
      <c r="Z45" s="120">
        <v>0.28499999999999998</v>
      </c>
      <c r="AA45" s="118">
        <v>25.7</v>
      </c>
      <c r="AB45" s="120">
        <v>132.49</v>
      </c>
      <c r="AC45" s="118">
        <v>24.45</v>
      </c>
      <c r="AD45" s="119">
        <v>20.224</v>
      </c>
      <c r="AE45" s="119">
        <v>8.81</v>
      </c>
      <c r="AF45" s="120">
        <v>0</v>
      </c>
      <c r="AG45" s="118">
        <v>2.83162</v>
      </c>
      <c r="AH45" s="119">
        <v>8.5</v>
      </c>
      <c r="AI45" s="119">
        <v>10.30832</v>
      </c>
      <c r="AJ45" s="119">
        <v>7.8208299999999999</v>
      </c>
      <c r="AK45" s="120">
        <v>10.3</v>
      </c>
      <c r="AL45" s="118">
        <v>7.22</v>
      </c>
      <c r="AM45" s="120">
        <v>8.49</v>
      </c>
      <c r="AN45" s="118">
        <v>20.013000000000002</v>
      </c>
      <c r="AO45" s="124" t="s">
        <v>1419</v>
      </c>
      <c r="AP45" s="124" t="s">
        <v>1419</v>
      </c>
      <c r="AQ45" s="119">
        <v>3.8820000000000001</v>
      </c>
      <c r="AR45" s="124" t="s">
        <v>1419</v>
      </c>
      <c r="AS45" s="119">
        <v>2.2574399999999999</v>
      </c>
      <c r="AT45" s="119">
        <v>1.6833499999999999</v>
      </c>
      <c r="AU45" s="119">
        <v>8.2050000000000001</v>
      </c>
      <c r="AV45" s="119">
        <v>2.6749999999999998</v>
      </c>
      <c r="AW45" s="120">
        <v>13.127000000000001</v>
      </c>
    </row>
    <row r="46" spans="1:49" x14ac:dyDescent="0.3">
      <c r="A46" s="125" t="s">
        <v>789</v>
      </c>
      <c r="B46" s="118">
        <v>1.1000000000000001</v>
      </c>
      <c r="C46" s="119">
        <v>17</v>
      </c>
      <c r="D46" s="119">
        <v>17.899999999999999</v>
      </c>
      <c r="E46" s="119">
        <v>2</v>
      </c>
      <c r="F46" s="119">
        <v>16.3</v>
      </c>
      <c r="G46" s="120">
        <v>19</v>
      </c>
      <c r="H46" s="118">
        <v>9.3000000000000007</v>
      </c>
      <c r="I46" s="120">
        <v>34</v>
      </c>
      <c r="J46" s="118">
        <v>11.01</v>
      </c>
      <c r="K46" s="119">
        <v>9.5299999999999994</v>
      </c>
      <c r="L46" s="120">
        <v>11.694000000000001</v>
      </c>
      <c r="M46" s="121" t="s">
        <v>1419</v>
      </c>
      <c r="N46" s="122" t="s">
        <v>1419</v>
      </c>
      <c r="O46" s="123">
        <v>2.5409999999999999</v>
      </c>
      <c r="P46" s="118">
        <v>62.8</v>
      </c>
      <c r="Q46" s="119">
        <v>20</v>
      </c>
      <c r="R46" s="119">
        <v>109.48</v>
      </c>
      <c r="S46" s="120">
        <v>59.56</v>
      </c>
      <c r="T46" s="123">
        <v>39.878</v>
      </c>
      <c r="U46" s="123">
        <v>8.84</v>
      </c>
      <c r="V46" s="118">
        <v>7.01</v>
      </c>
      <c r="W46" s="119">
        <v>2.58</v>
      </c>
      <c r="X46" s="119">
        <v>0.44</v>
      </c>
      <c r="Y46" s="119">
        <v>0.16</v>
      </c>
      <c r="Z46" s="120">
        <v>0.28499999999999998</v>
      </c>
      <c r="AA46" s="118">
        <v>27.44</v>
      </c>
      <c r="AB46" s="120">
        <v>134.43</v>
      </c>
      <c r="AC46" s="118">
        <v>23.82</v>
      </c>
      <c r="AD46" s="119">
        <v>20.181000000000001</v>
      </c>
      <c r="AE46" s="119">
        <v>8.76</v>
      </c>
      <c r="AF46" s="120">
        <v>0</v>
      </c>
      <c r="AG46" s="118">
        <v>2.83162</v>
      </c>
      <c r="AH46" s="119">
        <v>13</v>
      </c>
      <c r="AI46" s="119">
        <v>10.37462</v>
      </c>
      <c r="AJ46" s="119">
        <v>7.8208299999999999</v>
      </c>
      <c r="AK46" s="120">
        <v>10.3</v>
      </c>
      <c r="AL46" s="118">
        <v>7.61</v>
      </c>
      <c r="AM46" s="120">
        <v>8.8800000000000008</v>
      </c>
      <c r="AN46" s="118">
        <v>20.013000000000002</v>
      </c>
      <c r="AO46" s="124" t="s">
        <v>1419</v>
      </c>
      <c r="AP46" s="124" t="s">
        <v>1419</v>
      </c>
      <c r="AQ46" s="119">
        <v>3.8820000000000001</v>
      </c>
      <c r="AR46" s="124" t="s">
        <v>1419</v>
      </c>
      <c r="AS46" s="119">
        <v>2.2574399999999999</v>
      </c>
      <c r="AT46" s="119">
        <v>1.6833499999999999</v>
      </c>
      <c r="AU46" s="119">
        <v>8.2050000000000001</v>
      </c>
      <c r="AV46" s="119">
        <v>2.6749999999999998</v>
      </c>
      <c r="AW46" s="120">
        <v>13.127000000000001</v>
      </c>
    </row>
    <row r="47" spans="1:49" x14ac:dyDescent="0.3">
      <c r="A47" s="125" t="s">
        <v>790</v>
      </c>
      <c r="B47" s="118">
        <v>1.1000000000000001</v>
      </c>
      <c r="C47" s="119">
        <v>17</v>
      </c>
      <c r="D47" s="119">
        <v>17.899999999999999</v>
      </c>
      <c r="E47" s="119">
        <v>2</v>
      </c>
      <c r="F47" s="119">
        <v>16.3</v>
      </c>
      <c r="G47" s="120">
        <v>19</v>
      </c>
      <c r="H47" s="118">
        <v>9.3000000000000007</v>
      </c>
      <c r="I47" s="120">
        <v>34</v>
      </c>
      <c r="J47" s="118">
        <v>11.01</v>
      </c>
      <c r="K47" s="119">
        <v>9.5299999999999994</v>
      </c>
      <c r="L47" s="120">
        <v>11.694000000000001</v>
      </c>
      <c r="M47" s="121" t="s">
        <v>1419</v>
      </c>
      <c r="N47" s="122" t="s">
        <v>1419</v>
      </c>
      <c r="O47" s="123">
        <v>2.5409999999999999</v>
      </c>
      <c r="P47" s="118">
        <v>62.8</v>
      </c>
      <c r="Q47" s="119">
        <v>20</v>
      </c>
      <c r="R47" s="119">
        <v>109.48</v>
      </c>
      <c r="S47" s="120">
        <v>59.56</v>
      </c>
      <c r="T47" s="123">
        <v>39.878</v>
      </c>
      <c r="U47" s="123">
        <v>8.84</v>
      </c>
      <c r="V47" s="118">
        <v>7.01</v>
      </c>
      <c r="W47" s="119">
        <v>2.58</v>
      </c>
      <c r="X47" s="119">
        <v>0.44</v>
      </c>
      <c r="Y47" s="119">
        <v>0.16</v>
      </c>
      <c r="Z47" s="120">
        <v>0.28499999999999998</v>
      </c>
      <c r="AA47" s="118">
        <v>27.44</v>
      </c>
      <c r="AB47" s="120">
        <v>134.43</v>
      </c>
      <c r="AC47" s="118">
        <v>23.82</v>
      </c>
      <c r="AD47" s="119">
        <v>20.181000000000001</v>
      </c>
      <c r="AE47" s="119">
        <v>8.76</v>
      </c>
      <c r="AF47" s="120">
        <v>0</v>
      </c>
      <c r="AG47" s="118">
        <v>2.83162</v>
      </c>
      <c r="AH47" s="119">
        <v>13</v>
      </c>
      <c r="AI47" s="119">
        <v>10.37462</v>
      </c>
      <c r="AJ47" s="119">
        <v>7.8208299999999999</v>
      </c>
      <c r="AK47" s="120">
        <v>10.3</v>
      </c>
      <c r="AL47" s="118">
        <v>7.61</v>
      </c>
      <c r="AM47" s="120">
        <v>8.8800000000000008</v>
      </c>
      <c r="AN47" s="118">
        <v>20.013000000000002</v>
      </c>
      <c r="AO47" s="124" t="s">
        <v>1419</v>
      </c>
      <c r="AP47" s="124" t="s">
        <v>1419</v>
      </c>
      <c r="AQ47" s="119">
        <v>3.8820000000000001</v>
      </c>
      <c r="AR47" s="124" t="s">
        <v>1419</v>
      </c>
      <c r="AS47" s="119">
        <v>2.2574399999999999</v>
      </c>
      <c r="AT47" s="119">
        <v>1.6833499999999999</v>
      </c>
      <c r="AU47" s="119">
        <v>8.2050000000000001</v>
      </c>
      <c r="AV47" s="119">
        <v>2.6749999999999998</v>
      </c>
      <c r="AW47" s="120">
        <v>13.127000000000001</v>
      </c>
    </row>
    <row r="48" spans="1:49" x14ac:dyDescent="0.3">
      <c r="A48" s="125" t="s">
        <v>791</v>
      </c>
      <c r="B48" s="118">
        <v>1.1000000000000001</v>
      </c>
      <c r="C48" s="119">
        <v>17</v>
      </c>
      <c r="D48" s="119">
        <v>17.899999999999999</v>
      </c>
      <c r="E48" s="119">
        <v>2</v>
      </c>
      <c r="F48" s="119">
        <v>16.3</v>
      </c>
      <c r="G48" s="120">
        <v>19</v>
      </c>
      <c r="H48" s="118">
        <v>9.3000000000000007</v>
      </c>
      <c r="I48" s="120">
        <v>34</v>
      </c>
      <c r="J48" s="118">
        <v>14.51</v>
      </c>
      <c r="K48" s="119">
        <v>9.68</v>
      </c>
      <c r="L48" s="120">
        <v>11.824</v>
      </c>
      <c r="M48" s="118">
        <v>1.07</v>
      </c>
      <c r="N48" s="120">
        <v>40.119999999999997</v>
      </c>
      <c r="O48" s="123">
        <v>2.5409999999999999</v>
      </c>
      <c r="P48" s="118">
        <v>65.739999999999995</v>
      </c>
      <c r="Q48" s="119">
        <v>20</v>
      </c>
      <c r="R48" s="119">
        <v>111.41</v>
      </c>
      <c r="S48" s="120">
        <v>52.88</v>
      </c>
      <c r="T48" s="123">
        <v>40.162999999999997</v>
      </c>
      <c r="U48" s="123">
        <v>8.94</v>
      </c>
      <c r="V48" s="118">
        <v>7.47</v>
      </c>
      <c r="W48" s="119">
        <v>2.66</v>
      </c>
      <c r="X48" s="119">
        <v>0.42</v>
      </c>
      <c r="Y48" s="119">
        <v>0.16</v>
      </c>
      <c r="Z48" s="120">
        <v>0.28499999999999998</v>
      </c>
      <c r="AA48" s="118">
        <v>19.79</v>
      </c>
      <c r="AB48" s="120">
        <v>128.41</v>
      </c>
      <c r="AC48" s="118">
        <v>23.83</v>
      </c>
      <c r="AD48" s="119">
        <v>22.521000000000001</v>
      </c>
      <c r="AE48" s="119">
        <v>9.83</v>
      </c>
      <c r="AF48" s="120">
        <v>0</v>
      </c>
      <c r="AG48" s="118">
        <v>2.83162</v>
      </c>
      <c r="AH48" s="119">
        <v>14</v>
      </c>
      <c r="AI48" s="119">
        <v>10.3293</v>
      </c>
      <c r="AJ48" s="119">
        <v>7.8208299999999999</v>
      </c>
      <c r="AK48" s="120">
        <v>10.3</v>
      </c>
      <c r="AL48" s="118">
        <v>7.57</v>
      </c>
      <c r="AM48" s="120">
        <v>8.84</v>
      </c>
      <c r="AN48" s="118">
        <v>20.013000000000002</v>
      </c>
      <c r="AO48" s="124" t="s">
        <v>1419</v>
      </c>
      <c r="AP48" s="124" t="s">
        <v>1419</v>
      </c>
      <c r="AQ48" s="119">
        <v>3.8820000000000001</v>
      </c>
      <c r="AR48" s="124" t="s">
        <v>1419</v>
      </c>
      <c r="AS48" s="119">
        <v>2.2574399999999999</v>
      </c>
      <c r="AT48" s="119">
        <v>1.6833499999999999</v>
      </c>
      <c r="AU48" s="119">
        <v>8.2050000000000001</v>
      </c>
      <c r="AV48" s="119">
        <v>2.6749999999999998</v>
      </c>
      <c r="AW48" s="120">
        <v>13.127000000000001</v>
      </c>
    </row>
    <row r="49" spans="1:49" x14ac:dyDescent="0.3">
      <c r="A49" s="125" t="s">
        <v>792</v>
      </c>
      <c r="B49" s="118">
        <v>1.1000000000000001</v>
      </c>
      <c r="C49" s="119">
        <v>17</v>
      </c>
      <c r="D49" s="119">
        <v>17.899999999999999</v>
      </c>
      <c r="E49" s="119">
        <v>2</v>
      </c>
      <c r="F49" s="119">
        <v>16.3</v>
      </c>
      <c r="G49" s="120">
        <v>19</v>
      </c>
      <c r="H49" s="118">
        <v>9.3000000000000007</v>
      </c>
      <c r="I49" s="120">
        <v>34</v>
      </c>
      <c r="J49" s="118">
        <v>14.51</v>
      </c>
      <c r="K49" s="119">
        <v>9.68</v>
      </c>
      <c r="L49" s="120">
        <v>11.824</v>
      </c>
      <c r="M49" s="118">
        <v>1.07</v>
      </c>
      <c r="N49" s="120">
        <v>40.119999999999997</v>
      </c>
      <c r="O49" s="123">
        <v>2.5409999999999999</v>
      </c>
      <c r="P49" s="118">
        <v>65.739999999999995</v>
      </c>
      <c r="Q49" s="119">
        <v>20</v>
      </c>
      <c r="R49" s="119">
        <v>111.41</v>
      </c>
      <c r="S49" s="120">
        <v>52.88</v>
      </c>
      <c r="T49" s="123">
        <v>40.162999999999997</v>
      </c>
      <c r="U49" s="123">
        <v>8.94</v>
      </c>
      <c r="V49" s="118">
        <v>7.47</v>
      </c>
      <c r="W49" s="119">
        <v>2.66</v>
      </c>
      <c r="X49" s="119">
        <v>0.42</v>
      </c>
      <c r="Y49" s="119">
        <v>0.16</v>
      </c>
      <c r="Z49" s="120">
        <v>0.28499999999999998</v>
      </c>
      <c r="AA49" s="118">
        <v>19.79</v>
      </c>
      <c r="AB49" s="120">
        <v>128.41</v>
      </c>
      <c r="AC49" s="118">
        <v>23.83</v>
      </c>
      <c r="AD49" s="119">
        <v>22.521000000000001</v>
      </c>
      <c r="AE49" s="119">
        <v>9.83</v>
      </c>
      <c r="AF49" s="120">
        <v>0</v>
      </c>
      <c r="AG49" s="118">
        <v>2.83162</v>
      </c>
      <c r="AH49" s="119">
        <v>14</v>
      </c>
      <c r="AI49" s="119">
        <v>10.3293</v>
      </c>
      <c r="AJ49" s="119">
        <v>7.8208299999999999</v>
      </c>
      <c r="AK49" s="120">
        <v>10.3</v>
      </c>
      <c r="AL49" s="118">
        <v>7.57</v>
      </c>
      <c r="AM49" s="120">
        <v>8.84</v>
      </c>
      <c r="AN49" s="118">
        <v>20.013000000000002</v>
      </c>
      <c r="AO49" s="124" t="s">
        <v>1419</v>
      </c>
      <c r="AP49" s="124" t="s">
        <v>1419</v>
      </c>
      <c r="AQ49" s="119">
        <v>3.8820000000000001</v>
      </c>
      <c r="AR49" s="124" t="s">
        <v>1419</v>
      </c>
      <c r="AS49" s="119">
        <v>2.2574399999999999</v>
      </c>
      <c r="AT49" s="119">
        <v>1.6833499999999999</v>
      </c>
      <c r="AU49" s="119">
        <v>8.2050000000000001</v>
      </c>
      <c r="AV49" s="119">
        <v>2.6749999999999998</v>
      </c>
      <c r="AW49" s="120">
        <v>13.127000000000001</v>
      </c>
    </row>
    <row r="50" spans="1:49" x14ac:dyDescent="0.3">
      <c r="A50" s="125" t="s">
        <v>793</v>
      </c>
      <c r="B50" s="118">
        <v>1.1000000000000001</v>
      </c>
      <c r="C50" s="119">
        <v>17</v>
      </c>
      <c r="D50" s="119">
        <v>17.899999999999999</v>
      </c>
      <c r="E50" s="119">
        <v>2</v>
      </c>
      <c r="F50" s="119">
        <v>16.399999999999999</v>
      </c>
      <c r="G50" s="120">
        <v>19</v>
      </c>
      <c r="H50" s="118">
        <v>9.3000000000000007</v>
      </c>
      <c r="I50" s="120">
        <v>34</v>
      </c>
      <c r="J50" s="118">
        <v>14.64</v>
      </c>
      <c r="K50" s="119">
        <v>9.83</v>
      </c>
      <c r="L50" s="120">
        <v>23.577999999999999</v>
      </c>
      <c r="M50" s="121" t="s">
        <v>1419</v>
      </c>
      <c r="N50" s="122" t="s">
        <v>1419</v>
      </c>
      <c r="O50" s="123">
        <v>2.5409999999999999</v>
      </c>
      <c r="P50" s="118">
        <v>63.52</v>
      </c>
      <c r="Q50" s="119">
        <v>20</v>
      </c>
      <c r="R50" s="119">
        <v>113.36</v>
      </c>
      <c r="S50" s="120">
        <v>50.56</v>
      </c>
      <c r="T50" s="123">
        <v>41.027000000000001</v>
      </c>
      <c r="U50" s="123">
        <v>8.98</v>
      </c>
      <c r="V50" s="118">
        <v>7.47</v>
      </c>
      <c r="W50" s="119">
        <v>2.77</v>
      </c>
      <c r="X50" s="119">
        <v>0.4</v>
      </c>
      <c r="Y50" s="119">
        <v>0.16</v>
      </c>
      <c r="Z50" s="120">
        <v>0.28499999999999998</v>
      </c>
      <c r="AA50" s="118">
        <v>20.239999999999998</v>
      </c>
      <c r="AB50" s="120">
        <v>128.86000000000001</v>
      </c>
      <c r="AC50" s="118">
        <v>26.44</v>
      </c>
      <c r="AD50" s="119">
        <v>23.052</v>
      </c>
      <c r="AE50" s="119">
        <v>9.58</v>
      </c>
      <c r="AF50" s="120">
        <v>0.2</v>
      </c>
      <c r="AG50" s="118">
        <v>2.83162</v>
      </c>
      <c r="AH50" s="119">
        <v>16.8</v>
      </c>
      <c r="AI50" s="119">
        <v>10.223380000000001</v>
      </c>
      <c r="AJ50" s="119">
        <v>7.8208299999999999</v>
      </c>
      <c r="AK50" s="120">
        <v>10.3</v>
      </c>
      <c r="AL50" s="118">
        <v>8.23</v>
      </c>
      <c r="AM50" s="120">
        <v>9.5</v>
      </c>
      <c r="AN50" s="118">
        <v>20.013000000000002</v>
      </c>
      <c r="AO50" s="124" t="s">
        <v>1419</v>
      </c>
      <c r="AP50" s="124" t="s">
        <v>1419</v>
      </c>
      <c r="AQ50" s="119">
        <v>3.8820000000000001</v>
      </c>
      <c r="AR50" s="124" t="s">
        <v>1419</v>
      </c>
      <c r="AS50" s="119">
        <v>2.2574399999999999</v>
      </c>
      <c r="AT50" s="119">
        <v>1.6833499999999999</v>
      </c>
      <c r="AU50" s="119">
        <v>8.2050000000000001</v>
      </c>
      <c r="AV50" s="119">
        <v>2.6749999999999998</v>
      </c>
      <c r="AW50" s="120">
        <v>13.127000000000001</v>
      </c>
    </row>
    <row r="51" spans="1:49" x14ac:dyDescent="0.3">
      <c r="A51" s="125" t="s">
        <v>794</v>
      </c>
      <c r="B51" s="118">
        <v>1.1000000000000001</v>
      </c>
      <c r="C51" s="119">
        <v>17</v>
      </c>
      <c r="D51" s="119">
        <v>17.899999999999999</v>
      </c>
      <c r="E51" s="119">
        <v>2</v>
      </c>
      <c r="F51" s="119">
        <v>16.399999999999999</v>
      </c>
      <c r="G51" s="120">
        <v>19</v>
      </c>
      <c r="H51" s="118">
        <v>9.3000000000000007</v>
      </c>
      <c r="I51" s="120">
        <v>34</v>
      </c>
      <c r="J51" s="118">
        <v>14.64</v>
      </c>
      <c r="K51" s="119">
        <v>9.83</v>
      </c>
      <c r="L51" s="120">
        <v>23.577999999999999</v>
      </c>
      <c r="M51" s="121" t="s">
        <v>1419</v>
      </c>
      <c r="N51" s="122" t="s">
        <v>1419</v>
      </c>
      <c r="O51" s="123">
        <v>2.5409999999999999</v>
      </c>
      <c r="P51" s="118">
        <v>63.52</v>
      </c>
      <c r="Q51" s="119">
        <v>20</v>
      </c>
      <c r="R51" s="119">
        <v>113.36</v>
      </c>
      <c r="S51" s="120">
        <v>50.56</v>
      </c>
      <c r="T51" s="123">
        <v>41.027000000000001</v>
      </c>
      <c r="U51" s="123">
        <v>8.98</v>
      </c>
      <c r="V51" s="118">
        <v>7.47</v>
      </c>
      <c r="W51" s="119">
        <v>2.77</v>
      </c>
      <c r="X51" s="119">
        <v>0.4</v>
      </c>
      <c r="Y51" s="119">
        <v>0.16</v>
      </c>
      <c r="Z51" s="120">
        <v>0.28499999999999998</v>
      </c>
      <c r="AA51" s="118">
        <v>20.239999999999998</v>
      </c>
      <c r="AB51" s="120">
        <v>128.86000000000001</v>
      </c>
      <c r="AC51" s="118">
        <v>26.44</v>
      </c>
      <c r="AD51" s="119">
        <v>23.052</v>
      </c>
      <c r="AE51" s="119">
        <v>9.58</v>
      </c>
      <c r="AF51" s="120">
        <v>0.2</v>
      </c>
      <c r="AG51" s="118">
        <v>2.83162</v>
      </c>
      <c r="AH51" s="119">
        <v>16.8</v>
      </c>
      <c r="AI51" s="119">
        <v>10.223380000000001</v>
      </c>
      <c r="AJ51" s="119">
        <v>7.8208299999999999</v>
      </c>
      <c r="AK51" s="120">
        <v>10.3</v>
      </c>
      <c r="AL51" s="118">
        <v>8.23</v>
      </c>
      <c r="AM51" s="120">
        <v>9.5</v>
      </c>
      <c r="AN51" s="118">
        <v>20.013000000000002</v>
      </c>
      <c r="AO51" s="124" t="s">
        <v>1419</v>
      </c>
      <c r="AP51" s="124" t="s">
        <v>1419</v>
      </c>
      <c r="AQ51" s="119">
        <v>3.8820000000000001</v>
      </c>
      <c r="AR51" s="124" t="s">
        <v>1419</v>
      </c>
      <c r="AS51" s="119">
        <v>2.2574399999999999</v>
      </c>
      <c r="AT51" s="119">
        <v>1.6833499999999999</v>
      </c>
      <c r="AU51" s="119">
        <v>8.2050000000000001</v>
      </c>
      <c r="AV51" s="119">
        <v>2.6749999999999998</v>
      </c>
      <c r="AW51" s="120">
        <v>13.127000000000001</v>
      </c>
    </row>
    <row r="52" spans="1:49" x14ac:dyDescent="0.3">
      <c r="A52" s="125" t="s">
        <v>795</v>
      </c>
      <c r="B52" s="118">
        <v>1.1000000000000001</v>
      </c>
      <c r="C52" s="119">
        <v>17</v>
      </c>
      <c r="D52" s="119">
        <v>17.899999999999999</v>
      </c>
      <c r="E52" s="119">
        <v>2</v>
      </c>
      <c r="F52" s="119">
        <v>17.2</v>
      </c>
      <c r="G52" s="120">
        <v>19</v>
      </c>
      <c r="H52" s="118">
        <v>9.3000000000000007</v>
      </c>
      <c r="I52" s="120">
        <v>34</v>
      </c>
      <c r="J52" s="118">
        <v>14.58</v>
      </c>
      <c r="K52" s="119">
        <v>9.8800000000000008</v>
      </c>
      <c r="L52" s="120">
        <v>23.510999999999999</v>
      </c>
      <c r="M52" s="121" t="s">
        <v>1419</v>
      </c>
      <c r="N52" s="122" t="s">
        <v>1419</v>
      </c>
      <c r="O52" s="123">
        <v>2.5409999999999999</v>
      </c>
      <c r="P52" s="118">
        <v>64.989999999999995</v>
      </c>
      <c r="Q52" s="119">
        <v>20</v>
      </c>
      <c r="R52" s="119">
        <v>112.38</v>
      </c>
      <c r="S52" s="120">
        <v>50.31</v>
      </c>
      <c r="T52" s="123">
        <v>39.755000000000003</v>
      </c>
      <c r="U52" s="123">
        <v>9.02</v>
      </c>
      <c r="V52" s="118">
        <v>7.01</v>
      </c>
      <c r="W52" s="119">
        <v>2</v>
      </c>
      <c r="X52" s="119">
        <v>0.38</v>
      </c>
      <c r="Y52" s="119">
        <v>0.16</v>
      </c>
      <c r="Z52" s="120">
        <v>0.28499999999999998</v>
      </c>
      <c r="AA52" s="118">
        <v>21.99</v>
      </c>
      <c r="AB52" s="120">
        <v>130.61000000000001</v>
      </c>
      <c r="AC52" s="118">
        <v>26.89</v>
      </c>
      <c r="AD52" s="119">
        <v>21.94</v>
      </c>
      <c r="AE52" s="119">
        <v>7.55</v>
      </c>
      <c r="AF52" s="120">
        <v>1.1000000000000001</v>
      </c>
      <c r="AG52" s="118">
        <v>2.83162</v>
      </c>
      <c r="AH52" s="119">
        <v>18.2</v>
      </c>
      <c r="AI52" s="119">
        <v>10.22494</v>
      </c>
      <c r="AJ52" s="119">
        <v>7.8208299999999999</v>
      </c>
      <c r="AK52" s="120">
        <v>10.3</v>
      </c>
      <c r="AL52" s="118">
        <v>8.31</v>
      </c>
      <c r="AM52" s="120">
        <v>9.58</v>
      </c>
      <c r="AN52" s="118">
        <v>20.013000000000002</v>
      </c>
      <c r="AO52" s="124" t="s">
        <v>1419</v>
      </c>
      <c r="AP52" s="124" t="s">
        <v>1419</v>
      </c>
      <c r="AQ52" s="119">
        <v>3.8820000000000001</v>
      </c>
      <c r="AR52" s="124" t="s">
        <v>1419</v>
      </c>
      <c r="AS52" s="119">
        <v>2.2574399999999999</v>
      </c>
      <c r="AT52" s="119">
        <v>1.6833499999999999</v>
      </c>
      <c r="AU52" s="119">
        <v>8.2050000000000001</v>
      </c>
      <c r="AV52" s="119">
        <v>2.6749999999999998</v>
      </c>
      <c r="AW52" s="120">
        <v>13.127000000000001</v>
      </c>
    </row>
    <row r="53" spans="1:49" x14ac:dyDescent="0.3">
      <c r="A53" s="125" t="s">
        <v>796</v>
      </c>
      <c r="B53" s="118">
        <v>1.1000000000000001</v>
      </c>
      <c r="C53" s="119">
        <v>17</v>
      </c>
      <c r="D53" s="119">
        <v>17.899999999999999</v>
      </c>
      <c r="E53" s="119">
        <v>2</v>
      </c>
      <c r="F53" s="119">
        <v>17.2</v>
      </c>
      <c r="G53" s="120">
        <v>19</v>
      </c>
      <c r="H53" s="118">
        <v>9.3000000000000007</v>
      </c>
      <c r="I53" s="120">
        <v>34</v>
      </c>
      <c r="J53" s="118">
        <v>14.58</v>
      </c>
      <c r="K53" s="119">
        <v>9.8800000000000008</v>
      </c>
      <c r="L53" s="120">
        <v>23.510999999999999</v>
      </c>
      <c r="M53" s="121" t="s">
        <v>1419</v>
      </c>
      <c r="N53" s="122" t="s">
        <v>1419</v>
      </c>
      <c r="O53" s="123">
        <v>2.5409999999999999</v>
      </c>
      <c r="P53" s="118">
        <v>64.989999999999995</v>
      </c>
      <c r="Q53" s="119">
        <v>20</v>
      </c>
      <c r="R53" s="119">
        <v>112.38</v>
      </c>
      <c r="S53" s="120">
        <v>50.31</v>
      </c>
      <c r="T53" s="123">
        <v>39.755000000000003</v>
      </c>
      <c r="U53" s="123">
        <v>9.02</v>
      </c>
      <c r="V53" s="118">
        <v>7.01</v>
      </c>
      <c r="W53" s="119">
        <v>2</v>
      </c>
      <c r="X53" s="119">
        <v>0.38</v>
      </c>
      <c r="Y53" s="119">
        <v>0.16</v>
      </c>
      <c r="Z53" s="120">
        <v>0.28499999999999998</v>
      </c>
      <c r="AA53" s="118">
        <v>21.99</v>
      </c>
      <c r="AB53" s="120">
        <v>130.61000000000001</v>
      </c>
      <c r="AC53" s="118">
        <v>26.89</v>
      </c>
      <c r="AD53" s="119">
        <v>21.94</v>
      </c>
      <c r="AE53" s="119">
        <v>7.55</v>
      </c>
      <c r="AF53" s="120">
        <v>1.1000000000000001</v>
      </c>
      <c r="AG53" s="118">
        <v>2.83162</v>
      </c>
      <c r="AH53" s="119">
        <v>18.2</v>
      </c>
      <c r="AI53" s="119">
        <v>10.22494</v>
      </c>
      <c r="AJ53" s="119">
        <v>7.8208299999999999</v>
      </c>
      <c r="AK53" s="120">
        <v>10.3</v>
      </c>
      <c r="AL53" s="118">
        <v>8.31</v>
      </c>
      <c r="AM53" s="120">
        <v>9.58</v>
      </c>
      <c r="AN53" s="118">
        <v>20.013000000000002</v>
      </c>
      <c r="AO53" s="124" t="s">
        <v>1419</v>
      </c>
      <c r="AP53" s="124" t="s">
        <v>1419</v>
      </c>
      <c r="AQ53" s="119">
        <v>3.8820000000000001</v>
      </c>
      <c r="AR53" s="124" t="s">
        <v>1419</v>
      </c>
      <c r="AS53" s="119">
        <v>2.2574399999999999</v>
      </c>
      <c r="AT53" s="119">
        <v>1.6833499999999999</v>
      </c>
      <c r="AU53" s="119">
        <v>8.2050000000000001</v>
      </c>
      <c r="AV53" s="119">
        <v>2.6749999999999998</v>
      </c>
      <c r="AW53" s="120">
        <v>13.127000000000001</v>
      </c>
    </row>
    <row r="54" spans="1:49" x14ac:dyDescent="0.3">
      <c r="A54" s="125" t="s">
        <v>797</v>
      </c>
      <c r="B54" s="118">
        <v>1.1000000000000001</v>
      </c>
      <c r="C54" s="119">
        <v>17</v>
      </c>
      <c r="D54" s="119">
        <v>17.899999999999999</v>
      </c>
      <c r="E54" s="119">
        <v>2</v>
      </c>
      <c r="F54" s="119">
        <v>17.2</v>
      </c>
      <c r="G54" s="120">
        <v>19</v>
      </c>
      <c r="H54" s="118">
        <v>9.3000000000000007</v>
      </c>
      <c r="I54" s="120">
        <v>34</v>
      </c>
      <c r="J54" s="118">
        <v>13</v>
      </c>
      <c r="K54" s="119">
        <v>9.76</v>
      </c>
      <c r="L54" s="120">
        <v>23.518999999999998</v>
      </c>
      <c r="M54" s="121" t="s">
        <v>1419</v>
      </c>
      <c r="N54" s="122" t="s">
        <v>1419</v>
      </c>
      <c r="O54" s="123">
        <v>2.5409999999999999</v>
      </c>
      <c r="P54" s="118">
        <v>55.8</v>
      </c>
      <c r="Q54" s="119">
        <v>20</v>
      </c>
      <c r="R54" s="119">
        <v>111.41</v>
      </c>
      <c r="S54" s="120">
        <v>57.62</v>
      </c>
      <c r="T54" s="123">
        <v>37.143000000000001</v>
      </c>
      <c r="U54" s="123">
        <v>9.02</v>
      </c>
      <c r="V54" s="118">
        <v>7.01</v>
      </c>
      <c r="W54" s="119">
        <v>1.82</v>
      </c>
      <c r="X54" s="119">
        <v>0.36</v>
      </c>
      <c r="Y54" s="119">
        <v>0.16</v>
      </c>
      <c r="Z54" s="120">
        <v>0.28499999999999998</v>
      </c>
      <c r="AA54" s="118">
        <v>17.97</v>
      </c>
      <c r="AB54" s="120">
        <v>126.59</v>
      </c>
      <c r="AC54" s="118">
        <v>25.66</v>
      </c>
      <c r="AD54" s="119">
        <v>21.649000000000001</v>
      </c>
      <c r="AE54" s="119">
        <v>5.01</v>
      </c>
      <c r="AF54" s="120">
        <v>0.6</v>
      </c>
      <c r="AG54" s="118">
        <v>2.83162</v>
      </c>
      <c r="AH54" s="119">
        <v>13.5</v>
      </c>
      <c r="AI54" s="119">
        <v>10.327220000000001</v>
      </c>
      <c r="AJ54" s="119">
        <v>7.8208299999999999</v>
      </c>
      <c r="AK54" s="120">
        <v>10.3</v>
      </c>
      <c r="AL54" s="118">
        <v>8.2899999999999991</v>
      </c>
      <c r="AM54" s="120">
        <v>9.56</v>
      </c>
      <c r="AN54" s="118">
        <v>20.013000000000002</v>
      </c>
      <c r="AO54" s="124" t="s">
        <v>1419</v>
      </c>
      <c r="AP54" s="124" t="s">
        <v>1419</v>
      </c>
      <c r="AQ54" s="119">
        <v>3.8820000000000001</v>
      </c>
      <c r="AR54" s="124" t="s">
        <v>1419</v>
      </c>
      <c r="AS54" s="119">
        <v>2.2574399999999999</v>
      </c>
      <c r="AT54" s="119">
        <v>1.6833499999999999</v>
      </c>
      <c r="AU54" s="119">
        <v>8.2050000000000001</v>
      </c>
      <c r="AV54" s="119">
        <v>2.6749999999999998</v>
      </c>
      <c r="AW54" s="120">
        <v>13.127000000000001</v>
      </c>
    </row>
    <row r="55" spans="1:49" x14ac:dyDescent="0.3">
      <c r="A55" s="125" t="s">
        <v>798</v>
      </c>
      <c r="B55" s="118">
        <v>1.1000000000000001</v>
      </c>
      <c r="C55" s="119">
        <v>17</v>
      </c>
      <c r="D55" s="119">
        <v>17.899999999999999</v>
      </c>
      <c r="E55" s="119">
        <v>2</v>
      </c>
      <c r="F55" s="119">
        <v>17.2</v>
      </c>
      <c r="G55" s="120">
        <v>19</v>
      </c>
      <c r="H55" s="118">
        <v>9.3000000000000007</v>
      </c>
      <c r="I55" s="120">
        <v>34</v>
      </c>
      <c r="J55" s="118">
        <v>13</v>
      </c>
      <c r="K55" s="119">
        <v>9.76</v>
      </c>
      <c r="L55" s="120">
        <v>23.518999999999998</v>
      </c>
      <c r="M55" s="121" t="s">
        <v>1419</v>
      </c>
      <c r="N55" s="122" t="s">
        <v>1419</v>
      </c>
      <c r="O55" s="123">
        <v>2.5409999999999999</v>
      </c>
      <c r="P55" s="118">
        <v>55.8</v>
      </c>
      <c r="Q55" s="119">
        <v>20</v>
      </c>
      <c r="R55" s="119">
        <v>111.41</v>
      </c>
      <c r="S55" s="120">
        <v>57.62</v>
      </c>
      <c r="T55" s="123">
        <v>37.143000000000001</v>
      </c>
      <c r="U55" s="123">
        <v>9.02</v>
      </c>
      <c r="V55" s="118">
        <v>7.01</v>
      </c>
      <c r="W55" s="119">
        <v>1.82</v>
      </c>
      <c r="X55" s="119">
        <v>0.36</v>
      </c>
      <c r="Y55" s="119">
        <v>0.16</v>
      </c>
      <c r="Z55" s="120">
        <v>0.28499999999999998</v>
      </c>
      <c r="AA55" s="118">
        <v>17.97</v>
      </c>
      <c r="AB55" s="120">
        <v>126.59</v>
      </c>
      <c r="AC55" s="118">
        <v>25.66</v>
      </c>
      <c r="AD55" s="119">
        <v>21.649000000000001</v>
      </c>
      <c r="AE55" s="119">
        <v>5.01</v>
      </c>
      <c r="AF55" s="120">
        <v>0.6</v>
      </c>
      <c r="AG55" s="118">
        <v>2.83162</v>
      </c>
      <c r="AH55" s="119">
        <v>13.5</v>
      </c>
      <c r="AI55" s="119">
        <v>10.327220000000001</v>
      </c>
      <c r="AJ55" s="119">
        <v>7.8208299999999999</v>
      </c>
      <c r="AK55" s="120">
        <v>10.3</v>
      </c>
      <c r="AL55" s="118">
        <v>8.2899999999999991</v>
      </c>
      <c r="AM55" s="120">
        <v>9.56</v>
      </c>
      <c r="AN55" s="118">
        <v>20.013000000000002</v>
      </c>
      <c r="AO55" s="124" t="s">
        <v>1419</v>
      </c>
      <c r="AP55" s="124" t="s">
        <v>1419</v>
      </c>
      <c r="AQ55" s="119">
        <v>3.8820000000000001</v>
      </c>
      <c r="AR55" s="124" t="s">
        <v>1419</v>
      </c>
      <c r="AS55" s="119">
        <v>2.2574399999999999</v>
      </c>
      <c r="AT55" s="119">
        <v>1.6833499999999999</v>
      </c>
      <c r="AU55" s="119">
        <v>8.2050000000000001</v>
      </c>
      <c r="AV55" s="119">
        <v>2.6749999999999998</v>
      </c>
      <c r="AW55" s="120">
        <v>13.127000000000001</v>
      </c>
    </row>
    <row r="56" spans="1:49" x14ac:dyDescent="0.3">
      <c r="A56" s="125" t="s">
        <v>799</v>
      </c>
      <c r="B56" s="118">
        <v>1.1000000000000001</v>
      </c>
      <c r="C56" s="119">
        <v>17</v>
      </c>
      <c r="D56" s="119">
        <v>17.899999999999999</v>
      </c>
      <c r="E56" s="119">
        <v>2</v>
      </c>
      <c r="F56" s="119">
        <v>17.2</v>
      </c>
      <c r="G56" s="120">
        <v>19</v>
      </c>
      <c r="H56" s="118">
        <v>9.3000000000000007</v>
      </c>
      <c r="I56" s="120">
        <v>34</v>
      </c>
      <c r="J56" s="118">
        <v>10.52</v>
      </c>
      <c r="K56" s="119">
        <v>9.84</v>
      </c>
      <c r="L56" s="120">
        <v>23.434000000000001</v>
      </c>
      <c r="M56" s="121" t="s">
        <v>1419</v>
      </c>
      <c r="N56" s="122" t="s">
        <v>1419</v>
      </c>
      <c r="O56" s="123">
        <v>2.5409999999999999</v>
      </c>
      <c r="P56" s="118">
        <v>45.63</v>
      </c>
      <c r="Q56" s="119">
        <v>20</v>
      </c>
      <c r="R56" s="119">
        <v>109.48</v>
      </c>
      <c r="S56" s="120">
        <v>54.36</v>
      </c>
      <c r="T56" s="123">
        <v>40.51</v>
      </c>
      <c r="U56" s="123">
        <v>9.01</v>
      </c>
      <c r="V56" s="118">
        <v>7.01</v>
      </c>
      <c r="W56" s="119">
        <v>2.76</v>
      </c>
      <c r="X56" s="119">
        <v>0.33</v>
      </c>
      <c r="Y56" s="119">
        <v>0.16</v>
      </c>
      <c r="Z56" s="120">
        <v>0.28499999999999998</v>
      </c>
      <c r="AA56" s="118">
        <v>15.16</v>
      </c>
      <c r="AB56" s="120">
        <v>123.78</v>
      </c>
      <c r="AC56" s="118">
        <v>25.41</v>
      </c>
      <c r="AD56" s="119">
        <v>22.971</v>
      </c>
      <c r="AE56" s="119">
        <v>3.75</v>
      </c>
      <c r="AF56" s="120">
        <v>0</v>
      </c>
      <c r="AG56" s="118">
        <v>2.83162</v>
      </c>
      <c r="AH56" s="119">
        <v>13</v>
      </c>
      <c r="AI56" s="119">
        <v>10.180999999999999</v>
      </c>
      <c r="AJ56" s="119">
        <v>7.8208299999999999</v>
      </c>
      <c r="AK56" s="120">
        <v>10.3</v>
      </c>
      <c r="AL56" s="118">
        <v>8.15</v>
      </c>
      <c r="AM56" s="120">
        <v>9.42</v>
      </c>
      <c r="AN56" s="118">
        <v>20.013000000000002</v>
      </c>
      <c r="AO56" s="124" t="s">
        <v>1419</v>
      </c>
      <c r="AP56" s="124" t="s">
        <v>1419</v>
      </c>
      <c r="AQ56" s="119">
        <v>3.8820000000000001</v>
      </c>
      <c r="AR56" s="124" t="s">
        <v>1419</v>
      </c>
      <c r="AS56" s="119">
        <v>2.2574399999999999</v>
      </c>
      <c r="AT56" s="119">
        <v>1.6833499999999999</v>
      </c>
      <c r="AU56" s="119">
        <v>8.2050000000000001</v>
      </c>
      <c r="AV56" s="119">
        <v>2.6749999999999998</v>
      </c>
      <c r="AW56" s="120">
        <v>13.127000000000001</v>
      </c>
    </row>
    <row r="57" spans="1:49" x14ac:dyDescent="0.3">
      <c r="A57" s="125" t="s">
        <v>800</v>
      </c>
      <c r="B57" s="118">
        <v>1.1000000000000001</v>
      </c>
      <c r="C57" s="119">
        <v>17</v>
      </c>
      <c r="D57" s="119">
        <v>17.899999999999999</v>
      </c>
      <c r="E57" s="119">
        <v>2</v>
      </c>
      <c r="F57" s="119">
        <v>17.2</v>
      </c>
      <c r="G57" s="120">
        <v>19</v>
      </c>
      <c r="H57" s="118">
        <v>9.3000000000000007</v>
      </c>
      <c r="I57" s="120">
        <v>34</v>
      </c>
      <c r="J57" s="118">
        <v>10.52</v>
      </c>
      <c r="K57" s="119">
        <v>9.84</v>
      </c>
      <c r="L57" s="120">
        <v>23.434000000000001</v>
      </c>
      <c r="M57" s="121" t="s">
        <v>1419</v>
      </c>
      <c r="N57" s="122" t="s">
        <v>1419</v>
      </c>
      <c r="O57" s="123">
        <v>2.5409999999999999</v>
      </c>
      <c r="P57" s="118">
        <v>45.63</v>
      </c>
      <c r="Q57" s="119">
        <v>20</v>
      </c>
      <c r="R57" s="119">
        <v>109.48</v>
      </c>
      <c r="S57" s="120">
        <v>54.36</v>
      </c>
      <c r="T57" s="123">
        <v>40.51</v>
      </c>
      <c r="U57" s="123">
        <v>9.01</v>
      </c>
      <c r="V57" s="118">
        <v>7.01</v>
      </c>
      <c r="W57" s="119">
        <v>2.76</v>
      </c>
      <c r="X57" s="119">
        <v>0.33</v>
      </c>
      <c r="Y57" s="119">
        <v>0.16</v>
      </c>
      <c r="Z57" s="120">
        <v>0.28499999999999998</v>
      </c>
      <c r="AA57" s="118">
        <v>15.16</v>
      </c>
      <c r="AB57" s="120">
        <v>123.78</v>
      </c>
      <c r="AC57" s="118">
        <v>25.41</v>
      </c>
      <c r="AD57" s="119">
        <v>22.971</v>
      </c>
      <c r="AE57" s="119">
        <v>3.75</v>
      </c>
      <c r="AF57" s="120">
        <v>0</v>
      </c>
      <c r="AG57" s="118">
        <v>2.83162</v>
      </c>
      <c r="AH57" s="119">
        <v>13</v>
      </c>
      <c r="AI57" s="119">
        <v>10.180999999999999</v>
      </c>
      <c r="AJ57" s="119">
        <v>7.8208299999999999</v>
      </c>
      <c r="AK57" s="120">
        <v>10.3</v>
      </c>
      <c r="AL57" s="118">
        <v>8.15</v>
      </c>
      <c r="AM57" s="120">
        <v>9.42</v>
      </c>
      <c r="AN57" s="118">
        <v>20.013000000000002</v>
      </c>
      <c r="AO57" s="124" t="s">
        <v>1419</v>
      </c>
      <c r="AP57" s="124" t="s">
        <v>1419</v>
      </c>
      <c r="AQ57" s="119">
        <v>3.8820000000000001</v>
      </c>
      <c r="AR57" s="124" t="s">
        <v>1419</v>
      </c>
      <c r="AS57" s="119">
        <v>2.2574399999999999</v>
      </c>
      <c r="AT57" s="119">
        <v>1.6833499999999999</v>
      </c>
      <c r="AU57" s="119">
        <v>8.2050000000000001</v>
      </c>
      <c r="AV57" s="119">
        <v>2.6749999999999998</v>
      </c>
      <c r="AW57" s="120">
        <v>13.127000000000001</v>
      </c>
    </row>
    <row r="58" spans="1:49" x14ac:dyDescent="0.3">
      <c r="A58" s="125" t="s">
        <v>801</v>
      </c>
      <c r="B58" s="118">
        <v>1.1000000000000001</v>
      </c>
      <c r="C58" s="119">
        <v>17</v>
      </c>
      <c r="D58" s="119">
        <v>17.899999999999999</v>
      </c>
      <c r="E58" s="119">
        <v>2</v>
      </c>
      <c r="F58" s="119">
        <v>16.899999999999999</v>
      </c>
      <c r="G58" s="120">
        <v>19</v>
      </c>
      <c r="H58" s="118">
        <v>9.3000000000000007</v>
      </c>
      <c r="I58" s="120">
        <v>34</v>
      </c>
      <c r="J58" s="118">
        <v>9.5</v>
      </c>
      <c r="K58" s="119">
        <v>9.67</v>
      </c>
      <c r="L58" s="120">
        <v>12.04</v>
      </c>
      <c r="M58" s="121" t="s">
        <v>1419</v>
      </c>
      <c r="N58" s="122" t="s">
        <v>1419</v>
      </c>
      <c r="O58" s="123">
        <v>2.5409999999999999</v>
      </c>
      <c r="P58" s="118">
        <v>57.16</v>
      </c>
      <c r="Q58" s="119">
        <v>20</v>
      </c>
      <c r="R58" s="119">
        <v>107.58</v>
      </c>
      <c r="S58" s="120">
        <v>57.02</v>
      </c>
      <c r="T58" s="123">
        <v>38.439</v>
      </c>
      <c r="U58" s="123">
        <v>8.9700000000000006</v>
      </c>
      <c r="V58" s="118">
        <v>7.47</v>
      </c>
      <c r="W58" s="119">
        <v>1.1100000000000001</v>
      </c>
      <c r="X58" s="119">
        <v>0.3</v>
      </c>
      <c r="Y58" s="119">
        <v>0.16</v>
      </c>
      <c r="Z58" s="120">
        <v>0.28499999999999998</v>
      </c>
      <c r="AA58" s="118">
        <v>15.2</v>
      </c>
      <c r="AB58" s="120">
        <v>123.82</v>
      </c>
      <c r="AC58" s="118">
        <v>26.89</v>
      </c>
      <c r="AD58" s="119">
        <v>22.626000000000001</v>
      </c>
      <c r="AE58" s="119">
        <v>8.9</v>
      </c>
      <c r="AF58" s="120">
        <v>0</v>
      </c>
      <c r="AG58" s="118">
        <v>2.83162</v>
      </c>
      <c r="AH58" s="119">
        <v>12.7</v>
      </c>
      <c r="AI58" s="119">
        <v>10.207739999999999</v>
      </c>
      <c r="AJ58" s="119">
        <v>7.8208299999999999</v>
      </c>
      <c r="AK58" s="120">
        <v>10.3</v>
      </c>
      <c r="AL58" s="118">
        <v>8.15</v>
      </c>
      <c r="AM58" s="120">
        <v>9.42</v>
      </c>
      <c r="AN58" s="118">
        <v>20.013000000000002</v>
      </c>
      <c r="AO58" s="119">
        <v>16.416080000000001</v>
      </c>
      <c r="AP58" s="119">
        <v>42.985169999999997</v>
      </c>
      <c r="AQ58" s="119">
        <v>3.8820000000000001</v>
      </c>
      <c r="AR58" s="119">
        <v>18.878489999999999</v>
      </c>
      <c r="AS58" s="119">
        <v>2.2574399999999999</v>
      </c>
      <c r="AT58" s="119">
        <v>1.6833499999999999</v>
      </c>
      <c r="AU58" s="119">
        <v>8.2050000000000001</v>
      </c>
      <c r="AV58" s="119">
        <v>2.6749999999999998</v>
      </c>
      <c r="AW58" s="120">
        <v>13.127000000000001</v>
      </c>
    </row>
    <row r="59" spans="1:49" x14ac:dyDescent="0.3">
      <c r="A59" s="126" t="s">
        <v>802</v>
      </c>
      <c r="B59" s="127">
        <v>1.1000000000000001</v>
      </c>
      <c r="C59" s="128">
        <v>17</v>
      </c>
      <c r="D59" s="128">
        <v>17.899999999999999</v>
      </c>
      <c r="E59" s="128">
        <v>2</v>
      </c>
      <c r="F59" s="128">
        <v>16.899999999999999</v>
      </c>
      <c r="G59" s="129">
        <v>19</v>
      </c>
      <c r="H59" s="127">
        <v>9.3000000000000007</v>
      </c>
      <c r="I59" s="129">
        <v>34</v>
      </c>
      <c r="J59" s="127">
        <v>9.5</v>
      </c>
      <c r="K59" s="128">
        <v>9.67</v>
      </c>
      <c r="L59" s="129">
        <v>12.04</v>
      </c>
      <c r="M59" s="130" t="s">
        <v>1419</v>
      </c>
      <c r="N59" s="131" t="s">
        <v>1419</v>
      </c>
      <c r="O59" s="132">
        <v>2.5409999999999999</v>
      </c>
      <c r="P59" s="127">
        <v>57.16</v>
      </c>
      <c r="Q59" s="128">
        <v>20</v>
      </c>
      <c r="R59" s="128">
        <v>107.58</v>
      </c>
      <c r="S59" s="129">
        <v>57.02</v>
      </c>
      <c r="T59" s="132">
        <v>38.439</v>
      </c>
      <c r="U59" s="132">
        <v>8.9700000000000006</v>
      </c>
      <c r="V59" s="127">
        <v>7.47</v>
      </c>
      <c r="W59" s="128">
        <v>1.1100000000000001</v>
      </c>
      <c r="X59" s="128">
        <v>0.3</v>
      </c>
      <c r="Y59" s="128">
        <v>0.16</v>
      </c>
      <c r="Z59" s="129">
        <v>0.28499999999999998</v>
      </c>
      <c r="AA59" s="127">
        <v>15.2</v>
      </c>
      <c r="AB59" s="129">
        <v>123.82</v>
      </c>
      <c r="AC59" s="127">
        <v>26.89</v>
      </c>
      <c r="AD59" s="128">
        <v>22.626000000000001</v>
      </c>
      <c r="AE59" s="128">
        <v>8.9</v>
      </c>
      <c r="AF59" s="129">
        <v>0</v>
      </c>
      <c r="AG59" s="127">
        <v>2.83162</v>
      </c>
      <c r="AH59" s="128">
        <v>12.7</v>
      </c>
      <c r="AI59" s="128">
        <v>10.207739999999999</v>
      </c>
      <c r="AJ59" s="128">
        <v>7.8208299999999999</v>
      </c>
      <c r="AK59" s="129">
        <v>10.3</v>
      </c>
      <c r="AL59" s="127">
        <v>8.15</v>
      </c>
      <c r="AM59" s="129">
        <v>9.42</v>
      </c>
      <c r="AN59" s="127">
        <v>20.013000000000002</v>
      </c>
      <c r="AO59" s="128">
        <v>16.416080000000001</v>
      </c>
      <c r="AP59" s="128">
        <v>42.985169999999997</v>
      </c>
      <c r="AQ59" s="128">
        <v>3.8820000000000001</v>
      </c>
      <c r="AR59" s="128">
        <v>18.878489999999999</v>
      </c>
      <c r="AS59" s="128">
        <v>2.2574399999999999</v>
      </c>
      <c r="AT59" s="128">
        <v>1.6833499999999999</v>
      </c>
      <c r="AU59" s="128">
        <v>8.2050000000000001</v>
      </c>
      <c r="AV59" s="128">
        <v>2.6749999999999998</v>
      </c>
      <c r="AW59" s="129">
        <v>13.127000000000001</v>
      </c>
    </row>
    <row r="60" spans="1:49" x14ac:dyDescent="0.3">
      <c r="A60" s="133" t="s">
        <v>1348</v>
      </c>
      <c r="B60" s="134">
        <f t="shared" ref="B60:AW60" si="0">MIN(B12:B59)</f>
        <v>1.1000000000000001</v>
      </c>
      <c r="C60" s="134">
        <f t="shared" si="0"/>
        <v>17</v>
      </c>
      <c r="D60" s="134">
        <f t="shared" si="0"/>
        <v>17.899999999999999</v>
      </c>
      <c r="E60" s="134">
        <f t="shared" si="0"/>
        <v>2</v>
      </c>
      <c r="F60" s="134">
        <f t="shared" si="0"/>
        <v>16.2</v>
      </c>
      <c r="G60" s="134">
        <f t="shared" si="0"/>
        <v>19</v>
      </c>
      <c r="H60" s="134">
        <f t="shared" si="0"/>
        <v>8.5</v>
      </c>
      <c r="I60" s="134">
        <f t="shared" si="0"/>
        <v>33</v>
      </c>
      <c r="J60" s="134">
        <f t="shared" si="0"/>
        <v>9.5</v>
      </c>
      <c r="K60" s="134">
        <f t="shared" si="0"/>
        <v>9.5299999999999994</v>
      </c>
      <c r="L60" s="134">
        <f t="shared" si="0"/>
        <v>6.5960000000000001</v>
      </c>
      <c r="M60" s="134">
        <f t="shared" si="0"/>
        <v>1.07</v>
      </c>
      <c r="N60" s="134">
        <f t="shared" si="0"/>
        <v>40.03</v>
      </c>
      <c r="O60" s="134">
        <f t="shared" si="0"/>
        <v>2.5409999999999999</v>
      </c>
      <c r="P60" s="134">
        <f t="shared" si="0"/>
        <v>38.81</v>
      </c>
      <c r="Q60" s="134">
        <f t="shared" si="0"/>
        <v>20</v>
      </c>
      <c r="R60" s="134">
        <f t="shared" si="0"/>
        <v>107.58</v>
      </c>
      <c r="S60" s="134">
        <f t="shared" si="0"/>
        <v>48.86</v>
      </c>
      <c r="T60" s="134">
        <f t="shared" si="0"/>
        <v>33.253999999999998</v>
      </c>
      <c r="U60" s="134">
        <f t="shared" si="0"/>
        <v>8.68</v>
      </c>
      <c r="V60" s="134">
        <f t="shared" si="0"/>
        <v>7.01</v>
      </c>
      <c r="W60" s="134">
        <f t="shared" si="0"/>
        <v>0</v>
      </c>
      <c r="X60" s="134">
        <f t="shared" si="0"/>
        <v>0.3</v>
      </c>
      <c r="Y60" s="134">
        <f t="shared" si="0"/>
        <v>0.16</v>
      </c>
      <c r="Z60" s="134">
        <f t="shared" si="0"/>
        <v>0.28499999999999998</v>
      </c>
      <c r="AA60" s="134">
        <f t="shared" si="0"/>
        <v>15.16</v>
      </c>
      <c r="AB60" s="134">
        <f t="shared" si="0"/>
        <v>123.78</v>
      </c>
      <c r="AC60" s="134">
        <f t="shared" si="0"/>
        <v>23.82</v>
      </c>
      <c r="AD60" s="134">
        <f t="shared" si="0"/>
        <v>20.181000000000001</v>
      </c>
      <c r="AE60" s="134">
        <f t="shared" si="0"/>
        <v>3.75</v>
      </c>
      <c r="AF60" s="134">
        <f t="shared" si="0"/>
        <v>0</v>
      </c>
      <c r="AG60" s="134">
        <f t="shared" si="0"/>
        <v>2.83162</v>
      </c>
      <c r="AH60" s="134">
        <f t="shared" si="0"/>
        <v>8.5</v>
      </c>
      <c r="AI60" s="134">
        <f t="shared" si="0"/>
        <v>9.7687399999999993</v>
      </c>
      <c r="AJ60" s="134">
        <f t="shared" si="0"/>
        <v>7.8208299999999999</v>
      </c>
      <c r="AK60" s="134">
        <f t="shared" si="0"/>
        <v>10.3</v>
      </c>
      <c r="AL60" s="134">
        <f t="shared" si="0"/>
        <v>7.22</v>
      </c>
      <c r="AM60" s="134">
        <f t="shared" si="0"/>
        <v>8.49</v>
      </c>
      <c r="AN60" s="134">
        <f t="shared" si="0"/>
        <v>20.013000000000002</v>
      </c>
      <c r="AO60" s="134">
        <f t="shared" si="0"/>
        <v>16.416080000000001</v>
      </c>
      <c r="AP60" s="134">
        <f t="shared" si="0"/>
        <v>42.662999999999997</v>
      </c>
      <c r="AQ60" s="134">
        <f t="shared" si="0"/>
        <v>3.8820000000000001</v>
      </c>
      <c r="AR60" s="134">
        <f t="shared" si="0"/>
        <v>18.878489999999999</v>
      </c>
      <c r="AS60" s="134">
        <f t="shared" si="0"/>
        <v>2.2574399999999999</v>
      </c>
      <c r="AT60" s="134">
        <f t="shared" si="0"/>
        <v>1.6833499999999999</v>
      </c>
      <c r="AU60" s="134">
        <f t="shared" si="0"/>
        <v>8.2050000000000001</v>
      </c>
      <c r="AV60" s="134">
        <f t="shared" si="0"/>
        <v>2.6749999999999998</v>
      </c>
      <c r="AW60" s="135">
        <f t="shared" si="0"/>
        <v>13.127000000000001</v>
      </c>
    </row>
    <row r="61" spans="1:49" x14ac:dyDescent="0.3">
      <c r="A61" s="136" t="s">
        <v>1347</v>
      </c>
      <c r="B61" s="137">
        <f t="shared" ref="B61:AW61" si="1">MAX(B12:B59)</f>
        <v>1.1000000000000001</v>
      </c>
      <c r="C61" s="137">
        <f t="shared" si="1"/>
        <v>17</v>
      </c>
      <c r="D61" s="137">
        <f t="shared" si="1"/>
        <v>17.899999999999999</v>
      </c>
      <c r="E61" s="137">
        <f t="shared" si="1"/>
        <v>2</v>
      </c>
      <c r="F61" s="137">
        <f t="shared" si="1"/>
        <v>19.899999999999999</v>
      </c>
      <c r="G61" s="137">
        <f t="shared" si="1"/>
        <v>19</v>
      </c>
      <c r="H61" s="137">
        <f t="shared" si="1"/>
        <v>10.9</v>
      </c>
      <c r="I61" s="137">
        <f t="shared" si="1"/>
        <v>35</v>
      </c>
      <c r="J61" s="137">
        <f t="shared" si="1"/>
        <v>14.64</v>
      </c>
      <c r="K61" s="137">
        <f t="shared" si="1"/>
        <v>12.31</v>
      </c>
      <c r="L61" s="137">
        <f t="shared" si="1"/>
        <v>23.577999999999999</v>
      </c>
      <c r="M61" s="137">
        <f t="shared" si="1"/>
        <v>1.07</v>
      </c>
      <c r="N61" s="137">
        <f t="shared" si="1"/>
        <v>40.119999999999997</v>
      </c>
      <c r="O61" s="137">
        <f t="shared" si="1"/>
        <v>2.5409999999999999</v>
      </c>
      <c r="P61" s="137">
        <f t="shared" si="1"/>
        <v>65.739999999999995</v>
      </c>
      <c r="Q61" s="137">
        <f t="shared" si="1"/>
        <v>20</v>
      </c>
      <c r="R61" s="137">
        <f t="shared" si="1"/>
        <v>116.33</v>
      </c>
      <c r="S61" s="137">
        <f t="shared" si="1"/>
        <v>61.38</v>
      </c>
      <c r="T61" s="137">
        <f t="shared" si="1"/>
        <v>41.027000000000001</v>
      </c>
      <c r="U61" s="137">
        <f t="shared" si="1"/>
        <v>9.14</v>
      </c>
      <c r="V61" s="137">
        <f t="shared" si="1"/>
        <v>7.47</v>
      </c>
      <c r="W61" s="137">
        <f t="shared" si="1"/>
        <v>7.7</v>
      </c>
      <c r="X61" s="137">
        <f t="shared" si="1"/>
        <v>0.47</v>
      </c>
      <c r="Y61" s="137">
        <f t="shared" si="1"/>
        <v>0.28000000000000003</v>
      </c>
      <c r="Z61" s="137">
        <f t="shared" si="1"/>
        <v>0.51300000000000001</v>
      </c>
      <c r="AA61" s="137">
        <f t="shared" si="1"/>
        <v>33.04</v>
      </c>
      <c r="AB61" s="137">
        <f t="shared" si="1"/>
        <v>138.22999999999999</v>
      </c>
      <c r="AC61" s="137">
        <f t="shared" si="1"/>
        <v>27.51</v>
      </c>
      <c r="AD61" s="137">
        <f t="shared" si="1"/>
        <v>23.762</v>
      </c>
      <c r="AE61" s="137">
        <f t="shared" si="1"/>
        <v>10.41</v>
      </c>
      <c r="AF61" s="137">
        <f t="shared" si="1"/>
        <v>1.1000000000000001</v>
      </c>
      <c r="AG61" s="137">
        <f t="shared" si="1"/>
        <v>2.83162</v>
      </c>
      <c r="AH61" s="137">
        <f t="shared" si="1"/>
        <v>19.5</v>
      </c>
      <c r="AI61" s="137">
        <f t="shared" si="1"/>
        <v>10.490640000000001</v>
      </c>
      <c r="AJ61" s="137">
        <f t="shared" si="1"/>
        <v>7.8208299999999999</v>
      </c>
      <c r="AK61" s="137">
        <f t="shared" si="1"/>
        <v>10.4</v>
      </c>
      <c r="AL61" s="137">
        <f t="shared" si="1"/>
        <v>8.31</v>
      </c>
      <c r="AM61" s="137">
        <f t="shared" si="1"/>
        <v>9.58</v>
      </c>
      <c r="AN61" s="137">
        <f t="shared" si="1"/>
        <v>20.013000000000002</v>
      </c>
      <c r="AO61" s="137">
        <f t="shared" si="1"/>
        <v>16.416080000000001</v>
      </c>
      <c r="AP61" s="137">
        <f t="shared" si="1"/>
        <v>42.985169999999997</v>
      </c>
      <c r="AQ61" s="137">
        <f t="shared" si="1"/>
        <v>3.8820000000000001</v>
      </c>
      <c r="AR61" s="137">
        <f t="shared" si="1"/>
        <v>18.878489999999999</v>
      </c>
      <c r="AS61" s="137">
        <f t="shared" si="1"/>
        <v>2.2574399999999999</v>
      </c>
      <c r="AT61" s="137">
        <f t="shared" si="1"/>
        <v>1.6833499999999999</v>
      </c>
      <c r="AU61" s="137">
        <f t="shared" si="1"/>
        <v>8.2050000000000001</v>
      </c>
      <c r="AV61" s="137">
        <f t="shared" si="1"/>
        <v>2.6749999999999998</v>
      </c>
      <c r="AW61" s="138">
        <f t="shared" si="1"/>
        <v>13.127000000000001</v>
      </c>
    </row>
    <row r="62" spans="1:49" x14ac:dyDescent="0.3">
      <c r="A62" s="139" t="s">
        <v>1420</v>
      </c>
      <c r="B62" s="140">
        <f t="shared" ref="B62:AW62" si="2">AVERAGE(B12:B59)</f>
        <v>1.1000000000000008</v>
      </c>
      <c r="C62" s="140">
        <f t="shared" si="2"/>
        <v>17</v>
      </c>
      <c r="D62" s="140">
        <f t="shared" si="2"/>
        <v>17.899999999999988</v>
      </c>
      <c r="E62" s="140">
        <f t="shared" si="2"/>
        <v>2</v>
      </c>
      <c r="F62" s="140">
        <f t="shared" si="2"/>
        <v>17.162499999999998</v>
      </c>
      <c r="G62" s="140">
        <f t="shared" si="2"/>
        <v>19</v>
      </c>
      <c r="H62" s="140">
        <f t="shared" si="2"/>
        <v>10.083333333333341</v>
      </c>
      <c r="I62" s="140">
        <f t="shared" si="2"/>
        <v>33.958333333333336</v>
      </c>
      <c r="J62" s="140">
        <f t="shared" si="2"/>
        <v>11.741666666666665</v>
      </c>
      <c r="K62" s="140">
        <f t="shared" si="2"/>
        <v>11.078333333333331</v>
      </c>
      <c r="L62" s="140">
        <f t="shared" si="2"/>
        <v>12.270583333333333</v>
      </c>
      <c r="M62" s="140">
        <f t="shared" si="2"/>
        <v>1.07</v>
      </c>
      <c r="N62" s="140">
        <f t="shared" si="2"/>
        <v>40.075000000000003</v>
      </c>
      <c r="O62" s="140">
        <f t="shared" si="2"/>
        <v>2.5409999999999977</v>
      </c>
      <c r="P62" s="140">
        <f t="shared" si="2"/>
        <v>55.015416666666653</v>
      </c>
      <c r="Q62" s="140">
        <f t="shared" si="2"/>
        <v>20</v>
      </c>
      <c r="R62" s="140">
        <f t="shared" si="2"/>
        <v>111.35916666666664</v>
      </c>
      <c r="S62" s="140">
        <f t="shared" si="2"/>
        <v>54.005833333333321</v>
      </c>
      <c r="T62" s="140">
        <f t="shared" si="2"/>
        <v>38.104862500000003</v>
      </c>
      <c r="U62" s="140">
        <f t="shared" si="2"/>
        <v>8.9466666666666637</v>
      </c>
      <c r="V62" s="140">
        <f t="shared" si="2"/>
        <v>7.3166666666666673</v>
      </c>
      <c r="W62" s="140">
        <f t="shared" si="2"/>
        <v>2.4654166666666666</v>
      </c>
      <c r="X62" s="140">
        <f t="shared" si="2"/>
        <v>0.39999999999999986</v>
      </c>
      <c r="Y62" s="140">
        <f t="shared" si="2"/>
        <v>0.16500000000000009</v>
      </c>
      <c r="Z62" s="140">
        <f t="shared" si="2"/>
        <v>0.31954166666666678</v>
      </c>
      <c r="AA62" s="140">
        <f t="shared" si="2"/>
        <v>24.515416666666678</v>
      </c>
      <c r="AB62" s="140">
        <f t="shared" si="2"/>
        <v>131.29158333333331</v>
      </c>
      <c r="AC62" s="140">
        <f t="shared" si="2"/>
        <v>25.705000000000023</v>
      </c>
      <c r="AD62" s="140">
        <f t="shared" si="2"/>
        <v>21.936500000000006</v>
      </c>
      <c r="AE62" s="140">
        <f t="shared" si="2"/>
        <v>7.8324999999999969</v>
      </c>
      <c r="AF62" s="140">
        <f t="shared" si="2"/>
        <v>0.12083333333333333</v>
      </c>
      <c r="AG62" s="140">
        <f t="shared" si="2"/>
        <v>2.8316199999999996</v>
      </c>
      <c r="AH62" s="140">
        <f t="shared" si="2"/>
        <v>12.616666666666669</v>
      </c>
      <c r="AI62" s="140">
        <f t="shared" si="2"/>
        <v>10.186786249999999</v>
      </c>
      <c r="AJ62" s="140">
        <f t="shared" si="2"/>
        <v>7.8208299999999999</v>
      </c>
      <c r="AK62" s="140">
        <f t="shared" si="2"/>
        <v>10.320833333333342</v>
      </c>
      <c r="AL62" s="140">
        <f t="shared" si="2"/>
        <v>7.873750000000002</v>
      </c>
      <c r="AM62" s="140">
        <f t="shared" si="2"/>
        <v>9.1437500000000007</v>
      </c>
      <c r="AN62" s="140">
        <f t="shared" si="2"/>
        <v>20.013000000000009</v>
      </c>
      <c r="AO62" s="140">
        <f t="shared" si="2"/>
        <v>16.416080000000001</v>
      </c>
      <c r="AP62" s="140">
        <f t="shared" si="2"/>
        <v>42.824084999999997</v>
      </c>
      <c r="AQ62" s="140">
        <f t="shared" si="2"/>
        <v>3.8820000000000028</v>
      </c>
      <c r="AR62" s="140">
        <f t="shared" si="2"/>
        <v>18.878489999999999</v>
      </c>
      <c r="AS62" s="140">
        <f t="shared" si="2"/>
        <v>2.2574400000000012</v>
      </c>
      <c r="AT62" s="140">
        <f t="shared" si="2"/>
        <v>1.6833499999999999</v>
      </c>
      <c r="AU62" s="140">
        <f t="shared" si="2"/>
        <v>8.2049999999999983</v>
      </c>
      <c r="AV62" s="140">
        <f t="shared" si="2"/>
        <v>2.6749999999999985</v>
      </c>
      <c r="AW62" s="141">
        <f t="shared" si="2"/>
        <v>13.126999999999997</v>
      </c>
    </row>
    <row r="63" spans="1:49" x14ac:dyDescent="0.3">
      <c r="A63" s="142" t="s">
        <v>7</v>
      </c>
      <c r="B63" s="137">
        <f t="shared" ref="B63:AW63" si="3">B12</f>
        <v>1.1000000000000001</v>
      </c>
      <c r="C63" s="137">
        <f t="shared" si="3"/>
        <v>17</v>
      </c>
      <c r="D63" s="137">
        <f t="shared" si="3"/>
        <v>17.899999999999999</v>
      </c>
      <c r="E63" s="137">
        <f t="shared" si="3"/>
        <v>2</v>
      </c>
      <c r="F63" s="137">
        <f t="shared" si="3"/>
        <v>19.899999999999999</v>
      </c>
      <c r="G63" s="137">
        <f t="shared" si="3"/>
        <v>19</v>
      </c>
      <c r="H63" s="137">
        <f t="shared" si="3"/>
        <v>8.5</v>
      </c>
      <c r="I63" s="137">
        <f t="shared" si="3"/>
        <v>33</v>
      </c>
      <c r="J63" s="137">
        <f t="shared" si="3"/>
        <v>12</v>
      </c>
      <c r="K63" s="137">
        <f t="shared" si="3"/>
        <v>12.31</v>
      </c>
      <c r="L63" s="137">
        <f t="shared" si="3"/>
        <v>20.22</v>
      </c>
      <c r="M63" s="137" t="str">
        <f t="shared" si="3"/>
        <v>--</v>
      </c>
      <c r="N63" s="137" t="str">
        <f t="shared" si="3"/>
        <v>--</v>
      </c>
      <c r="O63" s="137">
        <f t="shared" si="3"/>
        <v>2.5409999999999999</v>
      </c>
      <c r="P63" s="137">
        <f t="shared" si="3"/>
        <v>38.81</v>
      </c>
      <c r="Q63" s="137">
        <f t="shared" si="3"/>
        <v>20</v>
      </c>
      <c r="R63" s="137">
        <f t="shared" si="3"/>
        <v>116.33</v>
      </c>
      <c r="S63" s="137">
        <f t="shared" si="3"/>
        <v>52.81</v>
      </c>
      <c r="T63" s="137">
        <f t="shared" si="3"/>
        <v>38.264000000000003</v>
      </c>
      <c r="U63" s="137">
        <f t="shared" si="3"/>
        <v>9.0299999999999994</v>
      </c>
      <c r="V63" s="137">
        <f t="shared" si="3"/>
        <v>7.47</v>
      </c>
      <c r="W63" s="137">
        <f t="shared" si="3"/>
        <v>7.7</v>
      </c>
      <c r="X63" s="137">
        <f t="shared" si="3"/>
        <v>0.34</v>
      </c>
      <c r="Y63" s="137">
        <f t="shared" si="3"/>
        <v>0.28000000000000003</v>
      </c>
      <c r="Z63" s="137">
        <f t="shared" si="3"/>
        <v>0.42899999999999999</v>
      </c>
      <c r="AA63" s="137">
        <f t="shared" si="3"/>
        <v>27.61</v>
      </c>
      <c r="AB63" s="137">
        <f t="shared" si="3"/>
        <v>132.80000000000001</v>
      </c>
      <c r="AC63" s="137">
        <f t="shared" si="3"/>
        <v>26.83</v>
      </c>
      <c r="AD63" s="137">
        <f t="shared" si="3"/>
        <v>22.681000000000001</v>
      </c>
      <c r="AE63" s="137">
        <f t="shared" si="3"/>
        <v>8.92</v>
      </c>
      <c r="AF63" s="137">
        <f t="shared" si="3"/>
        <v>0</v>
      </c>
      <c r="AG63" s="137">
        <f t="shared" si="3"/>
        <v>2.83162</v>
      </c>
      <c r="AH63" s="137">
        <f t="shared" si="3"/>
        <v>12.7</v>
      </c>
      <c r="AI63" s="137">
        <f t="shared" si="3"/>
        <v>10.06378</v>
      </c>
      <c r="AJ63" s="137">
        <f t="shared" si="3"/>
        <v>7.8208299999999999</v>
      </c>
      <c r="AK63" s="137">
        <f t="shared" si="3"/>
        <v>10.4</v>
      </c>
      <c r="AL63" s="137">
        <f t="shared" si="3"/>
        <v>7.81</v>
      </c>
      <c r="AM63" s="137">
        <f t="shared" si="3"/>
        <v>9.08</v>
      </c>
      <c r="AN63" s="137">
        <f t="shared" si="3"/>
        <v>20.013000000000002</v>
      </c>
      <c r="AO63" s="137" t="str">
        <f t="shared" si="3"/>
        <v>--</v>
      </c>
      <c r="AP63" s="137">
        <f t="shared" si="3"/>
        <v>42.662999999999997</v>
      </c>
      <c r="AQ63" s="137">
        <f t="shared" si="3"/>
        <v>3.8820000000000001</v>
      </c>
      <c r="AR63" s="137" t="str">
        <f t="shared" si="3"/>
        <v>--</v>
      </c>
      <c r="AS63" s="137">
        <f t="shared" si="3"/>
        <v>2.2574399999999999</v>
      </c>
      <c r="AT63" s="137">
        <f t="shared" si="3"/>
        <v>1.6833499999999999</v>
      </c>
      <c r="AU63" s="137">
        <f t="shared" si="3"/>
        <v>8.2050000000000001</v>
      </c>
      <c r="AV63" s="137">
        <f t="shared" si="3"/>
        <v>2.6749999999999998</v>
      </c>
      <c r="AW63" s="137">
        <f t="shared" si="3"/>
        <v>13.127000000000001</v>
      </c>
    </row>
    <row r="64" spans="1:49" x14ac:dyDescent="0.3">
      <c r="A64" s="142" t="s">
        <v>8</v>
      </c>
      <c r="B64" s="137">
        <f t="shared" ref="B64:AW64" si="4">B59</f>
        <v>1.1000000000000001</v>
      </c>
      <c r="C64" s="137">
        <f t="shared" si="4"/>
        <v>17</v>
      </c>
      <c r="D64" s="137">
        <f t="shared" si="4"/>
        <v>17.899999999999999</v>
      </c>
      <c r="E64" s="137">
        <f t="shared" si="4"/>
        <v>2</v>
      </c>
      <c r="F64" s="137">
        <f t="shared" si="4"/>
        <v>16.899999999999999</v>
      </c>
      <c r="G64" s="137">
        <f t="shared" si="4"/>
        <v>19</v>
      </c>
      <c r="H64" s="137">
        <f t="shared" si="4"/>
        <v>9.3000000000000007</v>
      </c>
      <c r="I64" s="137">
        <f t="shared" si="4"/>
        <v>34</v>
      </c>
      <c r="J64" s="137">
        <f t="shared" si="4"/>
        <v>9.5</v>
      </c>
      <c r="K64" s="137">
        <f t="shared" si="4"/>
        <v>9.67</v>
      </c>
      <c r="L64" s="137">
        <f t="shared" si="4"/>
        <v>12.04</v>
      </c>
      <c r="M64" s="137" t="str">
        <f t="shared" si="4"/>
        <v>--</v>
      </c>
      <c r="N64" s="137" t="str">
        <f t="shared" si="4"/>
        <v>--</v>
      </c>
      <c r="O64" s="137">
        <f t="shared" si="4"/>
        <v>2.5409999999999999</v>
      </c>
      <c r="P64" s="137">
        <f t="shared" si="4"/>
        <v>57.16</v>
      </c>
      <c r="Q64" s="137">
        <f t="shared" si="4"/>
        <v>20</v>
      </c>
      <c r="R64" s="137">
        <f t="shared" si="4"/>
        <v>107.58</v>
      </c>
      <c r="S64" s="137">
        <f t="shared" si="4"/>
        <v>57.02</v>
      </c>
      <c r="T64" s="137">
        <f t="shared" si="4"/>
        <v>38.439</v>
      </c>
      <c r="U64" s="137">
        <f t="shared" si="4"/>
        <v>8.9700000000000006</v>
      </c>
      <c r="V64" s="137">
        <f t="shared" si="4"/>
        <v>7.47</v>
      </c>
      <c r="W64" s="137">
        <f t="shared" si="4"/>
        <v>1.1100000000000001</v>
      </c>
      <c r="X64" s="137">
        <f t="shared" si="4"/>
        <v>0.3</v>
      </c>
      <c r="Y64" s="137">
        <f t="shared" si="4"/>
        <v>0.16</v>
      </c>
      <c r="Z64" s="137">
        <f t="shared" si="4"/>
        <v>0.28499999999999998</v>
      </c>
      <c r="AA64" s="137">
        <f t="shared" si="4"/>
        <v>15.2</v>
      </c>
      <c r="AB64" s="137">
        <f t="shared" si="4"/>
        <v>123.82</v>
      </c>
      <c r="AC64" s="137">
        <f t="shared" si="4"/>
        <v>26.89</v>
      </c>
      <c r="AD64" s="137">
        <f t="shared" si="4"/>
        <v>22.626000000000001</v>
      </c>
      <c r="AE64" s="137">
        <f t="shared" si="4"/>
        <v>8.9</v>
      </c>
      <c r="AF64" s="137">
        <f t="shared" si="4"/>
        <v>0</v>
      </c>
      <c r="AG64" s="137">
        <f t="shared" si="4"/>
        <v>2.83162</v>
      </c>
      <c r="AH64" s="137">
        <f t="shared" si="4"/>
        <v>12.7</v>
      </c>
      <c r="AI64" s="137">
        <f t="shared" si="4"/>
        <v>10.207739999999999</v>
      </c>
      <c r="AJ64" s="137">
        <f t="shared" si="4"/>
        <v>7.8208299999999999</v>
      </c>
      <c r="AK64" s="137">
        <f t="shared" si="4"/>
        <v>10.3</v>
      </c>
      <c r="AL64" s="137">
        <f t="shared" si="4"/>
        <v>8.15</v>
      </c>
      <c r="AM64" s="137">
        <f t="shared" si="4"/>
        <v>9.42</v>
      </c>
      <c r="AN64" s="137">
        <f t="shared" si="4"/>
        <v>20.013000000000002</v>
      </c>
      <c r="AO64" s="137">
        <f t="shared" si="4"/>
        <v>16.416080000000001</v>
      </c>
      <c r="AP64" s="137">
        <f t="shared" si="4"/>
        <v>42.985169999999997</v>
      </c>
      <c r="AQ64" s="137">
        <f t="shared" si="4"/>
        <v>3.8820000000000001</v>
      </c>
      <c r="AR64" s="137">
        <f t="shared" si="4"/>
        <v>18.878489999999999</v>
      </c>
      <c r="AS64" s="137">
        <f t="shared" si="4"/>
        <v>2.2574399999999999</v>
      </c>
      <c r="AT64" s="137">
        <f t="shared" si="4"/>
        <v>1.6833499999999999</v>
      </c>
      <c r="AU64" s="137">
        <f t="shared" si="4"/>
        <v>8.2050000000000001</v>
      </c>
      <c r="AV64" s="137">
        <f t="shared" si="4"/>
        <v>2.6749999999999998</v>
      </c>
      <c r="AW64" s="137">
        <f t="shared" si="4"/>
        <v>13.127000000000001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1421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244</v>
      </c>
      <c r="C5" s="116" t="s">
        <v>259</v>
      </c>
      <c r="D5" s="116" t="s">
        <v>549</v>
      </c>
      <c r="E5" s="116" t="s">
        <v>87</v>
      </c>
      <c r="F5" s="116" t="s">
        <v>87</v>
      </c>
      <c r="G5" s="116" t="s">
        <v>87</v>
      </c>
      <c r="H5" s="116" t="s">
        <v>102</v>
      </c>
      <c r="I5" s="116" t="s">
        <v>102</v>
      </c>
      <c r="J5" s="116" t="s">
        <v>102</v>
      </c>
      <c r="K5" s="116" t="s">
        <v>102</v>
      </c>
      <c r="L5" s="116" t="s">
        <v>102</v>
      </c>
      <c r="M5" s="116" t="s">
        <v>102</v>
      </c>
      <c r="N5" s="116" t="s">
        <v>102</v>
      </c>
      <c r="O5" s="116" t="s">
        <v>102</v>
      </c>
      <c r="P5" s="116" t="s">
        <v>55</v>
      </c>
      <c r="Q5" s="116" t="s">
        <v>55</v>
      </c>
      <c r="R5" s="116" t="s">
        <v>55</v>
      </c>
      <c r="S5" s="116" t="s">
        <v>81</v>
      </c>
      <c r="T5" s="116" t="s">
        <v>81</v>
      </c>
      <c r="U5" s="116" t="s">
        <v>546</v>
      </c>
      <c r="V5" s="116" t="s">
        <v>234</v>
      </c>
      <c r="W5" s="116" t="s">
        <v>38</v>
      </c>
      <c r="X5" s="116" t="s">
        <v>38</v>
      </c>
      <c r="Y5" s="116" t="s">
        <v>446</v>
      </c>
      <c r="Z5" s="116" t="s">
        <v>446</v>
      </c>
      <c r="AA5" s="116" t="s">
        <v>185</v>
      </c>
      <c r="AB5" s="116" t="s">
        <v>185</v>
      </c>
      <c r="AC5" s="116" t="s">
        <v>71</v>
      </c>
      <c r="AD5" s="116" t="s">
        <v>934</v>
      </c>
    </row>
    <row r="6" spans="1:30" ht="26.4" x14ac:dyDescent="0.3">
      <c r="A6" s="116" t="s">
        <v>1355</v>
      </c>
      <c r="B6" s="116" t="s">
        <v>597</v>
      </c>
      <c r="C6" s="116" t="s">
        <v>1422</v>
      </c>
      <c r="D6" s="116" t="s">
        <v>1423</v>
      </c>
      <c r="E6" s="116" t="s">
        <v>1372</v>
      </c>
      <c r="F6" s="116" t="s">
        <v>1372</v>
      </c>
      <c r="G6" s="116" t="s">
        <v>1372</v>
      </c>
      <c r="H6" s="116" t="s">
        <v>597</v>
      </c>
      <c r="I6" s="116" t="s">
        <v>1365</v>
      </c>
      <c r="J6" s="116" t="s">
        <v>1374</v>
      </c>
      <c r="K6" s="116" t="s">
        <v>1424</v>
      </c>
      <c r="L6" s="116" t="s">
        <v>597</v>
      </c>
      <c r="M6" s="116" t="s">
        <v>597</v>
      </c>
      <c r="N6" s="116" t="s">
        <v>1425</v>
      </c>
      <c r="O6" s="116" t="s">
        <v>1425</v>
      </c>
      <c r="P6" s="116" t="s">
        <v>1365</v>
      </c>
      <c r="Q6" s="116" t="s">
        <v>1365</v>
      </c>
      <c r="R6" s="116" t="s">
        <v>1369</v>
      </c>
      <c r="S6" s="116" t="s">
        <v>1369</v>
      </c>
      <c r="T6" s="116" t="s">
        <v>1370</v>
      </c>
      <c r="U6" s="116" t="s">
        <v>1360</v>
      </c>
      <c r="V6" s="116" t="s">
        <v>1426</v>
      </c>
      <c r="W6" s="116" t="s">
        <v>1359</v>
      </c>
      <c r="X6" s="116" t="s">
        <v>1359</v>
      </c>
      <c r="Y6" s="116" t="s">
        <v>446</v>
      </c>
      <c r="Z6" s="116" t="s">
        <v>446</v>
      </c>
      <c r="AA6" s="116" t="s">
        <v>1356</v>
      </c>
      <c r="AB6" s="116" t="s">
        <v>1356</v>
      </c>
      <c r="AC6" s="116" t="s">
        <v>597</v>
      </c>
      <c r="AD6" s="116" t="s">
        <v>1372</v>
      </c>
    </row>
    <row r="7" spans="1:30" ht="26.4" x14ac:dyDescent="0.3">
      <c r="A7" s="116" t="s">
        <v>1377</v>
      </c>
      <c r="B7" s="116" t="s">
        <v>1378</v>
      </c>
      <c r="C7" s="116" t="s">
        <v>1378</v>
      </c>
      <c r="D7" s="116" t="s">
        <v>1378</v>
      </c>
      <c r="E7" s="116" t="s">
        <v>1378</v>
      </c>
      <c r="F7" s="116" t="s">
        <v>1378</v>
      </c>
      <c r="G7" s="116" t="s">
        <v>1378</v>
      </c>
      <c r="H7" s="116" t="s">
        <v>1378</v>
      </c>
      <c r="I7" s="116" t="s">
        <v>1378</v>
      </c>
      <c r="J7" s="116" t="s">
        <v>1378</v>
      </c>
      <c r="K7" s="116" t="s">
        <v>1378</v>
      </c>
      <c r="L7" s="116" t="s">
        <v>1378</v>
      </c>
      <c r="M7" s="116" t="s">
        <v>1378</v>
      </c>
      <c r="N7" s="116" t="s">
        <v>1378</v>
      </c>
      <c r="O7" s="116" t="s">
        <v>1378</v>
      </c>
      <c r="P7" s="116" t="s">
        <v>1378</v>
      </c>
      <c r="Q7" s="116" t="s">
        <v>1378</v>
      </c>
      <c r="R7" s="116" t="s">
        <v>1378</v>
      </c>
      <c r="S7" s="116" t="s">
        <v>1378</v>
      </c>
      <c r="T7" s="116" t="s">
        <v>1378</v>
      </c>
      <c r="U7" s="116" t="s">
        <v>1378</v>
      </c>
      <c r="V7" s="116" t="s">
        <v>1378</v>
      </c>
      <c r="W7" s="116" t="s">
        <v>1378</v>
      </c>
      <c r="X7" s="116" t="s">
        <v>1378</v>
      </c>
      <c r="Y7" s="116" t="s">
        <v>1378</v>
      </c>
      <c r="Z7" s="116" t="s">
        <v>1378</v>
      </c>
      <c r="AA7" s="116" t="s">
        <v>1378</v>
      </c>
      <c r="AB7" s="116" t="s">
        <v>1378</v>
      </c>
      <c r="AC7" s="116" t="s">
        <v>1378</v>
      </c>
      <c r="AD7" s="116" t="s">
        <v>1378</v>
      </c>
    </row>
    <row r="8" spans="1:30" ht="39.6" x14ac:dyDescent="0.3">
      <c r="A8" s="116" t="s">
        <v>6</v>
      </c>
      <c r="B8" s="116" t="s">
        <v>1427</v>
      </c>
      <c r="C8" s="116" t="s">
        <v>1428</v>
      </c>
      <c r="D8" s="116" t="s">
        <v>1429</v>
      </c>
      <c r="E8" s="116" t="s">
        <v>1430</v>
      </c>
      <c r="F8" s="116" t="s">
        <v>1431</v>
      </c>
      <c r="G8" s="116" t="s">
        <v>1432</v>
      </c>
      <c r="H8" s="116" t="s">
        <v>1433</v>
      </c>
      <c r="I8" s="116" t="s">
        <v>1434</v>
      </c>
      <c r="J8" s="116" t="s">
        <v>1435</v>
      </c>
      <c r="K8" s="116" t="s">
        <v>1436</v>
      </c>
      <c r="L8" s="116" t="s">
        <v>1433</v>
      </c>
      <c r="M8" s="116" t="s">
        <v>1437</v>
      </c>
      <c r="N8" s="116" t="s">
        <v>1438</v>
      </c>
      <c r="O8" s="116" t="s">
        <v>1376</v>
      </c>
      <c r="P8" s="116" t="s">
        <v>1394</v>
      </c>
      <c r="Q8" s="116" t="s">
        <v>1394</v>
      </c>
      <c r="R8" s="116" t="s">
        <v>1367</v>
      </c>
      <c r="S8" s="116" t="s">
        <v>1439</v>
      </c>
      <c r="T8" s="116" t="s">
        <v>1399</v>
      </c>
      <c r="U8" s="116" t="s">
        <v>1440</v>
      </c>
      <c r="V8" s="116" t="s">
        <v>1441</v>
      </c>
      <c r="W8" s="116" t="s">
        <v>1384</v>
      </c>
      <c r="X8" s="116" t="s">
        <v>1385</v>
      </c>
      <c r="Y8" s="116" t="s">
        <v>1442</v>
      </c>
      <c r="Z8" s="116" t="s">
        <v>1443</v>
      </c>
      <c r="AA8" s="116" t="s">
        <v>1382</v>
      </c>
      <c r="AB8" s="116" t="s">
        <v>1444</v>
      </c>
      <c r="AC8" s="116" t="s">
        <v>1445</v>
      </c>
      <c r="AD8" s="116" t="s">
        <v>1446</v>
      </c>
    </row>
    <row r="9" spans="1:30" ht="26.4" x14ac:dyDescent="0.3">
      <c r="A9" s="116" t="s">
        <v>1037</v>
      </c>
      <c r="B9" s="116" t="s">
        <v>1447</v>
      </c>
      <c r="C9" s="116" t="s">
        <v>1448</v>
      </c>
      <c r="D9" s="116" t="s">
        <v>1448</v>
      </c>
      <c r="E9" s="116" t="s">
        <v>1448</v>
      </c>
      <c r="F9" s="116" t="s">
        <v>1448</v>
      </c>
      <c r="G9" s="116" t="s">
        <v>1448</v>
      </c>
      <c r="H9" s="116" t="s">
        <v>1447</v>
      </c>
      <c r="I9" s="116" t="s">
        <v>1448</v>
      </c>
      <c r="J9" s="116" t="s">
        <v>1448</v>
      </c>
      <c r="K9" s="116" t="s">
        <v>1448</v>
      </c>
      <c r="L9" s="116" t="s">
        <v>1448</v>
      </c>
      <c r="M9" s="116" t="s">
        <v>1448</v>
      </c>
      <c r="N9" s="116" t="s">
        <v>1448</v>
      </c>
      <c r="O9" s="116" t="s">
        <v>1448</v>
      </c>
      <c r="P9" s="116" t="s">
        <v>1447</v>
      </c>
      <c r="Q9" s="116" t="s">
        <v>1448</v>
      </c>
      <c r="R9" s="116" t="s">
        <v>1448</v>
      </c>
      <c r="S9" s="116" t="s">
        <v>1448</v>
      </c>
      <c r="T9" s="116" t="s">
        <v>910</v>
      </c>
      <c r="U9" s="116" t="s">
        <v>1448</v>
      </c>
      <c r="V9" s="116" t="s">
        <v>1448</v>
      </c>
      <c r="W9" s="116" t="s">
        <v>1448</v>
      </c>
      <c r="X9" s="116" t="s">
        <v>1448</v>
      </c>
      <c r="Y9" s="116" t="s">
        <v>1448</v>
      </c>
      <c r="Z9" s="116" t="s">
        <v>1448</v>
      </c>
      <c r="AA9" s="116" t="s">
        <v>1448</v>
      </c>
      <c r="AB9" s="116" t="s">
        <v>1448</v>
      </c>
      <c r="AC9" s="116" t="s">
        <v>1448</v>
      </c>
      <c r="AD9" s="116" t="s">
        <v>1448</v>
      </c>
    </row>
    <row r="10" spans="1:30" x14ac:dyDescent="0.3">
      <c r="A10" s="116" t="s">
        <v>31</v>
      </c>
      <c r="B10" s="116" t="s">
        <v>1449</v>
      </c>
      <c r="C10" s="116" t="s">
        <v>1450</v>
      </c>
      <c r="D10" s="116" t="s">
        <v>1450</v>
      </c>
      <c r="E10" s="116" t="s">
        <v>1450</v>
      </c>
      <c r="F10" s="116" t="s">
        <v>1450</v>
      </c>
      <c r="G10" s="116" t="s">
        <v>1450</v>
      </c>
      <c r="H10" s="116" t="s">
        <v>1449</v>
      </c>
      <c r="I10" s="116" t="s">
        <v>1450</v>
      </c>
      <c r="J10" s="116" t="s">
        <v>1450</v>
      </c>
      <c r="K10" s="116" t="s">
        <v>1450</v>
      </c>
      <c r="L10" s="116" t="s">
        <v>1450</v>
      </c>
      <c r="M10" s="116" t="s">
        <v>1450</v>
      </c>
      <c r="N10" s="116" t="s">
        <v>1450</v>
      </c>
      <c r="O10" s="116" t="s">
        <v>1450</v>
      </c>
      <c r="P10" s="116" t="s">
        <v>1449</v>
      </c>
      <c r="Q10" s="116" t="s">
        <v>1450</v>
      </c>
      <c r="R10" s="116" t="s">
        <v>1450</v>
      </c>
      <c r="S10" s="116" t="s">
        <v>1450</v>
      </c>
      <c r="T10" s="116" t="s">
        <v>1450</v>
      </c>
      <c r="U10" s="116" t="s">
        <v>1450</v>
      </c>
      <c r="V10" s="116" t="s">
        <v>1450</v>
      </c>
      <c r="W10" s="116" t="s">
        <v>1450</v>
      </c>
      <c r="X10" s="116" t="s">
        <v>1450</v>
      </c>
      <c r="Y10" s="116" t="s">
        <v>1450</v>
      </c>
      <c r="Z10" s="116" t="s">
        <v>1450</v>
      </c>
      <c r="AA10" s="116" t="s">
        <v>1450</v>
      </c>
      <c r="AB10" s="116" t="s">
        <v>1450</v>
      </c>
      <c r="AC10" s="116" t="s">
        <v>1450</v>
      </c>
      <c r="AD10" s="116" t="s">
        <v>1450</v>
      </c>
    </row>
    <row r="11" spans="1:30" x14ac:dyDescent="0.3">
      <c r="A11" s="117" t="s">
        <v>36</v>
      </c>
      <c r="B11" s="144">
        <v>2695</v>
      </c>
      <c r="C11" s="144">
        <v>6.7389700000000001</v>
      </c>
      <c r="D11" s="144">
        <v>0.43434</v>
      </c>
      <c r="E11" s="144">
        <v>0.20799999999999999</v>
      </c>
      <c r="F11" s="144">
        <v>0.25057000000000001</v>
      </c>
      <c r="G11" s="144">
        <v>2.147E-2</v>
      </c>
      <c r="H11" s="144">
        <v>3875.4658599999998</v>
      </c>
      <c r="I11" s="117" t="s">
        <v>1419</v>
      </c>
      <c r="J11" s="117" t="s">
        <v>1419</v>
      </c>
      <c r="K11" s="144">
        <v>0.69421999999999995</v>
      </c>
      <c r="L11" s="144">
        <v>23.39668</v>
      </c>
      <c r="M11" s="117" t="s">
        <v>1419</v>
      </c>
      <c r="N11" s="144">
        <v>0.15265999999999999</v>
      </c>
      <c r="O11" s="144">
        <v>0.34027000000000002</v>
      </c>
      <c r="P11" s="144">
        <v>2409.4899999999998</v>
      </c>
      <c r="Q11" s="144">
        <v>0.66600000000000004</v>
      </c>
      <c r="R11" s="144">
        <v>0.19500000000000001</v>
      </c>
      <c r="S11" s="144">
        <v>0.47899999999999998</v>
      </c>
      <c r="T11" s="144">
        <v>0.34599999999999997</v>
      </c>
      <c r="U11" s="117" t="s">
        <v>1419</v>
      </c>
      <c r="V11" s="144">
        <v>270.851</v>
      </c>
      <c r="W11" s="144">
        <v>0.16800000000000001</v>
      </c>
      <c r="X11" s="144">
        <v>6.7000000000000004E-2</v>
      </c>
      <c r="Y11" s="144">
        <v>55.86</v>
      </c>
      <c r="Z11" s="144">
        <v>0.152</v>
      </c>
      <c r="AA11" s="144">
        <v>0.46572999999999998</v>
      </c>
      <c r="AB11" s="144">
        <v>4.8750000000000002E-2</v>
      </c>
      <c r="AC11" s="144">
        <v>5.66</v>
      </c>
      <c r="AD11" s="144">
        <v>0.26600000000000001</v>
      </c>
    </row>
    <row r="12" spans="1:30" x14ac:dyDescent="0.3">
      <c r="A12" s="125" t="s">
        <v>756</v>
      </c>
      <c r="B12" s="123">
        <v>2695</v>
      </c>
      <c r="C12" s="123">
        <v>6.7389700000000001</v>
      </c>
      <c r="D12" s="123">
        <v>0.43434</v>
      </c>
      <c r="E12" s="123">
        <v>0.20799999999999999</v>
      </c>
      <c r="F12" s="123">
        <v>0.25057000000000001</v>
      </c>
      <c r="G12" s="123">
        <v>2.147E-2</v>
      </c>
      <c r="H12" s="123">
        <v>3875.4658599999998</v>
      </c>
      <c r="I12" s="125" t="s">
        <v>1419</v>
      </c>
      <c r="J12" s="125" t="s">
        <v>1419</v>
      </c>
      <c r="K12" s="123">
        <v>0.69421999999999995</v>
      </c>
      <c r="L12" s="123">
        <v>23.39668</v>
      </c>
      <c r="M12" s="125" t="s">
        <v>1419</v>
      </c>
      <c r="N12" s="123">
        <v>0.15265999999999999</v>
      </c>
      <c r="O12" s="123">
        <v>0.34027000000000002</v>
      </c>
      <c r="P12" s="123">
        <v>2409.4899999999998</v>
      </c>
      <c r="Q12" s="123">
        <v>0.66600000000000004</v>
      </c>
      <c r="R12" s="123">
        <v>0.19500000000000001</v>
      </c>
      <c r="S12" s="123">
        <v>0.47899999999999998</v>
      </c>
      <c r="T12" s="123">
        <v>0.34599999999999997</v>
      </c>
      <c r="U12" s="125" t="s">
        <v>1419</v>
      </c>
      <c r="V12" s="123">
        <v>270.851</v>
      </c>
      <c r="W12" s="123">
        <v>0.16800000000000001</v>
      </c>
      <c r="X12" s="123">
        <v>6.7000000000000004E-2</v>
      </c>
      <c r="Y12" s="123">
        <v>55.86</v>
      </c>
      <c r="Z12" s="123">
        <v>0.152</v>
      </c>
      <c r="AA12" s="123">
        <v>0.46572999999999998</v>
      </c>
      <c r="AB12" s="123">
        <v>4.8750000000000002E-2</v>
      </c>
      <c r="AC12" s="123">
        <v>5.66</v>
      </c>
      <c r="AD12" s="123">
        <v>0.26600000000000001</v>
      </c>
    </row>
    <row r="13" spans="1:30" x14ac:dyDescent="0.3">
      <c r="A13" s="125" t="s">
        <v>757</v>
      </c>
      <c r="B13" s="123">
        <v>2695</v>
      </c>
      <c r="C13" s="123">
        <v>6.6825400000000004</v>
      </c>
      <c r="D13" s="123">
        <v>0.48515999999999998</v>
      </c>
      <c r="E13" s="123">
        <v>0.20100000000000001</v>
      </c>
      <c r="F13" s="123">
        <v>0.24660000000000001</v>
      </c>
      <c r="G13" s="123">
        <v>2.528E-2</v>
      </c>
      <c r="H13" s="123">
        <v>3875.4749999999999</v>
      </c>
      <c r="I13" s="125" t="s">
        <v>1419</v>
      </c>
      <c r="J13" s="125" t="s">
        <v>1419</v>
      </c>
      <c r="K13" s="123">
        <v>0.66266999999999998</v>
      </c>
      <c r="L13" s="123">
        <v>23.420120000000001</v>
      </c>
      <c r="M13" s="125" t="s">
        <v>1419</v>
      </c>
      <c r="N13" s="123">
        <v>0.16761999999999999</v>
      </c>
      <c r="O13" s="123">
        <v>0.32790000000000002</v>
      </c>
      <c r="P13" s="123">
        <v>2409.5</v>
      </c>
      <c r="Q13" s="123">
        <v>0.66700000000000004</v>
      </c>
      <c r="R13" s="123">
        <v>0.19600000000000001</v>
      </c>
      <c r="S13" s="123">
        <v>0.47799999999999998</v>
      </c>
      <c r="T13" s="123">
        <v>0.35499999999999998</v>
      </c>
      <c r="U13" s="125" t="s">
        <v>1419</v>
      </c>
      <c r="V13" s="123">
        <v>270.85199999999998</v>
      </c>
      <c r="W13" s="123">
        <v>0.16400000000000001</v>
      </c>
      <c r="X13" s="123">
        <v>6.9000000000000006E-2</v>
      </c>
      <c r="Y13" s="123">
        <v>55.86</v>
      </c>
      <c r="Z13" s="123">
        <v>0.151</v>
      </c>
      <c r="AA13" s="123">
        <v>0.47538999999999998</v>
      </c>
      <c r="AB13" s="123">
        <v>3.6049999999999999E-2</v>
      </c>
      <c r="AC13" s="123">
        <v>5.8</v>
      </c>
      <c r="AD13" s="123">
        <v>0.27900000000000003</v>
      </c>
    </row>
    <row r="14" spans="1:30" x14ac:dyDescent="0.3">
      <c r="A14" s="125" t="s">
        <v>758</v>
      </c>
      <c r="B14" s="123">
        <v>2695</v>
      </c>
      <c r="C14" s="123">
        <v>6.6825400000000004</v>
      </c>
      <c r="D14" s="123">
        <v>0.48515999999999998</v>
      </c>
      <c r="E14" s="123">
        <v>0.20100000000000001</v>
      </c>
      <c r="F14" s="123">
        <v>0.24660000000000001</v>
      </c>
      <c r="G14" s="123">
        <v>2.528E-2</v>
      </c>
      <c r="H14" s="123">
        <v>3875.4749999999999</v>
      </c>
      <c r="I14" s="125" t="s">
        <v>1419</v>
      </c>
      <c r="J14" s="125" t="s">
        <v>1419</v>
      </c>
      <c r="K14" s="123">
        <v>0.66266999999999998</v>
      </c>
      <c r="L14" s="123">
        <v>23.420120000000001</v>
      </c>
      <c r="M14" s="125" t="s">
        <v>1419</v>
      </c>
      <c r="N14" s="123">
        <v>0.16761999999999999</v>
      </c>
      <c r="O14" s="123">
        <v>0.32790000000000002</v>
      </c>
      <c r="P14" s="123">
        <v>2409.5</v>
      </c>
      <c r="Q14" s="123">
        <v>0.66700000000000004</v>
      </c>
      <c r="R14" s="123">
        <v>0.19600000000000001</v>
      </c>
      <c r="S14" s="123">
        <v>0.47799999999999998</v>
      </c>
      <c r="T14" s="123">
        <v>0.35499999999999998</v>
      </c>
      <c r="U14" s="125" t="s">
        <v>1419</v>
      </c>
      <c r="V14" s="123">
        <v>270.85199999999998</v>
      </c>
      <c r="W14" s="123">
        <v>0.16400000000000001</v>
      </c>
      <c r="X14" s="123">
        <v>6.9000000000000006E-2</v>
      </c>
      <c r="Y14" s="123">
        <v>55.86</v>
      </c>
      <c r="Z14" s="123">
        <v>0.151</v>
      </c>
      <c r="AA14" s="123">
        <v>0.47538999999999998</v>
      </c>
      <c r="AB14" s="123">
        <v>3.6049999999999999E-2</v>
      </c>
      <c r="AC14" s="123">
        <v>5.8</v>
      </c>
      <c r="AD14" s="123">
        <v>0.27900000000000003</v>
      </c>
    </row>
    <row r="15" spans="1:30" x14ac:dyDescent="0.3">
      <c r="A15" s="125" t="s">
        <v>759</v>
      </c>
      <c r="B15" s="123">
        <v>2695</v>
      </c>
      <c r="C15" s="123">
        <v>6.82029</v>
      </c>
      <c r="D15" s="123">
        <v>0.63300000000000001</v>
      </c>
      <c r="E15" s="123">
        <v>0.19400000000000001</v>
      </c>
      <c r="F15" s="123">
        <v>0.24032000000000001</v>
      </c>
      <c r="G15" s="123">
        <v>2.9569999999999999E-2</v>
      </c>
      <c r="H15" s="123">
        <v>3875.4884099999999</v>
      </c>
      <c r="I15" s="125" t="s">
        <v>1419</v>
      </c>
      <c r="J15" s="125" t="s">
        <v>1419</v>
      </c>
      <c r="K15" s="123">
        <v>0.63063999999999998</v>
      </c>
      <c r="L15" s="123">
        <v>23.454509999999999</v>
      </c>
      <c r="M15" s="125" t="s">
        <v>1419</v>
      </c>
      <c r="N15" s="123">
        <v>0.18379000000000001</v>
      </c>
      <c r="O15" s="123">
        <v>0.30958999999999998</v>
      </c>
      <c r="P15" s="123">
        <v>2409.5100000000002</v>
      </c>
      <c r="Q15" s="123">
        <v>0.66800000000000004</v>
      </c>
      <c r="R15" s="123">
        <v>0.19700000000000001</v>
      </c>
      <c r="S15" s="123">
        <v>0.47799999999999998</v>
      </c>
      <c r="T15" s="123">
        <v>0.39800000000000002</v>
      </c>
      <c r="U15" s="125" t="s">
        <v>1419</v>
      </c>
      <c r="V15" s="123">
        <v>270.85300000000001</v>
      </c>
      <c r="W15" s="123">
        <v>0.154</v>
      </c>
      <c r="X15" s="123">
        <v>6.3E-2</v>
      </c>
      <c r="Y15" s="123">
        <v>55.86</v>
      </c>
      <c r="Z15" s="123">
        <v>0.151</v>
      </c>
      <c r="AA15" s="123">
        <v>0.48901</v>
      </c>
      <c r="AB15" s="123">
        <v>2.4580000000000001E-2</v>
      </c>
      <c r="AC15" s="123">
        <v>5.97</v>
      </c>
      <c r="AD15" s="123">
        <v>0.29399999999999998</v>
      </c>
    </row>
    <row r="16" spans="1:30" x14ac:dyDescent="0.3">
      <c r="A16" s="125" t="s">
        <v>760</v>
      </c>
      <c r="B16" s="123">
        <v>2695</v>
      </c>
      <c r="C16" s="123">
        <v>6.82029</v>
      </c>
      <c r="D16" s="123">
        <v>0.63300000000000001</v>
      </c>
      <c r="E16" s="123">
        <v>0.19400000000000001</v>
      </c>
      <c r="F16" s="123">
        <v>0.24032000000000001</v>
      </c>
      <c r="G16" s="123">
        <v>2.9569999999999999E-2</v>
      </c>
      <c r="H16" s="123">
        <v>3875.4884099999999</v>
      </c>
      <c r="I16" s="125" t="s">
        <v>1419</v>
      </c>
      <c r="J16" s="125" t="s">
        <v>1419</v>
      </c>
      <c r="K16" s="123">
        <v>0.63063999999999998</v>
      </c>
      <c r="L16" s="123">
        <v>23.454509999999999</v>
      </c>
      <c r="M16" s="125" t="s">
        <v>1419</v>
      </c>
      <c r="N16" s="123">
        <v>0.18379000000000001</v>
      </c>
      <c r="O16" s="123">
        <v>0.30958999999999998</v>
      </c>
      <c r="P16" s="123">
        <v>2409.5100000000002</v>
      </c>
      <c r="Q16" s="123">
        <v>0.66800000000000004</v>
      </c>
      <c r="R16" s="123">
        <v>0.19700000000000001</v>
      </c>
      <c r="S16" s="123">
        <v>0.47799999999999998</v>
      </c>
      <c r="T16" s="123">
        <v>0.39800000000000002</v>
      </c>
      <c r="U16" s="125" t="s">
        <v>1419</v>
      </c>
      <c r="V16" s="123">
        <v>270.85300000000001</v>
      </c>
      <c r="W16" s="123">
        <v>0.154</v>
      </c>
      <c r="X16" s="123">
        <v>6.3E-2</v>
      </c>
      <c r="Y16" s="123">
        <v>55.86</v>
      </c>
      <c r="Z16" s="123">
        <v>0.151</v>
      </c>
      <c r="AA16" s="123">
        <v>0.48901</v>
      </c>
      <c r="AB16" s="123">
        <v>2.4580000000000001E-2</v>
      </c>
      <c r="AC16" s="123">
        <v>5.97</v>
      </c>
      <c r="AD16" s="123">
        <v>0.29399999999999998</v>
      </c>
    </row>
    <row r="17" spans="1:30" x14ac:dyDescent="0.3">
      <c r="A17" s="125" t="s">
        <v>761</v>
      </c>
      <c r="B17" s="123">
        <v>2695</v>
      </c>
      <c r="C17" s="123">
        <v>6.9483899999999998</v>
      </c>
      <c r="D17" s="123">
        <v>0.75800000000000001</v>
      </c>
      <c r="E17" s="123">
        <v>0.191</v>
      </c>
      <c r="F17" s="123">
        <v>0.23641999999999999</v>
      </c>
      <c r="G17" s="123">
        <v>3.4380000000000001E-2</v>
      </c>
      <c r="H17" s="123">
        <v>3875.48018</v>
      </c>
      <c r="I17" s="125" t="s">
        <v>1419</v>
      </c>
      <c r="J17" s="125" t="s">
        <v>1419</v>
      </c>
      <c r="K17" s="123">
        <v>0.59933999999999998</v>
      </c>
      <c r="L17" s="123">
        <v>23.433409999999999</v>
      </c>
      <c r="M17" s="125" t="s">
        <v>1419</v>
      </c>
      <c r="N17" s="123">
        <v>0.18793000000000001</v>
      </c>
      <c r="O17" s="123">
        <v>0.29158000000000001</v>
      </c>
      <c r="P17" s="123">
        <v>2409.5300000000002</v>
      </c>
      <c r="Q17" s="123">
        <v>0.67100000000000004</v>
      </c>
      <c r="R17" s="123">
        <v>0.2</v>
      </c>
      <c r="S17" s="123">
        <v>0.47699999999999998</v>
      </c>
      <c r="T17" s="123">
        <v>0.433</v>
      </c>
      <c r="U17" s="125" t="s">
        <v>1419</v>
      </c>
      <c r="V17" s="123">
        <v>270.85399999999998</v>
      </c>
      <c r="W17" s="123">
        <v>0.14299999999999999</v>
      </c>
      <c r="X17" s="123">
        <v>5.3999999999999999E-2</v>
      </c>
      <c r="Y17" s="123">
        <v>55.86</v>
      </c>
      <c r="Z17" s="123">
        <v>0.151</v>
      </c>
      <c r="AA17" s="123">
        <v>0.49879000000000001</v>
      </c>
      <c r="AB17" s="123">
        <v>2.1239999999999998E-2</v>
      </c>
      <c r="AC17" s="123">
        <v>6.15</v>
      </c>
      <c r="AD17" s="123">
        <v>0.308</v>
      </c>
    </row>
    <row r="18" spans="1:30" x14ac:dyDescent="0.3">
      <c r="A18" s="125" t="s">
        <v>762</v>
      </c>
      <c r="B18" s="123">
        <v>2695</v>
      </c>
      <c r="C18" s="123">
        <v>6.9483899999999998</v>
      </c>
      <c r="D18" s="123">
        <v>0.75800000000000001</v>
      </c>
      <c r="E18" s="123">
        <v>0.191</v>
      </c>
      <c r="F18" s="123">
        <v>0.23641999999999999</v>
      </c>
      <c r="G18" s="123">
        <v>3.4380000000000001E-2</v>
      </c>
      <c r="H18" s="123">
        <v>3875.48018</v>
      </c>
      <c r="I18" s="125" t="s">
        <v>1419</v>
      </c>
      <c r="J18" s="125" t="s">
        <v>1419</v>
      </c>
      <c r="K18" s="123">
        <v>0.59933999999999998</v>
      </c>
      <c r="L18" s="123">
        <v>23.433409999999999</v>
      </c>
      <c r="M18" s="125" t="s">
        <v>1419</v>
      </c>
      <c r="N18" s="123">
        <v>0.18793000000000001</v>
      </c>
      <c r="O18" s="123">
        <v>0.29158000000000001</v>
      </c>
      <c r="P18" s="123">
        <v>2409.5300000000002</v>
      </c>
      <c r="Q18" s="123">
        <v>0.67100000000000004</v>
      </c>
      <c r="R18" s="123">
        <v>0.2</v>
      </c>
      <c r="S18" s="123">
        <v>0.47699999999999998</v>
      </c>
      <c r="T18" s="123">
        <v>0.433</v>
      </c>
      <c r="U18" s="125" t="s">
        <v>1419</v>
      </c>
      <c r="V18" s="123">
        <v>270.85399999999998</v>
      </c>
      <c r="W18" s="123">
        <v>0.14299999999999999</v>
      </c>
      <c r="X18" s="123">
        <v>5.3999999999999999E-2</v>
      </c>
      <c r="Y18" s="123">
        <v>55.86</v>
      </c>
      <c r="Z18" s="123">
        <v>0.151</v>
      </c>
      <c r="AA18" s="123">
        <v>0.49879000000000001</v>
      </c>
      <c r="AB18" s="123">
        <v>2.1239999999999998E-2</v>
      </c>
      <c r="AC18" s="123">
        <v>6.15</v>
      </c>
      <c r="AD18" s="123">
        <v>0.308</v>
      </c>
    </row>
    <row r="19" spans="1:30" x14ac:dyDescent="0.3">
      <c r="A19" s="125" t="s">
        <v>763</v>
      </c>
      <c r="B19" s="123">
        <v>2695</v>
      </c>
      <c r="C19" s="123">
        <v>7.0779300000000003</v>
      </c>
      <c r="D19" s="123">
        <v>0.88570000000000004</v>
      </c>
      <c r="E19" s="123">
        <v>0.17399999999999999</v>
      </c>
      <c r="F19" s="123">
        <v>0.24396000000000001</v>
      </c>
      <c r="G19" s="123">
        <v>3.431E-2</v>
      </c>
      <c r="H19" s="123">
        <v>3875.4768300000001</v>
      </c>
      <c r="I19" s="125" t="s">
        <v>1419</v>
      </c>
      <c r="J19" s="125" t="s">
        <v>1419</v>
      </c>
      <c r="K19" s="123">
        <v>0.56794</v>
      </c>
      <c r="L19" s="123">
        <v>23.424810000000001</v>
      </c>
      <c r="M19" s="125" t="s">
        <v>1419</v>
      </c>
      <c r="N19" s="123">
        <v>0.18793000000000001</v>
      </c>
      <c r="O19" s="123">
        <v>0.27390999999999999</v>
      </c>
      <c r="P19" s="123">
        <v>2409.6</v>
      </c>
      <c r="Q19" s="123">
        <v>0.67800000000000005</v>
      </c>
      <c r="R19" s="123">
        <v>0.20200000000000001</v>
      </c>
      <c r="S19" s="123">
        <v>0.47699999999999998</v>
      </c>
      <c r="T19" s="123">
        <v>0.46800000000000003</v>
      </c>
      <c r="U19" s="125" t="s">
        <v>1419</v>
      </c>
      <c r="V19" s="123">
        <v>270.85500000000002</v>
      </c>
      <c r="W19" s="123">
        <v>0.13100000000000001</v>
      </c>
      <c r="X19" s="123">
        <v>4.5999999999999999E-2</v>
      </c>
      <c r="Y19" s="123">
        <v>55.86</v>
      </c>
      <c r="Z19" s="123">
        <v>0.151</v>
      </c>
      <c r="AA19" s="123">
        <v>0.50273000000000001</v>
      </c>
      <c r="AB19" s="123">
        <v>2.0080000000000001E-2</v>
      </c>
      <c r="AC19" s="123">
        <v>6.29</v>
      </c>
      <c r="AD19" s="123">
        <v>0.32200000000000001</v>
      </c>
    </row>
    <row r="20" spans="1:30" x14ac:dyDescent="0.3">
      <c r="A20" s="125" t="s">
        <v>764</v>
      </c>
      <c r="B20" s="123">
        <v>2695</v>
      </c>
      <c r="C20" s="123">
        <v>7.0779300000000003</v>
      </c>
      <c r="D20" s="123">
        <v>0.88570000000000004</v>
      </c>
      <c r="E20" s="123">
        <v>0.17399999999999999</v>
      </c>
      <c r="F20" s="123">
        <v>0.24396000000000001</v>
      </c>
      <c r="G20" s="123">
        <v>3.431E-2</v>
      </c>
      <c r="H20" s="123">
        <v>3875.4768300000001</v>
      </c>
      <c r="I20" s="125" t="s">
        <v>1419</v>
      </c>
      <c r="J20" s="125" t="s">
        <v>1419</v>
      </c>
      <c r="K20" s="123">
        <v>0.56794</v>
      </c>
      <c r="L20" s="123">
        <v>23.424810000000001</v>
      </c>
      <c r="M20" s="125" t="s">
        <v>1419</v>
      </c>
      <c r="N20" s="123">
        <v>0.18793000000000001</v>
      </c>
      <c r="O20" s="123">
        <v>0.27390999999999999</v>
      </c>
      <c r="P20" s="123">
        <v>2409.6</v>
      </c>
      <c r="Q20" s="123">
        <v>0.67800000000000005</v>
      </c>
      <c r="R20" s="123">
        <v>0.20200000000000001</v>
      </c>
      <c r="S20" s="123">
        <v>0.47699999999999998</v>
      </c>
      <c r="T20" s="123">
        <v>0.46800000000000003</v>
      </c>
      <c r="U20" s="125" t="s">
        <v>1419</v>
      </c>
      <c r="V20" s="123">
        <v>270.85500000000002</v>
      </c>
      <c r="W20" s="123">
        <v>0.13100000000000001</v>
      </c>
      <c r="X20" s="123">
        <v>4.5999999999999999E-2</v>
      </c>
      <c r="Y20" s="123">
        <v>55.86</v>
      </c>
      <c r="Z20" s="123">
        <v>0.151</v>
      </c>
      <c r="AA20" s="123">
        <v>0.50273000000000001</v>
      </c>
      <c r="AB20" s="123">
        <v>2.0080000000000001E-2</v>
      </c>
      <c r="AC20" s="123">
        <v>6.29</v>
      </c>
      <c r="AD20" s="123">
        <v>0.32200000000000001</v>
      </c>
    </row>
    <row r="21" spans="1:30" x14ac:dyDescent="0.3">
      <c r="A21" s="125" t="s">
        <v>765</v>
      </c>
      <c r="B21" s="123">
        <v>2695</v>
      </c>
      <c r="C21" s="123">
        <v>7.2239100000000001</v>
      </c>
      <c r="D21" s="123">
        <v>1.0153000000000001</v>
      </c>
      <c r="E21" s="123">
        <v>0.17399999999999999</v>
      </c>
      <c r="F21" s="123">
        <v>0.2334</v>
      </c>
      <c r="G21" s="123">
        <v>3.458E-2</v>
      </c>
      <c r="H21" s="123">
        <v>3875.4679900000001</v>
      </c>
      <c r="I21" s="125" t="s">
        <v>1419</v>
      </c>
      <c r="J21" s="125" t="s">
        <v>1419</v>
      </c>
      <c r="K21" s="123">
        <v>0.53546000000000005</v>
      </c>
      <c r="L21" s="123">
        <v>23.402149999999999</v>
      </c>
      <c r="M21" s="125" t="s">
        <v>1419</v>
      </c>
      <c r="N21" s="123">
        <v>0.18793000000000001</v>
      </c>
      <c r="O21" s="123">
        <v>0.26811000000000001</v>
      </c>
      <c r="P21" s="123">
        <v>2409.7600000000002</v>
      </c>
      <c r="Q21" s="123">
        <v>0.69599999999999995</v>
      </c>
      <c r="R21" s="123">
        <v>0.20499999999999999</v>
      </c>
      <c r="S21" s="123">
        <v>0.47699999999999998</v>
      </c>
      <c r="T21" s="123">
        <v>0.50600000000000001</v>
      </c>
      <c r="U21" s="125" t="s">
        <v>1419</v>
      </c>
      <c r="V21" s="123">
        <v>270.85700000000003</v>
      </c>
      <c r="W21" s="123">
        <v>0.11899999999999999</v>
      </c>
      <c r="X21" s="123">
        <v>3.5999999999999997E-2</v>
      </c>
      <c r="Y21" s="123">
        <v>55.86</v>
      </c>
      <c r="Z21" s="123">
        <v>0.151</v>
      </c>
      <c r="AA21" s="123">
        <v>0.50666</v>
      </c>
      <c r="AB21" s="123">
        <v>1.9800000000000002E-2</v>
      </c>
      <c r="AC21" s="123">
        <v>6.39</v>
      </c>
      <c r="AD21" s="123">
        <v>0.33700000000000002</v>
      </c>
    </row>
    <row r="22" spans="1:30" x14ac:dyDescent="0.3">
      <c r="A22" s="125" t="s">
        <v>766</v>
      </c>
      <c r="B22" s="123">
        <v>2695</v>
      </c>
      <c r="C22" s="123">
        <v>7.2239100000000001</v>
      </c>
      <c r="D22" s="123">
        <v>1.0153000000000001</v>
      </c>
      <c r="E22" s="123">
        <v>0.17399999999999999</v>
      </c>
      <c r="F22" s="123">
        <v>0.2334</v>
      </c>
      <c r="G22" s="123">
        <v>3.458E-2</v>
      </c>
      <c r="H22" s="123">
        <v>3875.4679900000001</v>
      </c>
      <c r="I22" s="125" t="s">
        <v>1419</v>
      </c>
      <c r="J22" s="125" t="s">
        <v>1419</v>
      </c>
      <c r="K22" s="123">
        <v>0.53546000000000005</v>
      </c>
      <c r="L22" s="123">
        <v>23.402149999999999</v>
      </c>
      <c r="M22" s="125" t="s">
        <v>1419</v>
      </c>
      <c r="N22" s="123">
        <v>0.18793000000000001</v>
      </c>
      <c r="O22" s="123">
        <v>0.26811000000000001</v>
      </c>
      <c r="P22" s="123">
        <v>2409.7600000000002</v>
      </c>
      <c r="Q22" s="123">
        <v>0.69599999999999995</v>
      </c>
      <c r="R22" s="123">
        <v>0.20499999999999999</v>
      </c>
      <c r="S22" s="123">
        <v>0.47699999999999998</v>
      </c>
      <c r="T22" s="123">
        <v>0.50600000000000001</v>
      </c>
      <c r="U22" s="125" t="s">
        <v>1419</v>
      </c>
      <c r="V22" s="123">
        <v>270.85700000000003</v>
      </c>
      <c r="W22" s="123">
        <v>0.11899999999999999</v>
      </c>
      <c r="X22" s="123">
        <v>3.5999999999999997E-2</v>
      </c>
      <c r="Y22" s="123">
        <v>55.86</v>
      </c>
      <c r="Z22" s="123">
        <v>0.151</v>
      </c>
      <c r="AA22" s="123">
        <v>0.50666</v>
      </c>
      <c r="AB22" s="123">
        <v>1.9800000000000002E-2</v>
      </c>
      <c r="AC22" s="123">
        <v>6.39</v>
      </c>
      <c r="AD22" s="123">
        <v>0.33700000000000002</v>
      </c>
    </row>
    <row r="23" spans="1:30" x14ac:dyDescent="0.3">
      <c r="A23" s="125" t="s">
        <v>767</v>
      </c>
      <c r="B23" s="123">
        <v>2695</v>
      </c>
      <c r="C23" s="123">
        <v>7.3640800000000004</v>
      </c>
      <c r="D23" s="123">
        <v>1.1341000000000001</v>
      </c>
      <c r="E23" s="123">
        <v>0.157</v>
      </c>
      <c r="F23" s="123">
        <v>0.22033</v>
      </c>
      <c r="G23" s="123">
        <v>3.2710000000000003E-2</v>
      </c>
      <c r="H23" s="123">
        <v>3875.4609799999998</v>
      </c>
      <c r="I23" s="125" t="s">
        <v>1419</v>
      </c>
      <c r="J23" s="125" t="s">
        <v>1419</v>
      </c>
      <c r="K23" s="123">
        <v>0.50394000000000005</v>
      </c>
      <c r="L23" s="123">
        <v>23.38419</v>
      </c>
      <c r="M23" s="125" t="s">
        <v>1419</v>
      </c>
      <c r="N23" s="123">
        <v>0.17965</v>
      </c>
      <c r="O23" s="123">
        <v>0.26811000000000001</v>
      </c>
      <c r="P23" s="123">
        <v>2409.9299999999998</v>
      </c>
      <c r="Q23" s="123">
        <v>0.71399999999999997</v>
      </c>
      <c r="R23" s="123">
        <v>0.20699999999999999</v>
      </c>
      <c r="S23" s="123">
        <v>0.47599999999999998</v>
      </c>
      <c r="T23" s="123">
        <v>0.55000000000000004</v>
      </c>
      <c r="U23" s="123">
        <v>111.3</v>
      </c>
      <c r="V23" s="123">
        <v>270.858</v>
      </c>
      <c r="W23" s="123">
        <v>0.106</v>
      </c>
      <c r="X23" s="123">
        <v>0.03</v>
      </c>
      <c r="Y23" s="123">
        <v>55.86</v>
      </c>
      <c r="Z23" s="123">
        <v>0.151</v>
      </c>
      <c r="AA23" s="123">
        <v>0.51456999999999997</v>
      </c>
      <c r="AB23" s="123">
        <v>2.0650000000000002E-2</v>
      </c>
      <c r="AC23" s="123">
        <v>6.35</v>
      </c>
      <c r="AD23" s="123">
        <v>0.35</v>
      </c>
    </row>
    <row r="24" spans="1:30" x14ac:dyDescent="0.3">
      <c r="A24" s="125" t="s">
        <v>768</v>
      </c>
      <c r="B24" s="123">
        <v>2695</v>
      </c>
      <c r="C24" s="123">
        <v>7.3640800000000004</v>
      </c>
      <c r="D24" s="123">
        <v>1.1341000000000001</v>
      </c>
      <c r="E24" s="123">
        <v>0.157</v>
      </c>
      <c r="F24" s="123">
        <v>0.22033</v>
      </c>
      <c r="G24" s="123">
        <v>3.2710000000000003E-2</v>
      </c>
      <c r="H24" s="123">
        <v>3875.4609799999998</v>
      </c>
      <c r="I24" s="125" t="s">
        <v>1419</v>
      </c>
      <c r="J24" s="125" t="s">
        <v>1419</v>
      </c>
      <c r="K24" s="123">
        <v>0.50394000000000005</v>
      </c>
      <c r="L24" s="123">
        <v>23.38419</v>
      </c>
      <c r="M24" s="125" t="s">
        <v>1419</v>
      </c>
      <c r="N24" s="123">
        <v>0.17965</v>
      </c>
      <c r="O24" s="123">
        <v>0.26811000000000001</v>
      </c>
      <c r="P24" s="123">
        <v>2409.9299999999998</v>
      </c>
      <c r="Q24" s="123">
        <v>0.71399999999999997</v>
      </c>
      <c r="R24" s="123">
        <v>0.20699999999999999</v>
      </c>
      <c r="S24" s="123">
        <v>0.47599999999999998</v>
      </c>
      <c r="T24" s="123">
        <v>0.55000000000000004</v>
      </c>
      <c r="U24" s="123">
        <v>111.3</v>
      </c>
      <c r="V24" s="123">
        <v>270.858</v>
      </c>
      <c r="W24" s="123">
        <v>0.106</v>
      </c>
      <c r="X24" s="123">
        <v>0.03</v>
      </c>
      <c r="Y24" s="123">
        <v>55.86</v>
      </c>
      <c r="Z24" s="123">
        <v>0.151</v>
      </c>
      <c r="AA24" s="123">
        <v>0.51456999999999997</v>
      </c>
      <c r="AB24" s="123">
        <v>2.0650000000000002E-2</v>
      </c>
      <c r="AC24" s="123">
        <v>6.35</v>
      </c>
      <c r="AD24" s="123">
        <v>0.35</v>
      </c>
    </row>
    <row r="25" spans="1:30" x14ac:dyDescent="0.3">
      <c r="A25" s="125" t="s">
        <v>769</v>
      </c>
      <c r="B25" s="123">
        <v>2695</v>
      </c>
      <c r="C25" s="123">
        <v>7.5487299999999999</v>
      </c>
      <c r="D25" s="123">
        <v>1.21</v>
      </c>
      <c r="E25" s="123">
        <v>0.152</v>
      </c>
      <c r="F25" s="123">
        <v>0.21959999999999999</v>
      </c>
      <c r="G25" s="123">
        <v>3.3070000000000002E-2</v>
      </c>
      <c r="H25" s="123">
        <v>3875.4618999999998</v>
      </c>
      <c r="I25" s="125" t="s">
        <v>1419</v>
      </c>
      <c r="J25" s="125" t="s">
        <v>1419</v>
      </c>
      <c r="K25" s="123">
        <v>0.47177000000000002</v>
      </c>
      <c r="L25" s="123">
        <v>23.38653</v>
      </c>
      <c r="M25" s="125" t="s">
        <v>1419</v>
      </c>
      <c r="N25" s="123">
        <v>0.19206999999999999</v>
      </c>
      <c r="O25" s="123">
        <v>0.26811000000000001</v>
      </c>
      <c r="P25" s="123">
        <v>2409.96</v>
      </c>
      <c r="Q25" s="123">
        <v>0.71799999999999997</v>
      </c>
      <c r="R25" s="123">
        <v>0.20899999999999999</v>
      </c>
      <c r="S25" s="123">
        <v>0.47699999999999998</v>
      </c>
      <c r="T25" s="123">
        <v>0.57899999999999996</v>
      </c>
      <c r="U25" s="125" t="s">
        <v>1419</v>
      </c>
      <c r="V25" s="123">
        <v>270.85899999999998</v>
      </c>
      <c r="W25" s="123">
        <v>9.8000000000000004E-2</v>
      </c>
      <c r="X25" s="123">
        <v>2.1000000000000001E-2</v>
      </c>
      <c r="Y25" s="123">
        <v>55.86</v>
      </c>
      <c r="Z25" s="123">
        <v>0.151</v>
      </c>
      <c r="AA25" s="123">
        <v>0.51853000000000005</v>
      </c>
      <c r="AB25" s="123">
        <v>2.1239999999999998E-2</v>
      </c>
      <c r="AC25" s="123">
        <v>6.35</v>
      </c>
      <c r="AD25" s="123">
        <v>0.34699999999999998</v>
      </c>
    </row>
    <row r="26" spans="1:30" x14ac:dyDescent="0.3">
      <c r="A26" s="125" t="s">
        <v>770</v>
      </c>
      <c r="B26" s="123">
        <v>2695</v>
      </c>
      <c r="C26" s="123">
        <v>7.5487299999999999</v>
      </c>
      <c r="D26" s="123">
        <v>1.21</v>
      </c>
      <c r="E26" s="123">
        <v>0.152</v>
      </c>
      <c r="F26" s="123">
        <v>0.21959999999999999</v>
      </c>
      <c r="G26" s="123">
        <v>3.3070000000000002E-2</v>
      </c>
      <c r="H26" s="123">
        <v>3875.4618999999998</v>
      </c>
      <c r="I26" s="125" t="s">
        <v>1419</v>
      </c>
      <c r="J26" s="125" t="s">
        <v>1419</v>
      </c>
      <c r="K26" s="123">
        <v>0.47177000000000002</v>
      </c>
      <c r="L26" s="123">
        <v>23.38653</v>
      </c>
      <c r="M26" s="125" t="s">
        <v>1419</v>
      </c>
      <c r="N26" s="123">
        <v>0.19206999999999999</v>
      </c>
      <c r="O26" s="123">
        <v>0.26811000000000001</v>
      </c>
      <c r="P26" s="123">
        <v>2409.96</v>
      </c>
      <c r="Q26" s="123">
        <v>0.71799999999999997</v>
      </c>
      <c r="R26" s="123">
        <v>0.20899999999999999</v>
      </c>
      <c r="S26" s="123">
        <v>0.47699999999999998</v>
      </c>
      <c r="T26" s="123">
        <v>0.57899999999999996</v>
      </c>
      <c r="U26" s="125" t="s">
        <v>1419</v>
      </c>
      <c r="V26" s="123">
        <v>270.85899999999998</v>
      </c>
      <c r="W26" s="123">
        <v>9.8000000000000004E-2</v>
      </c>
      <c r="X26" s="123">
        <v>2.1000000000000001E-2</v>
      </c>
      <c r="Y26" s="123">
        <v>55.86</v>
      </c>
      <c r="Z26" s="123">
        <v>0.151</v>
      </c>
      <c r="AA26" s="123">
        <v>0.51853000000000005</v>
      </c>
      <c r="AB26" s="123">
        <v>2.1239999999999998E-2</v>
      </c>
      <c r="AC26" s="123">
        <v>6.35</v>
      </c>
      <c r="AD26" s="123">
        <v>0.34699999999999998</v>
      </c>
    </row>
    <row r="27" spans="1:30" x14ac:dyDescent="0.3">
      <c r="A27" s="125" t="s">
        <v>771</v>
      </c>
      <c r="B27" s="123">
        <v>2695</v>
      </c>
      <c r="C27" s="123">
        <v>7.7333699999999999</v>
      </c>
      <c r="D27" s="123">
        <v>1.1739999999999999</v>
      </c>
      <c r="E27" s="123">
        <v>0.17399999999999999</v>
      </c>
      <c r="F27" s="123">
        <v>0.20916000000000001</v>
      </c>
      <c r="G27" s="123">
        <v>3.3029999999999997E-2</v>
      </c>
      <c r="H27" s="123">
        <v>3875.4637200000002</v>
      </c>
      <c r="I27" s="125" t="s">
        <v>1419</v>
      </c>
      <c r="J27" s="125" t="s">
        <v>1419</v>
      </c>
      <c r="K27" s="123">
        <v>0.43919999999999998</v>
      </c>
      <c r="L27" s="123">
        <v>23.391210000000001</v>
      </c>
      <c r="M27" s="123">
        <v>257.94893000000002</v>
      </c>
      <c r="N27" s="123">
        <v>0.20114000000000001</v>
      </c>
      <c r="O27" s="123">
        <v>0.27975</v>
      </c>
      <c r="P27" s="123">
        <v>2410</v>
      </c>
      <c r="Q27" s="123">
        <v>0.72199999999999998</v>
      </c>
      <c r="R27" s="123">
        <v>0.21099999999999999</v>
      </c>
      <c r="S27" s="123">
        <v>0.47599999999999998</v>
      </c>
      <c r="T27" s="123">
        <v>0.58899999999999997</v>
      </c>
      <c r="U27" s="125" t="s">
        <v>1419</v>
      </c>
      <c r="V27" s="123">
        <v>270.86</v>
      </c>
      <c r="W27" s="123">
        <v>8.2000000000000003E-2</v>
      </c>
      <c r="X27" s="123">
        <v>1.2999999999999999E-2</v>
      </c>
      <c r="Y27" s="123">
        <v>55.86</v>
      </c>
      <c r="Z27" s="123">
        <v>0.151</v>
      </c>
      <c r="AA27" s="123">
        <v>0.52051000000000003</v>
      </c>
      <c r="AB27" s="123">
        <v>2.4580000000000001E-2</v>
      </c>
      <c r="AC27" s="123">
        <v>6.36</v>
      </c>
      <c r="AD27" s="123">
        <v>0.32700000000000001</v>
      </c>
    </row>
    <row r="28" spans="1:30" x14ac:dyDescent="0.3">
      <c r="A28" s="125" t="s">
        <v>772</v>
      </c>
      <c r="B28" s="123">
        <v>2695</v>
      </c>
      <c r="C28" s="123">
        <v>7.7333699999999999</v>
      </c>
      <c r="D28" s="123">
        <v>1.1739999999999999</v>
      </c>
      <c r="E28" s="123">
        <v>0.17399999999999999</v>
      </c>
      <c r="F28" s="123">
        <v>0.20916000000000001</v>
      </c>
      <c r="G28" s="123">
        <v>3.3029999999999997E-2</v>
      </c>
      <c r="H28" s="123">
        <v>3875.4637200000002</v>
      </c>
      <c r="I28" s="125" t="s">
        <v>1419</v>
      </c>
      <c r="J28" s="125" t="s">
        <v>1419</v>
      </c>
      <c r="K28" s="123">
        <v>0.43919999999999998</v>
      </c>
      <c r="L28" s="123">
        <v>23.391210000000001</v>
      </c>
      <c r="M28" s="123">
        <v>257.94893000000002</v>
      </c>
      <c r="N28" s="123">
        <v>0.20114000000000001</v>
      </c>
      <c r="O28" s="123">
        <v>0.27975</v>
      </c>
      <c r="P28" s="123">
        <v>2410</v>
      </c>
      <c r="Q28" s="123">
        <v>0.72199999999999998</v>
      </c>
      <c r="R28" s="123">
        <v>0.21099999999999999</v>
      </c>
      <c r="S28" s="123">
        <v>0.47599999999999998</v>
      </c>
      <c r="T28" s="123">
        <v>0.58899999999999997</v>
      </c>
      <c r="U28" s="125" t="s">
        <v>1419</v>
      </c>
      <c r="V28" s="123">
        <v>270.86</v>
      </c>
      <c r="W28" s="123">
        <v>8.2000000000000003E-2</v>
      </c>
      <c r="X28" s="123">
        <v>1.2999999999999999E-2</v>
      </c>
      <c r="Y28" s="123">
        <v>55.86</v>
      </c>
      <c r="Z28" s="123">
        <v>0.151</v>
      </c>
      <c r="AA28" s="123">
        <v>0.52051000000000003</v>
      </c>
      <c r="AB28" s="123">
        <v>2.4580000000000001E-2</v>
      </c>
      <c r="AC28" s="123">
        <v>6.36</v>
      </c>
      <c r="AD28" s="123">
        <v>0.32700000000000001</v>
      </c>
    </row>
    <row r="29" spans="1:30" x14ac:dyDescent="0.3">
      <c r="A29" s="125" t="s">
        <v>773</v>
      </c>
      <c r="B29" s="123">
        <v>2695</v>
      </c>
      <c r="C29" s="123">
        <v>7.9180200000000003</v>
      </c>
      <c r="D29" s="123">
        <v>1.1287</v>
      </c>
      <c r="E29" s="123">
        <v>0.20100000000000001</v>
      </c>
      <c r="F29" s="123">
        <v>0.19771</v>
      </c>
      <c r="G29" s="123">
        <v>3.0530000000000002E-2</v>
      </c>
      <c r="H29" s="123">
        <v>3875.4518400000002</v>
      </c>
      <c r="I29" s="125" t="s">
        <v>1419</v>
      </c>
      <c r="J29" s="125" t="s">
        <v>1419</v>
      </c>
      <c r="K29" s="123">
        <v>0.40508</v>
      </c>
      <c r="L29" s="123">
        <v>23.360759999999999</v>
      </c>
      <c r="M29" s="125" t="s">
        <v>1419</v>
      </c>
      <c r="N29" s="123">
        <v>0.19206999999999999</v>
      </c>
      <c r="O29" s="123">
        <v>0.26811000000000001</v>
      </c>
      <c r="P29" s="123">
        <v>2410.0700000000002</v>
      </c>
      <c r="Q29" s="123">
        <v>0.73</v>
      </c>
      <c r="R29" s="123">
        <v>0.214</v>
      </c>
      <c r="S29" s="123">
        <v>0.47499999999999998</v>
      </c>
      <c r="T29" s="123">
        <v>0.59099999999999997</v>
      </c>
      <c r="U29" s="125" t="s">
        <v>1419</v>
      </c>
      <c r="V29" s="123">
        <v>270.85899999999998</v>
      </c>
      <c r="W29" s="123">
        <v>5.8000000000000003E-2</v>
      </c>
      <c r="X29" s="123">
        <v>1.4E-2</v>
      </c>
      <c r="Y29" s="123">
        <v>55.86</v>
      </c>
      <c r="Z29" s="123">
        <v>0.152</v>
      </c>
      <c r="AA29" s="123">
        <v>0.52251000000000003</v>
      </c>
      <c r="AB29" s="123">
        <v>2.87E-2</v>
      </c>
      <c r="AC29" s="123">
        <v>6.44</v>
      </c>
      <c r="AD29" s="123">
        <v>0.309</v>
      </c>
    </row>
    <row r="30" spans="1:30" x14ac:dyDescent="0.3">
      <c r="A30" s="125" t="s">
        <v>774</v>
      </c>
      <c r="B30" s="123">
        <v>2695</v>
      </c>
      <c r="C30" s="123">
        <v>7.9180200000000003</v>
      </c>
      <c r="D30" s="123">
        <v>1.1287</v>
      </c>
      <c r="E30" s="123">
        <v>0.20100000000000001</v>
      </c>
      <c r="F30" s="123">
        <v>0.19771</v>
      </c>
      <c r="G30" s="123">
        <v>3.0530000000000002E-2</v>
      </c>
      <c r="H30" s="123">
        <v>3875.4518400000002</v>
      </c>
      <c r="I30" s="125" t="s">
        <v>1419</v>
      </c>
      <c r="J30" s="125" t="s">
        <v>1419</v>
      </c>
      <c r="K30" s="123">
        <v>0.40508</v>
      </c>
      <c r="L30" s="123">
        <v>23.360759999999999</v>
      </c>
      <c r="M30" s="125" t="s">
        <v>1419</v>
      </c>
      <c r="N30" s="123">
        <v>0.19206999999999999</v>
      </c>
      <c r="O30" s="123">
        <v>0.26811000000000001</v>
      </c>
      <c r="P30" s="123">
        <v>2410.0700000000002</v>
      </c>
      <c r="Q30" s="123">
        <v>0.73</v>
      </c>
      <c r="R30" s="123">
        <v>0.214</v>
      </c>
      <c r="S30" s="123">
        <v>0.47499999999999998</v>
      </c>
      <c r="T30" s="123">
        <v>0.59099999999999997</v>
      </c>
      <c r="U30" s="125" t="s">
        <v>1419</v>
      </c>
      <c r="V30" s="123">
        <v>270.85899999999998</v>
      </c>
      <c r="W30" s="123">
        <v>5.8000000000000003E-2</v>
      </c>
      <c r="X30" s="123">
        <v>1.4E-2</v>
      </c>
      <c r="Y30" s="123">
        <v>55.86</v>
      </c>
      <c r="Z30" s="123">
        <v>0.152</v>
      </c>
      <c r="AA30" s="123">
        <v>0.52251000000000003</v>
      </c>
      <c r="AB30" s="123">
        <v>2.87E-2</v>
      </c>
      <c r="AC30" s="123">
        <v>6.44</v>
      </c>
      <c r="AD30" s="123">
        <v>0.309</v>
      </c>
    </row>
    <row r="31" spans="1:30" x14ac:dyDescent="0.3">
      <c r="A31" s="125" t="s">
        <v>775</v>
      </c>
      <c r="B31" s="123">
        <v>2695</v>
      </c>
      <c r="C31" s="123">
        <v>8.0843000000000007</v>
      </c>
      <c r="D31" s="123">
        <v>1.0828</v>
      </c>
      <c r="E31" s="123">
        <v>0.22800000000000001</v>
      </c>
      <c r="F31" s="123">
        <v>0.19184000000000001</v>
      </c>
      <c r="G31" s="123">
        <v>3.2230000000000002E-2</v>
      </c>
      <c r="H31" s="123">
        <v>3875.4515299999998</v>
      </c>
      <c r="I31" s="125" t="s">
        <v>1419</v>
      </c>
      <c r="J31" s="125" t="s">
        <v>1419</v>
      </c>
      <c r="K31" s="123">
        <v>0.37075999999999998</v>
      </c>
      <c r="L31" s="123">
        <v>23.35998</v>
      </c>
      <c r="M31" s="125" t="s">
        <v>1419</v>
      </c>
      <c r="N31" s="123">
        <v>0.18379000000000001</v>
      </c>
      <c r="O31" s="123">
        <v>0.26811000000000001</v>
      </c>
      <c r="P31" s="123">
        <v>2410.15</v>
      </c>
      <c r="Q31" s="123">
        <v>0.74</v>
      </c>
      <c r="R31" s="123">
        <v>0.216</v>
      </c>
      <c r="S31" s="123">
        <v>0.47499999999999998</v>
      </c>
      <c r="T31" s="123">
        <v>0.57799999999999996</v>
      </c>
      <c r="U31" s="125" t="s">
        <v>1419</v>
      </c>
      <c r="V31" s="123">
        <v>270.85899999999998</v>
      </c>
      <c r="W31" s="123">
        <v>3.4000000000000002E-2</v>
      </c>
      <c r="X31" s="123">
        <v>1.4999999999999999E-2</v>
      </c>
      <c r="Y31" s="123">
        <v>55.86</v>
      </c>
      <c r="Z31" s="123">
        <v>0.151</v>
      </c>
      <c r="AA31" s="123">
        <v>0.52251000000000003</v>
      </c>
      <c r="AB31" s="123">
        <v>3.3660000000000002E-2</v>
      </c>
      <c r="AC31" s="123">
        <v>6.54</v>
      </c>
      <c r="AD31" s="123">
        <v>0.29199999999999998</v>
      </c>
    </row>
    <row r="32" spans="1:30" x14ac:dyDescent="0.3">
      <c r="A32" s="125" t="s">
        <v>776</v>
      </c>
      <c r="B32" s="123">
        <v>2695</v>
      </c>
      <c r="C32" s="123">
        <v>8.0843000000000007</v>
      </c>
      <c r="D32" s="123">
        <v>1.0828</v>
      </c>
      <c r="E32" s="123">
        <v>0.22800000000000001</v>
      </c>
      <c r="F32" s="123">
        <v>0.19184000000000001</v>
      </c>
      <c r="G32" s="123">
        <v>3.2230000000000002E-2</v>
      </c>
      <c r="H32" s="123">
        <v>3875.4515299999998</v>
      </c>
      <c r="I32" s="125" t="s">
        <v>1419</v>
      </c>
      <c r="J32" s="125" t="s">
        <v>1419</v>
      </c>
      <c r="K32" s="123">
        <v>0.37075999999999998</v>
      </c>
      <c r="L32" s="123">
        <v>23.35998</v>
      </c>
      <c r="M32" s="125" t="s">
        <v>1419</v>
      </c>
      <c r="N32" s="123">
        <v>0.18379000000000001</v>
      </c>
      <c r="O32" s="123">
        <v>0.26811000000000001</v>
      </c>
      <c r="P32" s="123">
        <v>2410.15</v>
      </c>
      <c r="Q32" s="123">
        <v>0.74</v>
      </c>
      <c r="R32" s="123">
        <v>0.216</v>
      </c>
      <c r="S32" s="123">
        <v>0.47499999999999998</v>
      </c>
      <c r="T32" s="123">
        <v>0.57799999999999996</v>
      </c>
      <c r="U32" s="125" t="s">
        <v>1419</v>
      </c>
      <c r="V32" s="123">
        <v>270.85899999999998</v>
      </c>
      <c r="W32" s="123">
        <v>3.4000000000000002E-2</v>
      </c>
      <c r="X32" s="123">
        <v>1.4999999999999999E-2</v>
      </c>
      <c r="Y32" s="123">
        <v>55.86</v>
      </c>
      <c r="Z32" s="123">
        <v>0.151</v>
      </c>
      <c r="AA32" s="123">
        <v>0.52251000000000003</v>
      </c>
      <c r="AB32" s="123">
        <v>3.3660000000000002E-2</v>
      </c>
      <c r="AC32" s="123">
        <v>6.54</v>
      </c>
      <c r="AD32" s="123">
        <v>0.29199999999999998</v>
      </c>
    </row>
    <row r="33" spans="1:30" x14ac:dyDescent="0.3">
      <c r="A33" s="125" t="s">
        <v>777</v>
      </c>
      <c r="B33" s="123">
        <v>2695</v>
      </c>
      <c r="C33" s="123">
        <v>8.2336600000000004</v>
      </c>
      <c r="D33" s="123">
        <v>1.0828</v>
      </c>
      <c r="E33" s="123">
        <v>0.25900000000000001</v>
      </c>
      <c r="F33" s="123">
        <v>0.16674</v>
      </c>
      <c r="G33" s="123">
        <v>3.773E-2</v>
      </c>
      <c r="H33" s="123">
        <v>3875.45397</v>
      </c>
      <c r="I33" s="125" t="s">
        <v>1419</v>
      </c>
      <c r="J33" s="125" t="s">
        <v>1419</v>
      </c>
      <c r="K33" s="123">
        <v>0.33638000000000001</v>
      </c>
      <c r="L33" s="123">
        <v>23.366219999999998</v>
      </c>
      <c r="M33" s="125" t="s">
        <v>1419</v>
      </c>
      <c r="N33" s="123">
        <v>0.17136000000000001</v>
      </c>
      <c r="O33" s="123">
        <v>0.27390999999999999</v>
      </c>
      <c r="P33" s="123">
        <v>2410.1799999999998</v>
      </c>
      <c r="Q33" s="123">
        <v>0.74299999999999999</v>
      </c>
      <c r="R33" s="123">
        <v>0.219</v>
      </c>
      <c r="S33" s="123">
        <v>0.47399999999999998</v>
      </c>
      <c r="T33" s="123">
        <v>0.55800000000000005</v>
      </c>
      <c r="U33" s="125" t="s">
        <v>1419</v>
      </c>
      <c r="V33" s="123">
        <v>270.858</v>
      </c>
      <c r="W33" s="123">
        <v>2.1000000000000001E-2</v>
      </c>
      <c r="X33" s="123">
        <v>1.7000000000000001E-2</v>
      </c>
      <c r="Y33" s="123">
        <v>55.86</v>
      </c>
      <c r="Z33" s="123">
        <v>0.151</v>
      </c>
      <c r="AA33" s="123">
        <v>0.52251000000000003</v>
      </c>
      <c r="AB33" s="123">
        <v>3.2649999999999998E-2</v>
      </c>
      <c r="AC33" s="123">
        <v>6.55</v>
      </c>
      <c r="AD33" s="123">
        <v>0.27400000000000002</v>
      </c>
    </row>
    <row r="34" spans="1:30" x14ac:dyDescent="0.3">
      <c r="A34" s="125" t="s">
        <v>778</v>
      </c>
      <c r="B34" s="123">
        <v>2695</v>
      </c>
      <c r="C34" s="123">
        <v>8.2336600000000004</v>
      </c>
      <c r="D34" s="123">
        <v>1.0828</v>
      </c>
      <c r="E34" s="123">
        <v>0.25900000000000001</v>
      </c>
      <c r="F34" s="123">
        <v>0.16674</v>
      </c>
      <c r="G34" s="123">
        <v>3.773E-2</v>
      </c>
      <c r="H34" s="123">
        <v>3875.45397</v>
      </c>
      <c r="I34" s="125" t="s">
        <v>1419</v>
      </c>
      <c r="J34" s="125" t="s">
        <v>1419</v>
      </c>
      <c r="K34" s="123">
        <v>0.33638000000000001</v>
      </c>
      <c r="L34" s="123">
        <v>23.366219999999998</v>
      </c>
      <c r="M34" s="125" t="s">
        <v>1419</v>
      </c>
      <c r="N34" s="123">
        <v>0.17136000000000001</v>
      </c>
      <c r="O34" s="123">
        <v>0.27390999999999999</v>
      </c>
      <c r="P34" s="123">
        <v>2410.1799999999998</v>
      </c>
      <c r="Q34" s="123">
        <v>0.74299999999999999</v>
      </c>
      <c r="R34" s="123">
        <v>0.219</v>
      </c>
      <c r="S34" s="123">
        <v>0.47399999999999998</v>
      </c>
      <c r="T34" s="123">
        <v>0.55800000000000005</v>
      </c>
      <c r="U34" s="125" t="s">
        <v>1419</v>
      </c>
      <c r="V34" s="123">
        <v>270.858</v>
      </c>
      <c r="W34" s="123">
        <v>2.1000000000000001E-2</v>
      </c>
      <c r="X34" s="123">
        <v>1.7000000000000001E-2</v>
      </c>
      <c r="Y34" s="123">
        <v>55.86</v>
      </c>
      <c r="Z34" s="123">
        <v>0.151</v>
      </c>
      <c r="AA34" s="123">
        <v>0.52251000000000003</v>
      </c>
      <c r="AB34" s="123">
        <v>3.2649999999999998E-2</v>
      </c>
      <c r="AC34" s="123">
        <v>6.55</v>
      </c>
      <c r="AD34" s="123">
        <v>0.27400000000000002</v>
      </c>
    </row>
    <row r="35" spans="1:30" x14ac:dyDescent="0.3">
      <c r="A35" s="125" t="s">
        <v>779</v>
      </c>
      <c r="B35" s="123">
        <v>2695</v>
      </c>
      <c r="C35" s="123">
        <v>8.3593399999999995</v>
      </c>
      <c r="D35" s="123">
        <v>1.0504</v>
      </c>
      <c r="E35" s="123">
        <v>0.26700000000000002</v>
      </c>
      <c r="F35" s="123">
        <v>0.15159</v>
      </c>
      <c r="G35" s="123">
        <v>3.7569999999999999E-2</v>
      </c>
      <c r="H35" s="123">
        <v>3875.4555</v>
      </c>
      <c r="I35" s="125" t="s">
        <v>1419</v>
      </c>
      <c r="J35" s="125" t="s">
        <v>1419</v>
      </c>
      <c r="K35" s="123">
        <v>0.30142000000000002</v>
      </c>
      <c r="L35" s="123">
        <v>23.37013</v>
      </c>
      <c r="M35" s="125" t="s">
        <v>1419</v>
      </c>
      <c r="N35" s="123">
        <v>0.17549999999999999</v>
      </c>
      <c r="O35" s="123">
        <v>0.29158000000000001</v>
      </c>
      <c r="P35" s="123">
        <v>2410.23</v>
      </c>
      <c r="Q35" s="123">
        <v>0.749</v>
      </c>
      <c r="R35" s="123">
        <v>0.222</v>
      </c>
      <c r="S35" s="123">
        <v>0.47399999999999998</v>
      </c>
      <c r="T35" s="123">
        <v>0.53600000000000003</v>
      </c>
      <c r="U35" s="125" t="s">
        <v>1419</v>
      </c>
      <c r="V35" s="123">
        <v>270.858</v>
      </c>
      <c r="W35" s="123">
        <v>1.6E-2</v>
      </c>
      <c r="X35" s="123">
        <v>1.9E-2</v>
      </c>
      <c r="Y35" s="123">
        <v>55.86</v>
      </c>
      <c r="Z35" s="123">
        <v>0.151</v>
      </c>
      <c r="AA35" s="123">
        <v>0.52647999999999995</v>
      </c>
      <c r="AB35" s="123">
        <v>3.5360000000000003E-2</v>
      </c>
      <c r="AC35" s="123">
        <v>6.63</v>
      </c>
      <c r="AD35" s="123">
        <v>0.26300000000000001</v>
      </c>
    </row>
    <row r="36" spans="1:30" x14ac:dyDescent="0.3">
      <c r="A36" s="125" t="s">
        <v>780</v>
      </c>
      <c r="B36" s="123">
        <v>2695</v>
      </c>
      <c r="C36" s="123">
        <v>8.3593399999999995</v>
      </c>
      <c r="D36" s="123">
        <v>1.0504</v>
      </c>
      <c r="E36" s="123">
        <v>0.26700000000000002</v>
      </c>
      <c r="F36" s="123">
        <v>0.15159</v>
      </c>
      <c r="G36" s="123">
        <v>3.7569999999999999E-2</v>
      </c>
      <c r="H36" s="123">
        <v>3875.4555</v>
      </c>
      <c r="I36" s="125" t="s">
        <v>1419</v>
      </c>
      <c r="J36" s="125" t="s">
        <v>1419</v>
      </c>
      <c r="K36" s="123">
        <v>0.30142000000000002</v>
      </c>
      <c r="L36" s="123">
        <v>23.37013</v>
      </c>
      <c r="M36" s="125" t="s">
        <v>1419</v>
      </c>
      <c r="N36" s="123">
        <v>0.17549999999999999</v>
      </c>
      <c r="O36" s="123">
        <v>0.29158000000000001</v>
      </c>
      <c r="P36" s="123">
        <v>2410.23</v>
      </c>
      <c r="Q36" s="123">
        <v>0.749</v>
      </c>
      <c r="R36" s="123">
        <v>0.222</v>
      </c>
      <c r="S36" s="123">
        <v>0.47399999999999998</v>
      </c>
      <c r="T36" s="123">
        <v>0.53600000000000003</v>
      </c>
      <c r="U36" s="125" t="s">
        <v>1419</v>
      </c>
      <c r="V36" s="123">
        <v>270.858</v>
      </c>
      <c r="W36" s="123">
        <v>1.6E-2</v>
      </c>
      <c r="X36" s="123">
        <v>1.9E-2</v>
      </c>
      <c r="Y36" s="123">
        <v>55.86</v>
      </c>
      <c r="Z36" s="123">
        <v>0.151</v>
      </c>
      <c r="AA36" s="123">
        <v>0.52647999999999995</v>
      </c>
      <c r="AB36" s="123">
        <v>3.5360000000000003E-2</v>
      </c>
      <c r="AC36" s="123">
        <v>6.63</v>
      </c>
      <c r="AD36" s="123">
        <v>0.26300000000000001</v>
      </c>
    </row>
    <row r="37" spans="1:30" x14ac:dyDescent="0.3">
      <c r="A37" s="125" t="s">
        <v>781</v>
      </c>
      <c r="B37" s="123">
        <v>2695</v>
      </c>
      <c r="C37" s="123">
        <v>8.4758499999999994</v>
      </c>
      <c r="D37" s="123">
        <v>1.0261</v>
      </c>
      <c r="E37" s="123">
        <v>0.27100000000000002</v>
      </c>
      <c r="F37" s="123">
        <v>0.14233999999999999</v>
      </c>
      <c r="G37" s="123">
        <v>3.4279999999999998E-2</v>
      </c>
      <c r="H37" s="123">
        <v>3875.4655499999999</v>
      </c>
      <c r="I37" s="125" t="s">
        <v>1419</v>
      </c>
      <c r="J37" s="125" t="s">
        <v>1419</v>
      </c>
      <c r="K37" s="123">
        <v>0.28038000000000002</v>
      </c>
      <c r="L37" s="123">
        <v>23.395900000000001</v>
      </c>
      <c r="M37" s="125" t="s">
        <v>1419</v>
      </c>
      <c r="N37" s="123">
        <v>0.18793000000000001</v>
      </c>
      <c r="O37" s="123">
        <v>0.29754999999999998</v>
      </c>
      <c r="P37" s="123">
        <v>2410.3000000000002</v>
      </c>
      <c r="Q37" s="123">
        <v>0.75700000000000001</v>
      </c>
      <c r="R37" s="123">
        <v>0.222</v>
      </c>
      <c r="S37" s="123">
        <v>0.47399999999999998</v>
      </c>
      <c r="T37" s="123">
        <v>0.51500000000000001</v>
      </c>
      <c r="U37" s="125" t="s">
        <v>1419</v>
      </c>
      <c r="V37" s="123">
        <v>270.85700000000003</v>
      </c>
      <c r="W37" s="123">
        <v>1.4E-2</v>
      </c>
      <c r="X37" s="123">
        <v>0.02</v>
      </c>
      <c r="Y37" s="123">
        <v>55.86</v>
      </c>
      <c r="Z37" s="123">
        <v>0.151</v>
      </c>
      <c r="AA37" s="123">
        <v>0.52847999999999995</v>
      </c>
      <c r="AB37" s="123">
        <v>3.9910000000000001E-2</v>
      </c>
      <c r="AC37" s="123">
        <v>6.79</v>
      </c>
      <c r="AD37" s="123">
        <v>0.27</v>
      </c>
    </row>
    <row r="38" spans="1:30" x14ac:dyDescent="0.3">
      <c r="A38" s="125" t="s">
        <v>782</v>
      </c>
      <c r="B38" s="123">
        <v>2695</v>
      </c>
      <c r="C38" s="123">
        <v>8.4758499999999994</v>
      </c>
      <c r="D38" s="123">
        <v>1.0261</v>
      </c>
      <c r="E38" s="123">
        <v>0.27100000000000002</v>
      </c>
      <c r="F38" s="123">
        <v>0.14233999999999999</v>
      </c>
      <c r="G38" s="123">
        <v>3.4279999999999998E-2</v>
      </c>
      <c r="H38" s="123">
        <v>3875.4655499999999</v>
      </c>
      <c r="I38" s="125" t="s">
        <v>1419</v>
      </c>
      <c r="J38" s="125" t="s">
        <v>1419</v>
      </c>
      <c r="K38" s="123">
        <v>0.28038000000000002</v>
      </c>
      <c r="L38" s="123">
        <v>23.395900000000001</v>
      </c>
      <c r="M38" s="125" t="s">
        <v>1419</v>
      </c>
      <c r="N38" s="123">
        <v>0.18793000000000001</v>
      </c>
      <c r="O38" s="123">
        <v>0.29754999999999998</v>
      </c>
      <c r="P38" s="123">
        <v>2410.3000000000002</v>
      </c>
      <c r="Q38" s="123">
        <v>0.75700000000000001</v>
      </c>
      <c r="R38" s="123">
        <v>0.222</v>
      </c>
      <c r="S38" s="123">
        <v>0.47399999999999998</v>
      </c>
      <c r="T38" s="123">
        <v>0.51500000000000001</v>
      </c>
      <c r="U38" s="125" t="s">
        <v>1419</v>
      </c>
      <c r="V38" s="123">
        <v>270.85700000000003</v>
      </c>
      <c r="W38" s="123">
        <v>1.4E-2</v>
      </c>
      <c r="X38" s="123">
        <v>0.02</v>
      </c>
      <c r="Y38" s="123">
        <v>55.86</v>
      </c>
      <c r="Z38" s="123">
        <v>0.151</v>
      </c>
      <c r="AA38" s="123">
        <v>0.52847999999999995</v>
      </c>
      <c r="AB38" s="123">
        <v>3.9910000000000001E-2</v>
      </c>
      <c r="AC38" s="123">
        <v>6.79</v>
      </c>
      <c r="AD38" s="123">
        <v>0.27</v>
      </c>
    </row>
    <row r="39" spans="1:30" x14ac:dyDescent="0.3">
      <c r="A39" s="125" t="s">
        <v>783</v>
      </c>
      <c r="B39" s="123">
        <v>2695</v>
      </c>
      <c r="C39" s="123">
        <v>8.5870200000000008</v>
      </c>
      <c r="D39" s="123">
        <v>1.0234000000000001</v>
      </c>
      <c r="E39" s="123">
        <v>0.26700000000000002</v>
      </c>
      <c r="F39" s="123">
        <v>0.12639</v>
      </c>
      <c r="G39" s="123">
        <v>3.3579999999999999E-2</v>
      </c>
      <c r="H39" s="123">
        <v>3875.4536699999999</v>
      </c>
      <c r="I39" s="125" t="s">
        <v>1419</v>
      </c>
      <c r="J39" s="125" t="s">
        <v>1419</v>
      </c>
      <c r="K39" s="123">
        <v>0.31318000000000001</v>
      </c>
      <c r="L39" s="123">
        <v>23.36544</v>
      </c>
      <c r="M39" s="125" t="s">
        <v>1419</v>
      </c>
      <c r="N39" s="123">
        <v>0.18379000000000001</v>
      </c>
      <c r="O39" s="123">
        <v>0.29754999999999998</v>
      </c>
      <c r="P39" s="123">
        <v>2410.35</v>
      </c>
      <c r="Q39" s="123">
        <v>0.76300000000000001</v>
      </c>
      <c r="R39" s="123">
        <v>0.223</v>
      </c>
      <c r="S39" s="123">
        <v>0.47299999999999998</v>
      </c>
      <c r="T39" s="123">
        <v>0.49399999999999999</v>
      </c>
      <c r="U39" s="125" t="s">
        <v>1419</v>
      </c>
      <c r="V39" s="123">
        <v>270.85700000000003</v>
      </c>
      <c r="W39" s="123">
        <v>1.4E-2</v>
      </c>
      <c r="X39" s="123">
        <v>1.9E-2</v>
      </c>
      <c r="Y39" s="123">
        <v>55.86</v>
      </c>
      <c r="Z39" s="123">
        <v>0.152</v>
      </c>
      <c r="AA39" s="123">
        <v>0.53247</v>
      </c>
      <c r="AB39" s="123">
        <v>3.9199999999999999E-2</v>
      </c>
      <c r="AC39" s="123">
        <v>6.97</v>
      </c>
      <c r="AD39" s="123">
        <v>0.28299999999999997</v>
      </c>
    </row>
    <row r="40" spans="1:30" x14ac:dyDescent="0.3">
      <c r="A40" s="125" t="s">
        <v>784</v>
      </c>
      <c r="B40" s="123">
        <v>2695</v>
      </c>
      <c r="C40" s="123">
        <v>8.5870200000000008</v>
      </c>
      <c r="D40" s="123">
        <v>1.0234000000000001</v>
      </c>
      <c r="E40" s="123">
        <v>0.26700000000000002</v>
      </c>
      <c r="F40" s="123">
        <v>0.12639</v>
      </c>
      <c r="G40" s="123">
        <v>3.3579999999999999E-2</v>
      </c>
      <c r="H40" s="123">
        <v>3875.4536699999999</v>
      </c>
      <c r="I40" s="125" t="s">
        <v>1419</v>
      </c>
      <c r="J40" s="125" t="s">
        <v>1419</v>
      </c>
      <c r="K40" s="123">
        <v>0.31318000000000001</v>
      </c>
      <c r="L40" s="123">
        <v>23.36544</v>
      </c>
      <c r="M40" s="125" t="s">
        <v>1419</v>
      </c>
      <c r="N40" s="123">
        <v>0.18379000000000001</v>
      </c>
      <c r="O40" s="123">
        <v>0.29754999999999998</v>
      </c>
      <c r="P40" s="123">
        <v>2410.35</v>
      </c>
      <c r="Q40" s="123">
        <v>0.76300000000000001</v>
      </c>
      <c r="R40" s="123">
        <v>0.223</v>
      </c>
      <c r="S40" s="123">
        <v>0.47299999999999998</v>
      </c>
      <c r="T40" s="123">
        <v>0.49399999999999999</v>
      </c>
      <c r="U40" s="125" t="s">
        <v>1419</v>
      </c>
      <c r="V40" s="123">
        <v>270.85700000000003</v>
      </c>
      <c r="W40" s="123">
        <v>1.4E-2</v>
      </c>
      <c r="X40" s="123">
        <v>1.9E-2</v>
      </c>
      <c r="Y40" s="123">
        <v>55.86</v>
      </c>
      <c r="Z40" s="123">
        <v>0.152</v>
      </c>
      <c r="AA40" s="123">
        <v>0.53247</v>
      </c>
      <c r="AB40" s="123">
        <v>3.9199999999999999E-2</v>
      </c>
      <c r="AC40" s="123">
        <v>6.97</v>
      </c>
      <c r="AD40" s="123">
        <v>0.28299999999999997</v>
      </c>
    </row>
    <row r="41" spans="1:30" x14ac:dyDescent="0.3">
      <c r="A41" s="125" t="s">
        <v>785</v>
      </c>
      <c r="B41" s="123">
        <v>2695</v>
      </c>
      <c r="C41" s="123">
        <v>8.6986699999999999</v>
      </c>
      <c r="D41" s="123">
        <v>1.0044999999999999</v>
      </c>
      <c r="E41" s="123">
        <v>0.245</v>
      </c>
      <c r="F41" s="123">
        <v>0.14027999999999999</v>
      </c>
      <c r="G41" s="123">
        <v>3.005E-2</v>
      </c>
      <c r="H41" s="123">
        <v>3875.4329400000001</v>
      </c>
      <c r="I41" s="125" t="s">
        <v>1419</v>
      </c>
      <c r="J41" s="125" t="s">
        <v>1419</v>
      </c>
      <c r="K41" s="123">
        <v>0.35082999999999998</v>
      </c>
      <c r="L41" s="123">
        <v>23.312360000000002</v>
      </c>
      <c r="M41" s="125" t="s">
        <v>1419</v>
      </c>
      <c r="N41" s="123">
        <v>0.17965</v>
      </c>
      <c r="O41" s="123">
        <v>0.28564000000000001</v>
      </c>
      <c r="P41" s="123">
        <v>2410.39</v>
      </c>
      <c r="Q41" s="123">
        <v>0.76700000000000002</v>
      </c>
      <c r="R41" s="123">
        <v>0.22500000000000001</v>
      </c>
      <c r="S41" s="123">
        <v>0.47399999999999998</v>
      </c>
      <c r="T41" s="123">
        <v>0.48399999999999999</v>
      </c>
      <c r="U41" s="125" t="s">
        <v>1419</v>
      </c>
      <c r="V41" s="123">
        <v>270.85599999999999</v>
      </c>
      <c r="W41" s="123">
        <v>1.6E-2</v>
      </c>
      <c r="X41" s="123">
        <v>2.1000000000000001E-2</v>
      </c>
      <c r="Y41" s="123">
        <v>55.86</v>
      </c>
      <c r="Z41" s="123">
        <v>0.152</v>
      </c>
      <c r="AA41" s="123">
        <v>0.53447999999999996</v>
      </c>
      <c r="AB41" s="123">
        <v>4.1709999999999997E-2</v>
      </c>
      <c r="AC41" s="123">
        <v>7.11</v>
      </c>
      <c r="AD41" s="123">
        <v>0.29599999999999999</v>
      </c>
    </row>
    <row r="42" spans="1:30" x14ac:dyDescent="0.3">
      <c r="A42" s="125" t="s">
        <v>786</v>
      </c>
      <c r="B42" s="123">
        <v>2695</v>
      </c>
      <c r="C42" s="123">
        <v>8.6986699999999999</v>
      </c>
      <c r="D42" s="123">
        <v>1.0044999999999999</v>
      </c>
      <c r="E42" s="123">
        <v>0.245</v>
      </c>
      <c r="F42" s="123">
        <v>0.14027999999999999</v>
      </c>
      <c r="G42" s="123">
        <v>3.005E-2</v>
      </c>
      <c r="H42" s="123">
        <v>3875.4329400000001</v>
      </c>
      <c r="I42" s="125" t="s">
        <v>1419</v>
      </c>
      <c r="J42" s="125" t="s">
        <v>1419</v>
      </c>
      <c r="K42" s="123">
        <v>0.35082999999999998</v>
      </c>
      <c r="L42" s="123">
        <v>23.312360000000002</v>
      </c>
      <c r="M42" s="125" t="s">
        <v>1419</v>
      </c>
      <c r="N42" s="123">
        <v>0.17965</v>
      </c>
      <c r="O42" s="123">
        <v>0.28564000000000001</v>
      </c>
      <c r="P42" s="123">
        <v>2410.39</v>
      </c>
      <c r="Q42" s="123">
        <v>0.76700000000000002</v>
      </c>
      <c r="R42" s="123">
        <v>0.22500000000000001</v>
      </c>
      <c r="S42" s="123">
        <v>0.47399999999999998</v>
      </c>
      <c r="T42" s="123">
        <v>0.48399999999999999</v>
      </c>
      <c r="U42" s="125" t="s">
        <v>1419</v>
      </c>
      <c r="V42" s="123">
        <v>270.85599999999999</v>
      </c>
      <c r="W42" s="123">
        <v>1.6E-2</v>
      </c>
      <c r="X42" s="123">
        <v>2.1000000000000001E-2</v>
      </c>
      <c r="Y42" s="123">
        <v>55.86</v>
      </c>
      <c r="Z42" s="123">
        <v>0.152</v>
      </c>
      <c r="AA42" s="123">
        <v>0.53447999999999996</v>
      </c>
      <c r="AB42" s="123">
        <v>4.1709999999999997E-2</v>
      </c>
      <c r="AC42" s="123">
        <v>7.11</v>
      </c>
      <c r="AD42" s="123">
        <v>0.29599999999999999</v>
      </c>
    </row>
    <row r="43" spans="1:30" x14ac:dyDescent="0.3">
      <c r="A43" s="125" t="s">
        <v>787</v>
      </c>
      <c r="B43" s="123">
        <v>2695</v>
      </c>
      <c r="C43" s="123">
        <v>8.8264700000000005</v>
      </c>
      <c r="D43" s="123">
        <v>0.98019999999999996</v>
      </c>
      <c r="E43" s="123">
        <v>0.22500000000000001</v>
      </c>
      <c r="F43" s="123">
        <v>0.15038000000000001</v>
      </c>
      <c r="G43" s="123">
        <v>2.8219999999999999E-2</v>
      </c>
      <c r="H43" s="123">
        <v>3875.4204399999999</v>
      </c>
      <c r="I43" s="125" t="s">
        <v>1419</v>
      </c>
      <c r="J43" s="125" t="s">
        <v>1419</v>
      </c>
      <c r="K43" s="123">
        <v>0.38786999999999999</v>
      </c>
      <c r="L43" s="123">
        <v>23.280360000000002</v>
      </c>
      <c r="M43" s="125" t="s">
        <v>1419</v>
      </c>
      <c r="N43" s="123">
        <v>0.17965</v>
      </c>
      <c r="O43" s="123">
        <v>0.28564000000000001</v>
      </c>
      <c r="P43" s="123">
        <v>2410.4299999999998</v>
      </c>
      <c r="Q43" s="123">
        <v>0.77200000000000002</v>
      </c>
      <c r="R43" s="123">
        <v>0.22700000000000001</v>
      </c>
      <c r="S43" s="123">
        <v>0.47299999999999998</v>
      </c>
      <c r="T43" s="123">
        <v>0.47599999999999998</v>
      </c>
      <c r="U43" s="125" t="s">
        <v>1419</v>
      </c>
      <c r="V43" s="123">
        <v>270.85500000000002</v>
      </c>
      <c r="W43" s="123">
        <v>1.9E-2</v>
      </c>
      <c r="X43" s="123">
        <v>2.1999999999999999E-2</v>
      </c>
      <c r="Y43" s="123">
        <v>55.86</v>
      </c>
      <c r="Z43" s="123">
        <v>0.153</v>
      </c>
      <c r="AA43" s="123">
        <v>0.53847999999999996</v>
      </c>
      <c r="AB43" s="123">
        <v>4.0989999999999999E-2</v>
      </c>
      <c r="AC43" s="123">
        <v>7.18</v>
      </c>
      <c r="AD43" s="123">
        <v>0.307</v>
      </c>
    </row>
    <row r="44" spans="1:30" x14ac:dyDescent="0.3">
      <c r="A44" s="125" t="s">
        <v>788</v>
      </c>
      <c r="B44" s="123">
        <v>2695</v>
      </c>
      <c r="C44" s="123">
        <v>8.8264700000000005</v>
      </c>
      <c r="D44" s="123">
        <v>0.98019999999999996</v>
      </c>
      <c r="E44" s="123">
        <v>0.22500000000000001</v>
      </c>
      <c r="F44" s="123">
        <v>0.15038000000000001</v>
      </c>
      <c r="G44" s="123">
        <v>2.8219999999999999E-2</v>
      </c>
      <c r="H44" s="123">
        <v>3875.4204399999999</v>
      </c>
      <c r="I44" s="125" t="s">
        <v>1419</v>
      </c>
      <c r="J44" s="125" t="s">
        <v>1419</v>
      </c>
      <c r="K44" s="123">
        <v>0.38786999999999999</v>
      </c>
      <c r="L44" s="123">
        <v>23.280360000000002</v>
      </c>
      <c r="M44" s="125" t="s">
        <v>1419</v>
      </c>
      <c r="N44" s="123">
        <v>0.17965</v>
      </c>
      <c r="O44" s="123">
        <v>0.28564000000000001</v>
      </c>
      <c r="P44" s="123">
        <v>2410.4299999999998</v>
      </c>
      <c r="Q44" s="123">
        <v>0.77200000000000002</v>
      </c>
      <c r="R44" s="123">
        <v>0.22700000000000001</v>
      </c>
      <c r="S44" s="123">
        <v>0.47299999999999998</v>
      </c>
      <c r="T44" s="123">
        <v>0.47599999999999998</v>
      </c>
      <c r="U44" s="125" t="s">
        <v>1419</v>
      </c>
      <c r="V44" s="123">
        <v>270.85500000000002</v>
      </c>
      <c r="W44" s="123">
        <v>1.9E-2</v>
      </c>
      <c r="X44" s="123">
        <v>2.1999999999999999E-2</v>
      </c>
      <c r="Y44" s="123">
        <v>55.86</v>
      </c>
      <c r="Z44" s="123">
        <v>0.153</v>
      </c>
      <c r="AA44" s="123">
        <v>0.53847999999999996</v>
      </c>
      <c r="AB44" s="123">
        <v>4.0989999999999999E-2</v>
      </c>
      <c r="AC44" s="123">
        <v>7.18</v>
      </c>
      <c r="AD44" s="123">
        <v>0.307</v>
      </c>
    </row>
    <row r="45" spans="1:30" x14ac:dyDescent="0.3">
      <c r="A45" s="125" t="s">
        <v>789</v>
      </c>
      <c r="B45" s="123">
        <v>2695</v>
      </c>
      <c r="C45" s="123">
        <v>8.7600999999999996</v>
      </c>
      <c r="D45" s="123">
        <v>0.96399999999999997</v>
      </c>
      <c r="E45" s="123">
        <v>0.19500000000000001</v>
      </c>
      <c r="F45" s="123">
        <v>0.17827000000000001</v>
      </c>
      <c r="G45" s="123">
        <v>2.4039999999999999E-2</v>
      </c>
      <c r="H45" s="123">
        <v>3875.40825</v>
      </c>
      <c r="I45" s="125" t="s">
        <v>1419</v>
      </c>
      <c r="J45" s="123">
        <v>26.658480000000001</v>
      </c>
      <c r="K45" s="123">
        <v>0.42582999999999999</v>
      </c>
      <c r="L45" s="123">
        <v>23.24916</v>
      </c>
      <c r="M45" s="125" t="s">
        <v>1419</v>
      </c>
      <c r="N45" s="123">
        <v>0.17965</v>
      </c>
      <c r="O45" s="123">
        <v>0.28564000000000001</v>
      </c>
      <c r="P45" s="123">
        <v>2410.3000000000002</v>
      </c>
      <c r="Q45" s="123">
        <v>0.75700000000000001</v>
      </c>
      <c r="R45" s="123">
        <v>0.23</v>
      </c>
      <c r="S45" s="123">
        <v>0.47299999999999998</v>
      </c>
      <c r="T45" s="123">
        <v>0.46700000000000003</v>
      </c>
      <c r="U45" s="125" t="s">
        <v>1419</v>
      </c>
      <c r="V45" s="123">
        <v>270.85500000000002</v>
      </c>
      <c r="W45" s="123">
        <v>2.1999999999999999E-2</v>
      </c>
      <c r="X45" s="123">
        <v>2.4E-2</v>
      </c>
      <c r="Y45" s="123">
        <v>55.86</v>
      </c>
      <c r="Z45" s="123">
        <v>0.153</v>
      </c>
      <c r="AA45" s="123">
        <v>0.54652000000000001</v>
      </c>
      <c r="AB45" s="123">
        <v>4.0629999999999999E-2</v>
      </c>
      <c r="AC45" s="123">
        <v>7.18</v>
      </c>
      <c r="AD45" s="123">
        <v>0.313</v>
      </c>
    </row>
    <row r="46" spans="1:30" x14ac:dyDescent="0.3">
      <c r="A46" s="125" t="s">
        <v>790</v>
      </c>
      <c r="B46" s="123">
        <v>2695</v>
      </c>
      <c r="C46" s="123">
        <v>8.7600999999999996</v>
      </c>
      <c r="D46" s="123">
        <v>0.96399999999999997</v>
      </c>
      <c r="E46" s="123">
        <v>0.19500000000000001</v>
      </c>
      <c r="F46" s="123">
        <v>0.17827000000000001</v>
      </c>
      <c r="G46" s="123">
        <v>2.4039999999999999E-2</v>
      </c>
      <c r="H46" s="123">
        <v>3875.40825</v>
      </c>
      <c r="I46" s="125" t="s">
        <v>1419</v>
      </c>
      <c r="J46" s="123">
        <v>26.658480000000001</v>
      </c>
      <c r="K46" s="123">
        <v>0.42582999999999999</v>
      </c>
      <c r="L46" s="123">
        <v>23.24916</v>
      </c>
      <c r="M46" s="125" t="s">
        <v>1419</v>
      </c>
      <c r="N46" s="123">
        <v>0.17965</v>
      </c>
      <c r="O46" s="123">
        <v>0.28564000000000001</v>
      </c>
      <c r="P46" s="123">
        <v>2410.3000000000002</v>
      </c>
      <c r="Q46" s="123">
        <v>0.75700000000000001</v>
      </c>
      <c r="R46" s="123">
        <v>0.23</v>
      </c>
      <c r="S46" s="123">
        <v>0.47299999999999998</v>
      </c>
      <c r="T46" s="123">
        <v>0.46700000000000003</v>
      </c>
      <c r="U46" s="125" t="s">
        <v>1419</v>
      </c>
      <c r="V46" s="123">
        <v>270.85500000000002</v>
      </c>
      <c r="W46" s="123">
        <v>2.1999999999999999E-2</v>
      </c>
      <c r="X46" s="123">
        <v>2.4E-2</v>
      </c>
      <c r="Y46" s="123">
        <v>55.86</v>
      </c>
      <c r="Z46" s="123">
        <v>0.153</v>
      </c>
      <c r="AA46" s="123">
        <v>0.54652000000000001</v>
      </c>
      <c r="AB46" s="123">
        <v>4.0629999999999999E-2</v>
      </c>
      <c r="AC46" s="123">
        <v>7.18</v>
      </c>
      <c r="AD46" s="123">
        <v>0.313</v>
      </c>
    </row>
    <row r="47" spans="1:30" x14ac:dyDescent="0.3">
      <c r="A47" s="125" t="s">
        <v>791</v>
      </c>
      <c r="B47" s="123">
        <v>2695</v>
      </c>
      <c r="C47" s="123">
        <v>8.6405799999999999</v>
      </c>
      <c r="D47" s="123">
        <v>0.98560000000000003</v>
      </c>
      <c r="E47" s="123">
        <v>0.17599999999999999</v>
      </c>
      <c r="F47" s="123">
        <v>0.21076</v>
      </c>
      <c r="G47" s="123">
        <v>2.0410000000000001E-2</v>
      </c>
      <c r="H47" s="123">
        <v>3875.4170899999999</v>
      </c>
      <c r="I47" s="125" t="s">
        <v>1419</v>
      </c>
      <c r="J47" s="125" t="s">
        <v>1419</v>
      </c>
      <c r="K47" s="123">
        <v>0.46405000000000002</v>
      </c>
      <c r="L47" s="123">
        <v>23.27178</v>
      </c>
      <c r="M47" s="123">
        <v>256.84111999999999</v>
      </c>
      <c r="N47" s="123">
        <v>0.17965</v>
      </c>
      <c r="O47" s="123">
        <v>0.29158000000000001</v>
      </c>
      <c r="P47" s="123">
        <v>2410.19</v>
      </c>
      <c r="Q47" s="123">
        <v>0.74399999999999999</v>
      </c>
      <c r="R47" s="123">
        <v>0.23200000000000001</v>
      </c>
      <c r="S47" s="123">
        <v>0.47299999999999998</v>
      </c>
      <c r="T47" s="123">
        <v>0.48199999999999998</v>
      </c>
      <c r="U47" s="123">
        <v>111.3</v>
      </c>
      <c r="V47" s="123">
        <v>270.85399999999998</v>
      </c>
      <c r="W47" s="123">
        <v>2.5000000000000001E-2</v>
      </c>
      <c r="X47" s="123">
        <v>2.5000000000000001E-2</v>
      </c>
      <c r="Y47" s="123">
        <v>55.86</v>
      </c>
      <c r="Z47" s="123">
        <v>0.153</v>
      </c>
      <c r="AA47" s="123">
        <v>0.55459000000000003</v>
      </c>
      <c r="AB47" s="123">
        <v>4.3529999999999999E-2</v>
      </c>
      <c r="AC47" s="123">
        <v>7.06</v>
      </c>
      <c r="AD47" s="123">
        <v>0.307</v>
      </c>
    </row>
    <row r="48" spans="1:30" x14ac:dyDescent="0.3">
      <c r="A48" s="125" t="s">
        <v>792</v>
      </c>
      <c r="B48" s="123">
        <v>2695</v>
      </c>
      <c r="C48" s="123">
        <v>8.6405799999999999</v>
      </c>
      <c r="D48" s="123">
        <v>0.98560000000000003</v>
      </c>
      <c r="E48" s="123">
        <v>0.17599999999999999</v>
      </c>
      <c r="F48" s="123">
        <v>0.21076</v>
      </c>
      <c r="G48" s="123">
        <v>2.0410000000000001E-2</v>
      </c>
      <c r="H48" s="123">
        <v>3875.4170899999999</v>
      </c>
      <c r="I48" s="125" t="s">
        <v>1419</v>
      </c>
      <c r="J48" s="125" t="s">
        <v>1419</v>
      </c>
      <c r="K48" s="123">
        <v>0.46405000000000002</v>
      </c>
      <c r="L48" s="123">
        <v>23.27178</v>
      </c>
      <c r="M48" s="123">
        <v>256.84111999999999</v>
      </c>
      <c r="N48" s="123">
        <v>0.17965</v>
      </c>
      <c r="O48" s="123">
        <v>0.29158000000000001</v>
      </c>
      <c r="P48" s="123">
        <v>2410.19</v>
      </c>
      <c r="Q48" s="123">
        <v>0.74399999999999999</v>
      </c>
      <c r="R48" s="123">
        <v>0.23200000000000001</v>
      </c>
      <c r="S48" s="123">
        <v>0.47299999999999998</v>
      </c>
      <c r="T48" s="123">
        <v>0.48199999999999998</v>
      </c>
      <c r="U48" s="123">
        <v>111.3</v>
      </c>
      <c r="V48" s="123">
        <v>270.85399999999998</v>
      </c>
      <c r="W48" s="123">
        <v>2.5000000000000001E-2</v>
      </c>
      <c r="X48" s="123">
        <v>2.5000000000000001E-2</v>
      </c>
      <c r="Y48" s="123">
        <v>55.86</v>
      </c>
      <c r="Z48" s="123">
        <v>0.153</v>
      </c>
      <c r="AA48" s="123">
        <v>0.55459000000000003</v>
      </c>
      <c r="AB48" s="123">
        <v>4.3529999999999999E-2</v>
      </c>
      <c r="AC48" s="123">
        <v>7.06</v>
      </c>
      <c r="AD48" s="123">
        <v>0.307</v>
      </c>
    </row>
    <row r="49" spans="1:30" x14ac:dyDescent="0.3">
      <c r="A49" s="125" t="s">
        <v>793</v>
      </c>
      <c r="B49" s="123">
        <v>2695</v>
      </c>
      <c r="C49" s="123">
        <v>8.5221800000000005</v>
      </c>
      <c r="D49" s="123">
        <v>0.86550000000000005</v>
      </c>
      <c r="E49" s="123">
        <v>0.185</v>
      </c>
      <c r="F49" s="123">
        <v>0.21173</v>
      </c>
      <c r="G49" s="123">
        <v>2.0320000000000001E-2</v>
      </c>
      <c r="H49" s="123">
        <v>3875.4347699999998</v>
      </c>
      <c r="I49" s="125" t="s">
        <v>1419</v>
      </c>
      <c r="J49" s="125" t="s">
        <v>1419</v>
      </c>
      <c r="K49" s="123">
        <v>0.50243000000000004</v>
      </c>
      <c r="L49" s="123">
        <v>23.317039999999999</v>
      </c>
      <c r="M49" s="125" t="s">
        <v>1419</v>
      </c>
      <c r="N49" s="123">
        <v>0.17965</v>
      </c>
      <c r="O49" s="123">
        <v>0.29158000000000001</v>
      </c>
      <c r="P49" s="123">
        <v>2410.08</v>
      </c>
      <c r="Q49" s="123">
        <v>0.73099999999999998</v>
      </c>
      <c r="R49" s="123">
        <v>0.23200000000000001</v>
      </c>
      <c r="S49" s="123">
        <v>0.47299999999999998</v>
      </c>
      <c r="T49" s="123">
        <v>0.499</v>
      </c>
      <c r="U49" s="125" t="s">
        <v>1419</v>
      </c>
      <c r="V49" s="123">
        <v>270.85399999999998</v>
      </c>
      <c r="W49" s="123">
        <v>3.3000000000000002E-2</v>
      </c>
      <c r="X49" s="123">
        <v>0.03</v>
      </c>
      <c r="Y49" s="123">
        <v>55.86</v>
      </c>
      <c r="Z49" s="123">
        <v>0.14199999999999999</v>
      </c>
      <c r="AA49" s="123">
        <v>0.56067</v>
      </c>
      <c r="AB49" s="123">
        <v>4.5370000000000001E-2</v>
      </c>
      <c r="AC49" s="123">
        <v>7.06</v>
      </c>
      <c r="AD49" s="123">
        <v>0.29499999999999998</v>
      </c>
    </row>
    <row r="50" spans="1:30" x14ac:dyDescent="0.3">
      <c r="A50" s="125" t="s">
        <v>794</v>
      </c>
      <c r="B50" s="123">
        <v>2695</v>
      </c>
      <c r="C50" s="123">
        <v>8.5221800000000005</v>
      </c>
      <c r="D50" s="123">
        <v>0.86550000000000005</v>
      </c>
      <c r="E50" s="123">
        <v>0.185</v>
      </c>
      <c r="F50" s="123">
        <v>0.21173</v>
      </c>
      <c r="G50" s="123">
        <v>2.0320000000000001E-2</v>
      </c>
      <c r="H50" s="123">
        <v>3875.4347699999998</v>
      </c>
      <c r="I50" s="125" t="s">
        <v>1419</v>
      </c>
      <c r="J50" s="125" t="s">
        <v>1419</v>
      </c>
      <c r="K50" s="123">
        <v>0.50243000000000004</v>
      </c>
      <c r="L50" s="123">
        <v>23.317039999999999</v>
      </c>
      <c r="M50" s="125" t="s">
        <v>1419</v>
      </c>
      <c r="N50" s="123">
        <v>0.17965</v>
      </c>
      <c r="O50" s="123">
        <v>0.29158000000000001</v>
      </c>
      <c r="P50" s="123">
        <v>2410.08</v>
      </c>
      <c r="Q50" s="123">
        <v>0.73099999999999998</v>
      </c>
      <c r="R50" s="123">
        <v>0.23200000000000001</v>
      </c>
      <c r="S50" s="123">
        <v>0.47299999999999998</v>
      </c>
      <c r="T50" s="123">
        <v>0.499</v>
      </c>
      <c r="U50" s="125" t="s">
        <v>1419</v>
      </c>
      <c r="V50" s="123">
        <v>270.85399999999998</v>
      </c>
      <c r="W50" s="123">
        <v>3.3000000000000002E-2</v>
      </c>
      <c r="X50" s="123">
        <v>0.03</v>
      </c>
      <c r="Y50" s="123">
        <v>55.86</v>
      </c>
      <c r="Z50" s="123">
        <v>0.14199999999999999</v>
      </c>
      <c r="AA50" s="123">
        <v>0.56067</v>
      </c>
      <c r="AB50" s="123">
        <v>4.5370000000000001E-2</v>
      </c>
      <c r="AC50" s="123">
        <v>7.06</v>
      </c>
      <c r="AD50" s="123">
        <v>0.29499999999999998</v>
      </c>
    </row>
    <row r="51" spans="1:30" x14ac:dyDescent="0.3">
      <c r="A51" s="125" t="s">
        <v>795</v>
      </c>
      <c r="B51" s="123">
        <v>2695</v>
      </c>
      <c r="C51" s="123">
        <v>8.3989399999999996</v>
      </c>
      <c r="D51" s="123">
        <v>0.68300000000000005</v>
      </c>
      <c r="E51" s="123">
        <v>0.20100000000000001</v>
      </c>
      <c r="F51" s="123">
        <v>0.20952000000000001</v>
      </c>
      <c r="G51" s="123">
        <v>1.7180000000000001E-2</v>
      </c>
      <c r="H51" s="123">
        <v>3875.4362900000001</v>
      </c>
      <c r="I51" s="125" t="s">
        <v>1419</v>
      </c>
      <c r="J51" s="125" t="s">
        <v>1419</v>
      </c>
      <c r="K51" s="123">
        <v>0.54085000000000005</v>
      </c>
      <c r="L51" s="123">
        <v>23.32094</v>
      </c>
      <c r="M51" s="125" t="s">
        <v>1419</v>
      </c>
      <c r="N51" s="123">
        <v>0.17549999999999999</v>
      </c>
      <c r="O51" s="123">
        <v>0.29158000000000001</v>
      </c>
      <c r="P51" s="123">
        <v>2409.96</v>
      </c>
      <c r="Q51" s="123">
        <v>0.71799999999999997</v>
      </c>
      <c r="R51" s="123">
        <v>0.23200000000000001</v>
      </c>
      <c r="S51" s="123">
        <v>0.47199999999999998</v>
      </c>
      <c r="T51" s="123">
        <v>0.50800000000000001</v>
      </c>
      <c r="U51" s="125" t="s">
        <v>1419</v>
      </c>
      <c r="V51" s="123">
        <v>270.85300000000001</v>
      </c>
      <c r="W51" s="123">
        <v>7.1999999999999995E-2</v>
      </c>
      <c r="X51" s="123">
        <v>4.5999999999999999E-2</v>
      </c>
      <c r="Y51" s="123">
        <v>55.86</v>
      </c>
      <c r="Z51" s="123">
        <v>0.14399999999999999</v>
      </c>
      <c r="AA51" s="123">
        <v>0.56269999999999998</v>
      </c>
      <c r="AB51" s="123">
        <v>4.3159999999999997E-2</v>
      </c>
      <c r="AC51" s="123">
        <v>6.91</v>
      </c>
      <c r="AD51" s="123">
        <v>0.27500000000000002</v>
      </c>
    </row>
    <row r="52" spans="1:30" x14ac:dyDescent="0.3">
      <c r="A52" s="125" t="s">
        <v>796</v>
      </c>
      <c r="B52" s="123">
        <v>2695</v>
      </c>
      <c r="C52" s="123">
        <v>8.3989399999999996</v>
      </c>
      <c r="D52" s="123">
        <v>0.68300000000000005</v>
      </c>
      <c r="E52" s="123">
        <v>0.20100000000000001</v>
      </c>
      <c r="F52" s="123">
        <v>0.20952000000000001</v>
      </c>
      <c r="G52" s="123">
        <v>1.7180000000000001E-2</v>
      </c>
      <c r="H52" s="123">
        <v>3875.4362900000001</v>
      </c>
      <c r="I52" s="125" t="s">
        <v>1419</v>
      </c>
      <c r="J52" s="125" t="s">
        <v>1419</v>
      </c>
      <c r="K52" s="123">
        <v>0.54085000000000005</v>
      </c>
      <c r="L52" s="123">
        <v>23.32094</v>
      </c>
      <c r="M52" s="125" t="s">
        <v>1419</v>
      </c>
      <c r="N52" s="123">
        <v>0.17549999999999999</v>
      </c>
      <c r="O52" s="123">
        <v>0.29158000000000001</v>
      </c>
      <c r="P52" s="123">
        <v>2409.96</v>
      </c>
      <c r="Q52" s="123">
        <v>0.71799999999999997</v>
      </c>
      <c r="R52" s="123">
        <v>0.23200000000000001</v>
      </c>
      <c r="S52" s="123">
        <v>0.47199999999999998</v>
      </c>
      <c r="T52" s="123">
        <v>0.50800000000000001</v>
      </c>
      <c r="U52" s="125" t="s">
        <v>1419</v>
      </c>
      <c r="V52" s="123">
        <v>270.85300000000001</v>
      </c>
      <c r="W52" s="123">
        <v>7.1999999999999995E-2</v>
      </c>
      <c r="X52" s="123">
        <v>4.5999999999999999E-2</v>
      </c>
      <c r="Y52" s="123">
        <v>55.86</v>
      </c>
      <c r="Z52" s="123">
        <v>0.14399999999999999</v>
      </c>
      <c r="AA52" s="123">
        <v>0.56269999999999998</v>
      </c>
      <c r="AB52" s="123">
        <v>4.3159999999999997E-2</v>
      </c>
      <c r="AC52" s="123">
        <v>6.91</v>
      </c>
      <c r="AD52" s="123">
        <v>0.27500000000000002</v>
      </c>
    </row>
    <row r="53" spans="1:30" x14ac:dyDescent="0.3">
      <c r="A53" s="125" t="s">
        <v>797</v>
      </c>
      <c r="B53" s="123">
        <v>2695</v>
      </c>
      <c r="C53" s="123">
        <v>8.2664299999999997</v>
      </c>
      <c r="D53" s="123">
        <v>0.48515999999999998</v>
      </c>
      <c r="E53" s="123">
        <v>0.19500000000000001</v>
      </c>
      <c r="F53" s="123">
        <v>0.22181999999999999</v>
      </c>
      <c r="G53" s="123">
        <v>1.524E-2</v>
      </c>
      <c r="H53" s="123">
        <v>3875.4490900000001</v>
      </c>
      <c r="I53" s="125" t="s">
        <v>1419</v>
      </c>
      <c r="J53" s="125" t="s">
        <v>1419</v>
      </c>
      <c r="K53" s="123">
        <v>0.57955999999999996</v>
      </c>
      <c r="L53" s="123">
        <v>23.353729999999999</v>
      </c>
      <c r="M53" s="125" t="s">
        <v>1419</v>
      </c>
      <c r="N53" s="123">
        <v>0.17136000000000001</v>
      </c>
      <c r="O53" s="123">
        <v>0.29158000000000001</v>
      </c>
      <c r="P53" s="123">
        <v>2409.8200000000002</v>
      </c>
      <c r="Q53" s="123">
        <v>0.70199999999999996</v>
      </c>
      <c r="R53" s="123">
        <v>0.23200000000000001</v>
      </c>
      <c r="S53" s="123">
        <v>0.47199999999999998</v>
      </c>
      <c r="T53" s="123">
        <v>0.50700000000000001</v>
      </c>
      <c r="U53" s="125" t="s">
        <v>1419</v>
      </c>
      <c r="V53" s="123">
        <v>270.85199999999998</v>
      </c>
      <c r="W53" s="123">
        <v>0.109</v>
      </c>
      <c r="X53" s="123">
        <v>6.2E-2</v>
      </c>
      <c r="Y53" s="123">
        <v>55.86</v>
      </c>
      <c r="Z53" s="123">
        <v>0.14599999999999999</v>
      </c>
      <c r="AA53" s="123">
        <v>0.56677</v>
      </c>
      <c r="AB53" s="123">
        <v>4.1709999999999997E-2</v>
      </c>
      <c r="AC53" s="123">
        <v>6.75</v>
      </c>
      <c r="AD53" s="123">
        <v>0.26800000000000002</v>
      </c>
    </row>
    <row r="54" spans="1:30" x14ac:dyDescent="0.3">
      <c r="A54" s="125" t="s">
        <v>798</v>
      </c>
      <c r="B54" s="123">
        <v>2695</v>
      </c>
      <c r="C54" s="123">
        <v>8.2664299999999997</v>
      </c>
      <c r="D54" s="123">
        <v>0.48515999999999998</v>
      </c>
      <c r="E54" s="123">
        <v>0.19500000000000001</v>
      </c>
      <c r="F54" s="123">
        <v>0.22181999999999999</v>
      </c>
      <c r="G54" s="123">
        <v>1.524E-2</v>
      </c>
      <c r="H54" s="123">
        <v>3875.4490900000001</v>
      </c>
      <c r="I54" s="125" t="s">
        <v>1419</v>
      </c>
      <c r="J54" s="125" t="s">
        <v>1419</v>
      </c>
      <c r="K54" s="123">
        <v>0.57955999999999996</v>
      </c>
      <c r="L54" s="123">
        <v>23.353729999999999</v>
      </c>
      <c r="M54" s="125" t="s">
        <v>1419</v>
      </c>
      <c r="N54" s="123">
        <v>0.17136000000000001</v>
      </c>
      <c r="O54" s="123">
        <v>0.29158000000000001</v>
      </c>
      <c r="P54" s="123">
        <v>2409.8200000000002</v>
      </c>
      <c r="Q54" s="123">
        <v>0.70199999999999996</v>
      </c>
      <c r="R54" s="123">
        <v>0.23200000000000001</v>
      </c>
      <c r="S54" s="123">
        <v>0.47199999999999998</v>
      </c>
      <c r="T54" s="123">
        <v>0.50700000000000001</v>
      </c>
      <c r="U54" s="125" t="s">
        <v>1419</v>
      </c>
      <c r="V54" s="123">
        <v>270.85199999999998</v>
      </c>
      <c r="W54" s="123">
        <v>0.109</v>
      </c>
      <c r="X54" s="123">
        <v>6.2E-2</v>
      </c>
      <c r="Y54" s="123">
        <v>55.86</v>
      </c>
      <c r="Z54" s="123">
        <v>0.14599999999999999</v>
      </c>
      <c r="AA54" s="123">
        <v>0.56677</v>
      </c>
      <c r="AB54" s="123">
        <v>4.1709999999999997E-2</v>
      </c>
      <c r="AC54" s="123">
        <v>6.75</v>
      </c>
      <c r="AD54" s="123">
        <v>0.26800000000000002</v>
      </c>
    </row>
    <row r="55" spans="1:30" x14ac:dyDescent="0.3">
      <c r="A55" s="125" t="s">
        <v>799</v>
      </c>
      <c r="B55" s="123">
        <v>2695</v>
      </c>
      <c r="C55" s="123">
        <v>8.1403300000000005</v>
      </c>
      <c r="D55" s="123">
        <v>0.51056999999999997</v>
      </c>
      <c r="E55" s="123">
        <v>0.186</v>
      </c>
      <c r="F55" s="123">
        <v>0.22020000000000001</v>
      </c>
      <c r="G55" s="123">
        <v>1.482E-2</v>
      </c>
      <c r="H55" s="123">
        <v>3875.4469600000002</v>
      </c>
      <c r="I55" s="125" t="s">
        <v>1419</v>
      </c>
      <c r="J55" s="125" t="s">
        <v>1419</v>
      </c>
      <c r="K55" s="123">
        <v>0.61839</v>
      </c>
      <c r="L55" s="123">
        <v>23.34826</v>
      </c>
      <c r="M55" s="125" t="s">
        <v>1419</v>
      </c>
      <c r="N55" s="123">
        <v>0.16761999999999999</v>
      </c>
      <c r="O55" s="123">
        <v>0.29754999999999998</v>
      </c>
      <c r="P55" s="123">
        <v>2409.71</v>
      </c>
      <c r="Q55" s="123">
        <v>0.69</v>
      </c>
      <c r="R55" s="123">
        <v>0.23200000000000001</v>
      </c>
      <c r="S55" s="123">
        <v>0.47099999999999997</v>
      </c>
      <c r="T55" s="123">
        <v>0.47299999999999998</v>
      </c>
      <c r="U55" s="125" t="s">
        <v>1419</v>
      </c>
      <c r="V55" s="123">
        <v>270.85199999999998</v>
      </c>
      <c r="W55" s="123">
        <v>0.154</v>
      </c>
      <c r="X55" s="123">
        <v>7.4999999999999997E-2</v>
      </c>
      <c r="Y55" s="123">
        <v>55.86</v>
      </c>
      <c r="Z55" s="123">
        <v>0.14699999999999999</v>
      </c>
      <c r="AA55" s="123">
        <v>0.56677</v>
      </c>
      <c r="AB55" s="123">
        <v>3.814E-2</v>
      </c>
      <c r="AC55" s="123">
        <v>6.49</v>
      </c>
      <c r="AD55" s="123">
        <v>0.26900000000000002</v>
      </c>
    </row>
    <row r="56" spans="1:30" x14ac:dyDescent="0.3">
      <c r="A56" s="125" t="s">
        <v>800</v>
      </c>
      <c r="B56" s="123">
        <v>2695</v>
      </c>
      <c r="C56" s="123">
        <v>8.1403300000000005</v>
      </c>
      <c r="D56" s="123">
        <v>0.51056999999999997</v>
      </c>
      <c r="E56" s="123">
        <v>0.186</v>
      </c>
      <c r="F56" s="123">
        <v>0.22020000000000001</v>
      </c>
      <c r="G56" s="123">
        <v>1.482E-2</v>
      </c>
      <c r="H56" s="123">
        <v>3875.4469600000002</v>
      </c>
      <c r="I56" s="125" t="s">
        <v>1419</v>
      </c>
      <c r="J56" s="125" t="s">
        <v>1419</v>
      </c>
      <c r="K56" s="123">
        <v>0.61839</v>
      </c>
      <c r="L56" s="123">
        <v>23.34826</v>
      </c>
      <c r="M56" s="125" t="s">
        <v>1419</v>
      </c>
      <c r="N56" s="123">
        <v>0.16761999999999999</v>
      </c>
      <c r="O56" s="123">
        <v>0.29754999999999998</v>
      </c>
      <c r="P56" s="123">
        <v>2409.71</v>
      </c>
      <c r="Q56" s="123">
        <v>0.69</v>
      </c>
      <c r="R56" s="123">
        <v>0.23200000000000001</v>
      </c>
      <c r="S56" s="123">
        <v>0.47099999999999997</v>
      </c>
      <c r="T56" s="123">
        <v>0.47299999999999998</v>
      </c>
      <c r="U56" s="125" t="s">
        <v>1419</v>
      </c>
      <c r="V56" s="123">
        <v>270.85199999999998</v>
      </c>
      <c r="W56" s="123">
        <v>0.154</v>
      </c>
      <c r="X56" s="123">
        <v>7.4999999999999997E-2</v>
      </c>
      <c r="Y56" s="123">
        <v>55.86</v>
      </c>
      <c r="Z56" s="123">
        <v>0.14699999999999999</v>
      </c>
      <c r="AA56" s="123">
        <v>0.56677</v>
      </c>
      <c r="AB56" s="123">
        <v>3.814E-2</v>
      </c>
      <c r="AC56" s="123">
        <v>6.49</v>
      </c>
      <c r="AD56" s="123">
        <v>0.26900000000000002</v>
      </c>
    </row>
    <row r="57" spans="1:30" x14ac:dyDescent="0.3">
      <c r="A57" s="125" t="s">
        <v>801</v>
      </c>
      <c r="B57" s="123">
        <v>2695</v>
      </c>
      <c r="C57" s="123">
        <v>8.0121599999999997</v>
      </c>
      <c r="D57" s="123">
        <v>0</v>
      </c>
      <c r="E57" s="123">
        <v>0.185</v>
      </c>
      <c r="F57" s="123">
        <v>0.21836</v>
      </c>
      <c r="G57" s="123">
        <v>1.575E-2</v>
      </c>
      <c r="H57" s="123">
        <v>3875.4430000000002</v>
      </c>
      <c r="I57" s="125" t="s">
        <v>1419</v>
      </c>
      <c r="J57" s="125" t="s">
        <v>1419</v>
      </c>
      <c r="K57" s="123">
        <v>0.65719000000000005</v>
      </c>
      <c r="L57" s="123">
        <v>23.347480000000001</v>
      </c>
      <c r="M57" s="125" t="s">
        <v>1419</v>
      </c>
      <c r="N57" s="123">
        <v>0.18793000000000001</v>
      </c>
      <c r="O57" s="123">
        <v>0.30356</v>
      </c>
      <c r="P57" s="123">
        <v>2409.56</v>
      </c>
      <c r="Q57" s="123">
        <v>0.67400000000000004</v>
      </c>
      <c r="R57" s="123">
        <v>0.23200000000000001</v>
      </c>
      <c r="S57" s="123">
        <v>0.47199999999999998</v>
      </c>
      <c r="T57" s="123">
        <v>0.46600000000000003</v>
      </c>
      <c r="U57" s="125" t="s">
        <v>1419</v>
      </c>
      <c r="V57" s="123">
        <v>270.851</v>
      </c>
      <c r="W57" s="123">
        <v>0.16300000000000001</v>
      </c>
      <c r="X57" s="123">
        <v>7.8E-2</v>
      </c>
      <c r="Y57" s="123">
        <v>55.86</v>
      </c>
      <c r="Z57" s="123">
        <v>0.14799999999999999</v>
      </c>
      <c r="AA57" s="123">
        <v>0.56677</v>
      </c>
      <c r="AB57" s="123">
        <v>3.7789999999999997E-2</v>
      </c>
      <c r="AC57" s="123">
        <v>6.31</v>
      </c>
      <c r="AD57" s="123">
        <v>0.27</v>
      </c>
    </row>
    <row r="58" spans="1:30" x14ac:dyDescent="0.3">
      <c r="A58" s="126" t="s">
        <v>802</v>
      </c>
      <c r="B58" s="132">
        <v>2695</v>
      </c>
      <c r="C58" s="132">
        <v>8.0121599999999997</v>
      </c>
      <c r="D58" s="132">
        <v>0</v>
      </c>
      <c r="E58" s="132">
        <v>0.185</v>
      </c>
      <c r="F58" s="132">
        <v>0.21836</v>
      </c>
      <c r="G58" s="132">
        <v>1.575E-2</v>
      </c>
      <c r="H58" s="132">
        <v>3875.4430000000002</v>
      </c>
      <c r="I58" s="126" t="s">
        <v>1419</v>
      </c>
      <c r="J58" s="126" t="s">
        <v>1419</v>
      </c>
      <c r="K58" s="132">
        <v>0.65719000000000005</v>
      </c>
      <c r="L58" s="132">
        <v>23.347480000000001</v>
      </c>
      <c r="M58" s="126" t="s">
        <v>1419</v>
      </c>
      <c r="N58" s="132">
        <v>0.18793000000000001</v>
      </c>
      <c r="O58" s="132">
        <v>0.30356</v>
      </c>
      <c r="P58" s="132">
        <v>2409.56</v>
      </c>
      <c r="Q58" s="132">
        <v>0.67400000000000004</v>
      </c>
      <c r="R58" s="132">
        <v>0.23200000000000001</v>
      </c>
      <c r="S58" s="132">
        <v>0.47199999999999998</v>
      </c>
      <c r="T58" s="132">
        <v>0.46600000000000003</v>
      </c>
      <c r="U58" s="126" t="s">
        <v>1419</v>
      </c>
      <c r="V58" s="132">
        <v>270.851</v>
      </c>
      <c r="W58" s="132">
        <v>0.16300000000000001</v>
      </c>
      <c r="X58" s="132">
        <v>7.8E-2</v>
      </c>
      <c r="Y58" s="132">
        <v>55.86</v>
      </c>
      <c r="Z58" s="132">
        <v>0.14799999999999999</v>
      </c>
      <c r="AA58" s="132">
        <v>0.56677</v>
      </c>
      <c r="AB58" s="132">
        <v>3.7789999999999997E-2</v>
      </c>
      <c r="AC58" s="132">
        <v>6.31</v>
      </c>
      <c r="AD58" s="132">
        <v>0.27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1451</v>
      </c>
      <c r="C5" s="1"/>
      <c r="D5" s="1"/>
      <c r="E5" s="1"/>
      <c r="F5" s="1"/>
      <c r="G5" s="1"/>
      <c r="H5" s="1"/>
    </row>
    <row r="6" spans="1:8" ht="27.6" x14ac:dyDescent="0.3">
      <c r="A6" s="1"/>
      <c r="B6" s="3" t="s">
        <v>31</v>
      </c>
      <c r="C6" s="3" t="s">
        <v>3</v>
      </c>
      <c r="D6" s="3" t="s">
        <v>1452</v>
      </c>
      <c r="E6" s="3" t="s">
        <v>7</v>
      </c>
      <c r="F6" s="3" t="s">
        <v>8</v>
      </c>
      <c r="G6" s="3" t="s">
        <v>1453</v>
      </c>
      <c r="H6" s="3" t="s">
        <v>1454</v>
      </c>
    </row>
    <row r="7" spans="1:8" x14ac:dyDescent="0.3">
      <c r="A7" s="1"/>
      <c r="B7" s="86" t="s">
        <v>35</v>
      </c>
      <c r="C7" s="6" t="s">
        <v>38</v>
      </c>
      <c r="D7" s="6" t="s">
        <v>1455</v>
      </c>
      <c r="E7" s="86" t="s">
        <v>1456</v>
      </c>
      <c r="F7" s="86" t="s">
        <v>1457</v>
      </c>
      <c r="G7" s="145">
        <v>1</v>
      </c>
      <c r="H7" s="86"/>
    </row>
    <row r="8" spans="1:8" x14ac:dyDescent="0.3">
      <c r="A8" s="1"/>
      <c r="B8" s="86" t="s">
        <v>35</v>
      </c>
      <c r="C8" s="6" t="s">
        <v>38</v>
      </c>
      <c r="D8" s="6" t="s">
        <v>1458</v>
      </c>
      <c r="E8" s="86" t="s">
        <v>1456</v>
      </c>
      <c r="F8" s="86" t="s">
        <v>1457</v>
      </c>
      <c r="G8" s="145">
        <v>0</v>
      </c>
      <c r="H8" s="86"/>
    </row>
    <row r="9" spans="1:8" x14ac:dyDescent="0.3">
      <c r="A9" s="1"/>
      <c r="B9" s="86" t="s">
        <v>35</v>
      </c>
      <c r="C9" s="6" t="s">
        <v>38</v>
      </c>
      <c r="D9" s="6" t="s">
        <v>1459</v>
      </c>
      <c r="E9" s="86" t="s">
        <v>1456</v>
      </c>
      <c r="F9" s="86" t="s">
        <v>1457</v>
      </c>
      <c r="G9" s="145">
        <v>0</v>
      </c>
      <c r="H9" s="86"/>
    </row>
    <row r="10" spans="1:8" x14ac:dyDescent="0.3">
      <c r="A10" s="1"/>
      <c r="B10" s="86" t="s">
        <v>35</v>
      </c>
      <c r="C10" s="6" t="s">
        <v>38</v>
      </c>
      <c r="D10" s="6" t="s">
        <v>1460</v>
      </c>
      <c r="E10" s="86" t="s">
        <v>1456</v>
      </c>
      <c r="F10" s="86" t="s">
        <v>1457</v>
      </c>
      <c r="G10" s="145">
        <v>5</v>
      </c>
      <c r="H10" s="86"/>
    </row>
    <row r="11" spans="1:8" x14ac:dyDescent="0.3">
      <c r="A11" s="1"/>
      <c r="B11" s="86" t="s">
        <v>35</v>
      </c>
      <c r="C11" s="6" t="s">
        <v>38</v>
      </c>
      <c r="D11" s="6" t="s">
        <v>1461</v>
      </c>
      <c r="E11" s="86" t="s">
        <v>1456</v>
      </c>
      <c r="F11" s="86" t="s">
        <v>1457</v>
      </c>
      <c r="G11" s="145">
        <v>5.5</v>
      </c>
      <c r="H11" s="86"/>
    </row>
    <row r="12" spans="1:8" x14ac:dyDescent="0.3">
      <c r="A12" s="1"/>
      <c r="B12" s="86" t="s">
        <v>35</v>
      </c>
      <c r="C12" s="6" t="s">
        <v>38</v>
      </c>
      <c r="D12" s="6" t="s">
        <v>1462</v>
      </c>
      <c r="E12" s="86" t="s">
        <v>1456</v>
      </c>
      <c r="F12" s="86" t="s">
        <v>1457</v>
      </c>
      <c r="G12" s="145">
        <v>0</v>
      </c>
      <c r="H12" s="86"/>
    </row>
    <row r="13" spans="1:8" x14ac:dyDescent="0.3">
      <c r="A13" s="1"/>
      <c r="B13" s="86" t="s">
        <v>35</v>
      </c>
      <c r="C13" s="6" t="s">
        <v>38</v>
      </c>
      <c r="D13" s="6" t="s">
        <v>1463</v>
      </c>
      <c r="E13" s="86" t="s">
        <v>1456</v>
      </c>
      <c r="F13" s="86" t="s">
        <v>1457</v>
      </c>
      <c r="G13" s="145">
        <v>0</v>
      </c>
      <c r="H13" s="86"/>
    </row>
    <row r="14" spans="1:8" x14ac:dyDescent="0.3">
      <c r="A14" s="1"/>
      <c r="B14" s="86" t="s">
        <v>35</v>
      </c>
      <c r="C14" s="6" t="s">
        <v>546</v>
      </c>
      <c r="D14" s="6" t="s">
        <v>1440</v>
      </c>
      <c r="E14" s="86" t="s">
        <v>1456</v>
      </c>
      <c r="F14" s="86" t="s">
        <v>1457</v>
      </c>
      <c r="G14" s="145">
        <v>0.25</v>
      </c>
      <c r="H14" s="86"/>
    </row>
    <row r="15" spans="1:8" x14ac:dyDescent="0.3">
      <c r="A15" s="1"/>
      <c r="B15" s="86" t="s">
        <v>35</v>
      </c>
      <c r="C15" s="6" t="s">
        <v>244</v>
      </c>
      <c r="D15" s="6" t="s">
        <v>1464</v>
      </c>
      <c r="E15" s="86" t="s">
        <v>1456</v>
      </c>
      <c r="F15" s="86" t="s">
        <v>1457</v>
      </c>
      <c r="G15" s="145">
        <v>0.11</v>
      </c>
      <c r="H15" s="86"/>
    </row>
    <row r="16" spans="1:8" x14ac:dyDescent="0.3">
      <c r="A16" s="1"/>
      <c r="B16" s="86" t="s">
        <v>35</v>
      </c>
      <c r="C16" s="6" t="s">
        <v>244</v>
      </c>
      <c r="D16" s="6" t="s">
        <v>1465</v>
      </c>
      <c r="E16" s="86" t="s">
        <v>1456</v>
      </c>
      <c r="F16" s="86" t="s">
        <v>1457</v>
      </c>
      <c r="G16" s="145">
        <v>0.06</v>
      </c>
      <c r="H16" s="86"/>
    </row>
    <row r="17" spans="1:8" x14ac:dyDescent="0.3">
      <c r="A17" s="1"/>
      <c r="B17" s="86" t="s">
        <v>35</v>
      </c>
      <c r="C17" s="6" t="s">
        <v>244</v>
      </c>
      <c r="D17" s="6" t="s">
        <v>1466</v>
      </c>
      <c r="E17" s="86" t="s">
        <v>1456</v>
      </c>
      <c r="F17" s="86" t="s">
        <v>1457</v>
      </c>
      <c r="G17" s="145">
        <v>0.18</v>
      </c>
      <c r="H17" s="86"/>
    </row>
    <row r="18" spans="1:8" x14ac:dyDescent="0.3">
      <c r="A18" s="1"/>
      <c r="B18" s="86" t="s">
        <v>35</v>
      </c>
      <c r="C18" s="6" t="s">
        <v>244</v>
      </c>
      <c r="D18" s="6" t="s">
        <v>1467</v>
      </c>
      <c r="E18" s="86" t="s">
        <v>1456</v>
      </c>
      <c r="F18" s="86" t="s">
        <v>1457</v>
      </c>
      <c r="G18" s="145">
        <v>3.45</v>
      </c>
      <c r="H18" s="86"/>
    </row>
    <row r="19" spans="1:8" x14ac:dyDescent="0.3">
      <c r="A19" s="1"/>
      <c r="B19" s="86" t="s">
        <v>35</v>
      </c>
      <c r="C19" s="6" t="s">
        <v>244</v>
      </c>
      <c r="D19" s="6" t="s">
        <v>1468</v>
      </c>
      <c r="E19" s="86" t="s">
        <v>1456</v>
      </c>
      <c r="F19" s="86" t="s">
        <v>1457</v>
      </c>
      <c r="G19" s="145">
        <v>0.17</v>
      </c>
      <c r="H19" s="86"/>
    </row>
    <row r="20" spans="1:8" x14ac:dyDescent="0.3">
      <c r="A20" s="1"/>
      <c r="B20" s="86" t="s">
        <v>35</v>
      </c>
      <c r="C20" s="6" t="s">
        <v>244</v>
      </c>
      <c r="D20" s="6" t="s">
        <v>1469</v>
      </c>
      <c r="E20" s="86" t="s">
        <v>1456</v>
      </c>
      <c r="F20" s="86" t="s">
        <v>1457</v>
      </c>
      <c r="G20" s="145">
        <v>0.14000000000000001</v>
      </c>
      <c r="H20" s="86"/>
    </row>
    <row r="21" spans="1:8" x14ac:dyDescent="0.3">
      <c r="A21" s="1"/>
      <c r="B21" s="86" t="s">
        <v>35</v>
      </c>
      <c r="C21" s="6" t="s">
        <v>244</v>
      </c>
      <c r="D21" s="6" t="s">
        <v>1470</v>
      </c>
      <c r="E21" s="86" t="s">
        <v>1456</v>
      </c>
      <c r="F21" s="86" t="s">
        <v>1457</v>
      </c>
      <c r="G21" s="145">
        <v>0.12</v>
      </c>
      <c r="H21" s="86"/>
    </row>
    <row r="22" spans="1:8" x14ac:dyDescent="0.3">
      <c r="A22" s="1"/>
      <c r="B22" s="86" t="s">
        <v>35</v>
      </c>
      <c r="C22" s="6" t="s">
        <v>244</v>
      </c>
      <c r="D22" s="6" t="s">
        <v>1471</v>
      </c>
      <c r="E22" s="86" t="s">
        <v>1456</v>
      </c>
      <c r="F22" s="86" t="s">
        <v>1457</v>
      </c>
      <c r="G22" s="145">
        <v>7.0000000000000007E-2</v>
      </c>
      <c r="H22" s="86"/>
    </row>
    <row r="23" spans="1:8" x14ac:dyDescent="0.3">
      <c r="A23" s="1"/>
      <c r="B23" s="86" t="s">
        <v>35</v>
      </c>
      <c r="C23" s="6" t="s">
        <v>244</v>
      </c>
      <c r="D23" s="6" t="s">
        <v>1472</v>
      </c>
      <c r="E23" s="86" t="s">
        <v>1456</v>
      </c>
      <c r="F23" s="86" t="s">
        <v>1457</v>
      </c>
      <c r="G23" s="145">
        <v>0.24</v>
      </c>
      <c r="H23" s="86"/>
    </row>
    <row r="24" spans="1:8" x14ac:dyDescent="0.3">
      <c r="A24" s="1"/>
      <c r="B24" s="86" t="s">
        <v>35</v>
      </c>
      <c r="C24" s="6" t="s">
        <v>244</v>
      </c>
      <c r="D24" s="6" t="s">
        <v>1473</v>
      </c>
      <c r="E24" s="86" t="s">
        <v>1456</v>
      </c>
      <c r="F24" s="86" t="s">
        <v>1457</v>
      </c>
      <c r="G24" s="145">
        <v>2.14</v>
      </c>
      <c r="H24" s="86"/>
    </row>
    <row r="25" spans="1:8" x14ac:dyDescent="0.3">
      <c r="A25" s="1"/>
      <c r="B25" s="86" t="s">
        <v>35</v>
      </c>
      <c r="C25" s="6" t="s">
        <v>244</v>
      </c>
      <c r="D25" s="6" t="s">
        <v>1474</v>
      </c>
      <c r="E25" s="86" t="s">
        <v>1456</v>
      </c>
      <c r="F25" s="86" t="s">
        <v>1457</v>
      </c>
      <c r="G25" s="145">
        <v>0.12</v>
      </c>
      <c r="H25" s="86"/>
    </row>
    <row r="26" spans="1:8" x14ac:dyDescent="0.3">
      <c r="A26" s="1"/>
      <c r="B26" s="86" t="s">
        <v>35</v>
      </c>
      <c r="C26" s="6" t="s">
        <v>244</v>
      </c>
      <c r="D26" s="6" t="s">
        <v>1475</v>
      </c>
      <c r="E26" s="86" t="s">
        <v>1456</v>
      </c>
      <c r="F26" s="86" t="s">
        <v>1457</v>
      </c>
      <c r="G26" s="145">
        <v>0.49</v>
      </c>
      <c r="H26" s="86"/>
    </row>
    <row r="27" spans="1:8" x14ac:dyDescent="0.3">
      <c r="A27" s="1"/>
      <c r="B27" s="86" t="s">
        <v>35</v>
      </c>
      <c r="C27" s="6" t="s">
        <v>244</v>
      </c>
      <c r="D27" s="6" t="s">
        <v>1476</v>
      </c>
      <c r="E27" s="86" t="s">
        <v>1456</v>
      </c>
      <c r="F27" s="86" t="s">
        <v>1457</v>
      </c>
      <c r="G27" s="145">
        <v>26.369</v>
      </c>
      <c r="H27" s="86"/>
    </row>
    <row r="28" spans="1:8" x14ac:dyDescent="0.3">
      <c r="A28" s="1"/>
      <c r="B28" s="86" t="s">
        <v>35</v>
      </c>
      <c r="C28" s="6" t="s">
        <v>244</v>
      </c>
      <c r="D28" s="6" t="s">
        <v>1477</v>
      </c>
      <c r="E28" s="86" t="s">
        <v>1456</v>
      </c>
      <c r="F28" s="86" t="s">
        <v>1457</v>
      </c>
      <c r="G28" s="145">
        <v>0.05</v>
      </c>
      <c r="H28" s="86"/>
    </row>
    <row r="29" spans="1:8" x14ac:dyDescent="0.3">
      <c r="A29" s="1"/>
      <c r="B29" s="86" t="s">
        <v>35</v>
      </c>
      <c r="C29" s="6" t="s">
        <v>244</v>
      </c>
      <c r="D29" s="6" t="s">
        <v>1478</v>
      </c>
      <c r="E29" s="86" t="s">
        <v>1456</v>
      </c>
      <c r="F29" s="86" t="s">
        <v>1457</v>
      </c>
      <c r="G29" s="145">
        <v>0.06</v>
      </c>
      <c r="H29" s="86"/>
    </row>
    <row r="30" spans="1:8" x14ac:dyDescent="0.3">
      <c r="A30" s="1"/>
      <c r="B30" s="86" t="s">
        <v>35</v>
      </c>
      <c r="C30" s="6" t="s">
        <v>244</v>
      </c>
      <c r="D30" s="6" t="s">
        <v>1479</v>
      </c>
      <c r="E30" s="86" t="s">
        <v>1456</v>
      </c>
      <c r="F30" s="86" t="s">
        <v>1457</v>
      </c>
      <c r="G30" s="145">
        <v>0.11</v>
      </c>
      <c r="H30" s="86"/>
    </row>
    <row r="31" spans="1:8" x14ac:dyDescent="0.3">
      <c r="A31" s="1"/>
      <c r="B31" s="86" t="s">
        <v>35</v>
      </c>
      <c r="C31" s="6" t="s">
        <v>244</v>
      </c>
      <c r="D31" s="6" t="s">
        <v>1480</v>
      </c>
      <c r="E31" s="86" t="s">
        <v>1456</v>
      </c>
      <c r="F31" s="86" t="s">
        <v>1457</v>
      </c>
      <c r="G31" s="145">
        <v>0.12</v>
      </c>
      <c r="H31" s="86"/>
    </row>
    <row r="32" spans="1:8" x14ac:dyDescent="0.3">
      <c r="A32" s="1"/>
      <c r="B32" s="86" t="s">
        <v>35</v>
      </c>
      <c r="C32" s="6" t="s">
        <v>244</v>
      </c>
      <c r="D32" s="6" t="s">
        <v>1481</v>
      </c>
      <c r="E32" s="86" t="s">
        <v>1456</v>
      </c>
      <c r="F32" s="86" t="s">
        <v>1457</v>
      </c>
      <c r="G32" s="145">
        <v>0.26</v>
      </c>
      <c r="H32" s="86"/>
    </row>
    <row r="33" spans="1:8" x14ac:dyDescent="0.3">
      <c r="A33" s="1"/>
      <c r="B33" s="86" t="s">
        <v>35</v>
      </c>
      <c r="C33" s="6" t="s">
        <v>244</v>
      </c>
      <c r="D33" s="6" t="s">
        <v>1482</v>
      </c>
      <c r="E33" s="86" t="s">
        <v>1456</v>
      </c>
      <c r="F33" s="86" t="s">
        <v>1457</v>
      </c>
      <c r="G33" s="145">
        <v>0.16</v>
      </c>
      <c r="H33" s="86"/>
    </row>
    <row r="34" spans="1:8" x14ac:dyDescent="0.3">
      <c r="A34" s="1"/>
      <c r="B34" s="86" t="s">
        <v>35</v>
      </c>
      <c r="C34" s="6" t="s">
        <v>244</v>
      </c>
      <c r="D34" s="6" t="s">
        <v>1483</v>
      </c>
      <c r="E34" s="86" t="s">
        <v>1456</v>
      </c>
      <c r="F34" s="86" t="s">
        <v>1457</v>
      </c>
      <c r="G34" s="145">
        <v>0.14000000000000001</v>
      </c>
      <c r="H34" s="86"/>
    </row>
    <row r="35" spans="1:8" x14ac:dyDescent="0.3">
      <c r="A35" s="1"/>
      <c r="B35" s="86" t="s">
        <v>35</v>
      </c>
      <c r="C35" s="6" t="s">
        <v>244</v>
      </c>
      <c r="D35" s="6" t="s">
        <v>1484</v>
      </c>
      <c r="E35" s="86" t="s">
        <v>1456</v>
      </c>
      <c r="F35" s="86" t="s">
        <v>1457</v>
      </c>
      <c r="G35" s="145">
        <v>0.62</v>
      </c>
      <c r="H35" s="86"/>
    </row>
    <row r="36" spans="1:8" x14ac:dyDescent="0.3">
      <c r="A36" s="1"/>
      <c r="B36" s="86" t="s">
        <v>35</v>
      </c>
      <c r="C36" s="6" t="s">
        <v>102</v>
      </c>
      <c r="D36" s="6" t="s">
        <v>1485</v>
      </c>
      <c r="E36" s="86" t="s">
        <v>1456</v>
      </c>
      <c r="F36" s="86" t="s">
        <v>1457</v>
      </c>
      <c r="G36" s="145">
        <v>26.369</v>
      </c>
      <c r="H36" s="86"/>
    </row>
    <row r="37" spans="1:8" x14ac:dyDescent="0.3">
      <c r="A37" s="1"/>
      <c r="B37" s="86" t="s">
        <v>35</v>
      </c>
      <c r="C37" s="6" t="s">
        <v>102</v>
      </c>
      <c r="D37" s="6" t="s">
        <v>1486</v>
      </c>
      <c r="E37" s="86" t="s">
        <v>1456</v>
      </c>
      <c r="F37" s="86" t="s">
        <v>1457</v>
      </c>
      <c r="G37" s="145">
        <v>6.2</v>
      </c>
      <c r="H37" s="86"/>
    </row>
    <row r="38" spans="1:8" x14ac:dyDescent="0.3">
      <c r="A38" s="1"/>
      <c r="B38" s="86" t="s">
        <v>35</v>
      </c>
      <c r="C38" s="6" t="s">
        <v>102</v>
      </c>
      <c r="D38" s="6" t="s">
        <v>1487</v>
      </c>
      <c r="E38" s="86" t="s">
        <v>1456</v>
      </c>
      <c r="F38" s="86" t="s">
        <v>1488</v>
      </c>
      <c r="G38" s="145">
        <v>1.4179999999999999</v>
      </c>
      <c r="H38" s="86"/>
    </row>
    <row r="39" spans="1:8" x14ac:dyDescent="0.3">
      <c r="A39" s="1"/>
      <c r="B39" s="86" t="s">
        <v>35</v>
      </c>
      <c r="C39" s="6" t="s">
        <v>102</v>
      </c>
      <c r="D39" s="6" t="s">
        <v>1487</v>
      </c>
      <c r="E39" s="86" t="s">
        <v>1489</v>
      </c>
      <c r="F39" s="86" t="s">
        <v>1457</v>
      </c>
      <c r="G39" s="145">
        <v>2.8650000000000002</v>
      </c>
      <c r="H3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1490</v>
      </c>
      <c r="C5" s="1"/>
      <c r="D5" s="1"/>
      <c r="E5" s="1"/>
      <c r="F5" s="1"/>
      <c r="G5" s="1"/>
      <c r="H5" s="1"/>
    </row>
    <row r="6" spans="1:8" ht="27.6" x14ac:dyDescent="0.3">
      <c r="A6" s="1"/>
      <c r="B6" s="3" t="s">
        <v>31</v>
      </c>
      <c r="C6" s="3" t="s">
        <v>3</v>
      </c>
      <c r="D6" s="3" t="s">
        <v>1452</v>
      </c>
      <c r="E6" s="3" t="s">
        <v>7</v>
      </c>
      <c r="F6" s="3" t="s">
        <v>8</v>
      </c>
      <c r="G6" s="3" t="s">
        <v>1453</v>
      </c>
      <c r="H6" s="3" t="s">
        <v>1454</v>
      </c>
    </row>
    <row r="7" spans="1:8" x14ac:dyDescent="0.3">
      <c r="A7" s="1"/>
      <c r="B7" s="86" t="s">
        <v>35</v>
      </c>
      <c r="C7" s="6" t="s">
        <v>38</v>
      </c>
      <c r="D7" s="6" t="s">
        <v>1385</v>
      </c>
      <c r="E7" s="86" t="s">
        <v>1456</v>
      </c>
      <c r="F7" s="86" t="s">
        <v>1457</v>
      </c>
      <c r="G7" s="145">
        <v>0</v>
      </c>
      <c r="H7" s="86"/>
    </row>
    <row r="8" spans="1:8" x14ac:dyDescent="0.3">
      <c r="A8" s="1"/>
      <c r="B8" s="86" t="s">
        <v>35</v>
      </c>
      <c r="C8" s="6" t="s">
        <v>38</v>
      </c>
      <c r="D8" s="6" t="s">
        <v>1384</v>
      </c>
      <c r="E8" s="86" t="s">
        <v>1456</v>
      </c>
      <c r="F8" s="86" t="s">
        <v>1457</v>
      </c>
      <c r="G8" s="145">
        <v>0</v>
      </c>
      <c r="H8" s="86"/>
    </row>
    <row r="9" spans="1:8" x14ac:dyDescent="0.3">
      <c r="A9" s="1"/>
      <c r="B9" s="86" t="s">
        <v>35</v>
      </c>
      <c r="C9" s="6" t="s">
        <v>38</v>
      </c>
      <c r="D9" s="6" t="s">
        <v>1455</v>
      </c>
      <c r="E9" s="86" t="s">
        <v>1456</v>
      </c>
      <c r="F9" s="86" t="s">
        <v>1457</v>
      </c>
      <c r="G9" s="145">
        <v>0</v>
      </c>
      <c r="H9" s="86"/>
    </row>
    <row r="10" spans="1:8" x14ac:dyDescent="0.3">
      <c r="A10" s="1"/>
      <c r="B10" s="86" t="s">
        <v>35</v>
      </c>
      <c r="C10" s="6" t="s">
        <v>38</v>
      </c>
      <c r="D10" s="6" t="s">
        <v>1458</v>
      </c>
      <c r="E10" s="86" t="s">
        <v>1456</v>
      </c>
      <c r="F10" s="86" t="s">
        <v>1457</v>
      </c>
      <c r="G10" s="145">
        <v>0</v>
      </c>
      <c r="H10" s="86"/>
    </row>
    <row r="11" spans="1:8" x14ac:dyDescent="0.3">
      <c r="A11" s="1"/>
      <c r="B11" s="86" t="s">
        <v>35</v>
      </c>
      <c r="C11" s="6" t="s">
        <v>38</v>
      </c>
      <c r="D11" s="6" t="s">
        <v>1459</v>
      </c>
      <c r="E11" s="86" t="s">
        <v>1456</v>
      </c>
      <c r="F11" s="86" t="s">
        <v>1457</v>
      </c>
      <c r="G11" s="145">
        <v>0.6</v>
      </c>
      <c r="H11" s="86"/>
    </row>
    <row r="12" spans="1:8" x14ac:dyDescent="0.3">
      <c r="A12" s="1"/>
      <c r="B12" s="86" t="s">
        <v>35</v>
      </c>
      <c r="C12" s="6" t="s">
        <v>38</v>
      </c>
      <c r="D12" s="6" t="s">
        <v>1460</v>
      </c>
      <c r="E12" s="86" t="s">
        <v>1456</v>
      </c>
      <c r="F12" s="86" t="s">
        <v>1457</v>
      </c>
      <c r="G12" s="145">
        <v>0</v>
      </c>
      <c r="H12" s="86"/>
    </row>
    <row r="13" spans="1:8" x14ac:dyDescent="0.3">
      <c r="A13" s="1"/>
      <c r="B13" s="86" t="s">
        <v>35</v>
      </c>
      <c r="C13" s="6" t="s">
        <v>38</v>
      </c>
      <c r="D13" s="6" t="s">
        <v>1461</v>
      </c>
      <c r="E13" s="86" t="s">
        <v>1456</v>
      </c>
      <c r="F13" s="86" t="s">
        <v>1457</v>
      </c>
      <c r="G13" s="145">
        <v>0</v>
      </c>
      <c r="H13" s="86"/>
    </row>
    <row r="14" spans="1:8" x14ac:dyDescent="0.3">
      <c r="A14" s="1"/>
      <c r="B14" s="86" t="s">
        <v>35</v>
      </c>
      <c r="C14" s="6" t="s">
        <v>38</v>
      </c>
      <c r="D14" s="6" t="s">
        <v>1462</v>
      </c>
      <c r="E14" s="86" t="s">
        <v>1456</v>
      </c>
      <c r="F14" s="86" t="s">
        <v>1457</v>
      </c>
      <c r="G14" s="145">
        <v>0</v>
      </c>
      <c r="H14" s="86"/>
    </row>
    <row r="15" spans="1:8" x14ac:dyDescent="0.3">
      <c r="A15" s="1"/>
      <c r="B15" s="86" t="s">
        <v>35</v>
      </c>
      <c r="C15" s="6" t="s">
        <v>38</v>
      </c>
      <c r="D15" s="6" t="s">
        <v>1463</v>
      </c>
      <c r="E15" s="86" t="s">
        <v>1456</v>
      </c>
      <c r="F15" s="86" t="s">
        <v>1457</v>
      </c>
      <c r="G15" s="145">
        <v>0</v>
      </c>
      <c r="H15" s="86"/>
    </row>
    <row r="16" spans="1:8" x14ac:dyDescent="0.3">
      <c r="A16" s="1"/>
      <c r="B16" s="86" t="s">
        <v>35</v>
      </c>
      <c r="C16" s="6" t="s">
        <v>546</v>
      </c>
      <c r="D16" s="6" t="s">
        <v>1440</v>
      </c>
      <c r="E16" s="86" t="s">
        <v>1456</v>
      </c>
      <c r="F16" s="86" t="s">
        <v>1457</v>
      </c>
      <c r="G16" s="145">
        <v>0</v>
      </c>
      <c r="H16" s="86"/>
    </row>
    <row r="17" spans="1:8" x14ac:dyDescent="0.3">
      <c r="A17" s="1"/>
      <c r="B17" s="86" t="s">
        <v>35</v>
      </c>
      <c r="C17" s="6" t="s">
        <v>546</v>
      </c>
      <c r="D17" s="6" t="s">
        <v>1491</v>
      </c>
      <c r="E17" s="86" t="s">
        <v>1456</v>
      </c>
      <c r="F17" s="86" t="s">
        <v>1457</v>
      </c>
      <c r="G17" s="145">
        <v>0.06</v>
      </c>
      <c r="H17" s="86"/>
    </row>
    <row r="18" spans="1:8" x14ac:dyDescent="0.3">
      <c r="A18" s="1"/>
      <c r="B18" s="86" t="s">
        <v>35</v>
      </c>
      <c r="C18" s="6" t="s">
        <v>244</v>
      </c>
      <c r="D18" s="6" t="s">
        <v>1427</v>
      </c>
      <c r="E18" s="86" t="s">
        <v>1456</v>
      </c>
      <c r="F18" s="86" t="s">
        <v>1457</v>
      </c>
      <c r="G18" s="145">
        <v>7.3150000000000004</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22.8" x14ac:dyDescent="0.4">
      <c r="A5" s="1"/>
      <c r="B5" s="22" t="s">
        <v>1492</v>
      </c>
      <c r="C5" s="1"/>
      <c r="D5" s="1"/>
      <c r="E5" s="1"/>
      <c r="F5" s="1"/>
      <c r="G5" s="1"/>
      <c r="H5" s="1"/>
      <c r="I5" s="1"/>
      <c r="J5" s="1"/>
    </row>
    <row r="6" spans="1:10" ht="27" customHeight="1" x14ac:dyDescent="0.3">
      <c r="A6" s="1"/>
      <c r="B6" s="7" t="s">
        <v>31</v>
      </c>
      <c r="C6" s="7" t="s">
        <v>3</v>
      </c>
      <c r="D6" s="7" t="s">
        <v>50</v>
      </c>
      <c r="E6" s="7" t="s">
        <v>1493</v>
      </c>
      <c r="F6" s="7" t="s">
        <v>7</v>
      </c>
      <c r="G6" s="7" t="s">
        <v>1494</v>
      </c>
      <c r="H6" s="7" t="s">
        <v>1495</v>
      </c>
      <c r="I6" s="7" t="s">
        <v>1496</v>
      </c>
      <c r="J6" s="7" t="s">
        <v>1497</v>
      </c>
    </row>
    <row r="7" spans="1:10" x14ac:dyDescent="0.3">
      <c r="A7" s="1"/>
      <c r="B7" s="146" t="s">
        <v>35</v>
      </c>
      <c r="C7" s="4" t="s">
        <v>38</v>
      </c>
      <c r="D7" s="4" t="s">
        <v>1048</v>
      </c>
      <c r="E7" s="4" t="s">
        <v>1498</v>
      </c>
      <c r="F7" s="147">
        <v>610.91</v>
      </c>
      <c r="G7" s="147">
        <v>610.91399999999999</v>
      </c>
      <c r="H7" s="147">
        <v>0</v>
      </c>
      <c r="I7" s="4" t="s">
        <v>1499</v>
      </c>
      <c r="J7" s="5" t="s">
        <v>1500</v>
      </c>
    </row>
    <row r="8" spans="1:10" x14ac:dyDescent="0.3">
      <c r="A8" s="1"/>
      <c r="B8" s="146" t="s">
        <v>35</v>
      </c>
      <c r="C8" s="4" t="s">
        <v>38</v>
      </c>
      <c r="D8" s="4" t="s">
        <v>1048</v>
      </c>
      <c r="E8" s="4" t="s">
        <v>1501</v>
      </c>
      <c r="F8" s="147">
        <v>355.83</v>
      </c>
      <c r="G8" s="147">
        <v>355.82799999999997</v>
      </c>
      <c r="H8" s="147">
        <v>0</v>
      </c>
      <c r="I8" s="4" t="s">
        <v>1499</v>
      </c>
      <c r="J8" s="5" t="s">
        <v>1500</v>
      </c>
    </row>
    <row r="9" spans="1:10" x14ac:dyDescent="0.3">
      <c r="A9" s="1"/>
      <c r="B9" s="146" t="s">
        <v>35</v>
      </c>
      <c r="C9" s="4" t="s">
        <v>38</v>
      </c>
      <c r="D9" s="4" t="s">
        <v>1050</v>
      </c>
      <c r="E9" s="4" t="s">
        <v>1498</v>
      </c>
      <c r="F9" s="147">
        <v>355.82</v>
      </c>
      <c r="G9" s="147">
        <v>355.82400000000001</v>
      </c>
      <c r="H9" s="147">
        <v>0</v>
      </c>
      <c r="I9" s="4" t="s">
        <v>1499</v>
      </c>
      <c r="J9" s="5" t="s">
        <v>1500</v>
      </c>
    </row>
    <row r="10" spans="1:10" x14ac:dyDescent="0.3">
      <c r="A10" s="1"/>
      <c r="B10" s="146" t="s">
        <v>35</v>
      </c>
      <c r="C10" s="4" t="s">
        <v>38</v>
      </c>
      <c r="D10" s="4" t="s">
        <v>1050</v>
      </c>
      <c r="E10" s="4" t="s">
        <v>1501</v>
      </c>
      <c r="F10" s="147">
        <v>33.81</v>
      </c>
      <c r="G10" s="147">
        <v>33.811</v>
      </c>
      <c r="H10" s="147">
        <v>0</v>
      </c>
      <c r="I10" s="4" t="s">
        <v>1499</v>
      </c>
      <c r="J10" s="5" t="s">
        <v>1500</v>
      </c>
    </row>
    <row r="11" spans="1:10" x14ac:dyDescent="0.3">
      <c r="A11" s="1"/>
      <c r="B11" s="146" t="s">
        <v>35</v>
      </c>
      <c r="C11" s="4" t="s">
        <v>244</v>
      </c>
      <c r="D11" s="4" t="s">
        <v>1053</v>
      </c>
      <c r="E11" s="4" t="s">
        <v>1498</v>
      </c>
      <c r="F11" s="147">
        <v>492.81</v>
      </c>
      <c r="G11" s="147">
        <v>492.81</v>
      </c>
      <c r="H11" s="147">
        <v>0</v>
      </c>
      <c r="I11" s="4" t="s">
        <v>1499</v>
      </c>
      <c r="J11" s="5" t="s">
        <v>1502</v>
      </c>
    </row>
    <row r="12" spans="1:10" x14ac:dyDescent="0.3">
      <c r="A12" s="1"/>
      <c r="B12" s="146" t="s">
        <v>35</v>
      </c>
      <c r="C12" s="4" t="s">
        <v>47</v>
      </c>
      <c r="D12" s="4" t="s">
        <v>1055</v>
      </c>
      <c r="E12" s="4" t="s">
        <v>1498</v>
      </c>
      <c r="F12" s="147">
        <v>148.66999999999999</v>
      </c>
      <c r="G12" s="147">
        <v>148.66999999999999</v>
      </c>
      <c r="H12" s="147">
        <v>0</v>
      </c>
      <c r="I12" s="4" t="s">
        <v>1499</v>
      </c>
      <c r="J12" s="5" t="s">
        <v>910</v>
      </c>
    </row>
    <row r="13" spans="1:10" x14ac:dyDescent="0.3">
      <c r="A13" s="1"/>
      <c r="B13" s="146" t="s">
        <v>35</v>
      </c>
      <c r="C13" s="4" t="s">
        <v>47</v>
      </c>
      <c r="D13" s="4" t="s">
        <v>1058</v>
      </c>
      <c r="E13" s="4" t="s">
        <v>1498</v>
      </c>
      <c r="F13" s="147">
        <v>9870</v>
      </c>
      <c r="G13" s="147">
        <v>9870</v>
      </c>
      <c r="H13" s="147">
        <v>0</v>
      </c>
      <c r="I13" s="4" t="s">
        <v>1499</v>
      </c>
      <c r="J13" s="5" t="s">
        <v>910</v>
      </c>
    </row>
    <row r="14" spans="1:10" x14ac:dyDescent="0.3">
      <c r="A14" s="1"/>
      <c r="B14" s="146" t="s">
        <v>35</v>
      </c>
      <c r="C14" s="4" t="s">
        <v>55</v>
      </c>
      <c r="D14" s="4" t="s">
        <v>1503</v>
      </c>
      <c r="E14" s="4" t="s">
        <v>1504</v>
      </c>
      <c r="F14" s="147">
        <v>0</v>
      </c>
      <c r="G14" s="147">
        <v>0</v>
      </c>
      <c r="H14" s="147">
        <v>0</v>
      </c>
      <c r="I14" s="4" t="s">
        <v>1505</v>
      </c>
      <c r="J14" s="5" t="s">
        <v>910</v>
      </c>
    </row>
    <row r="15" spans="1:10" x14ac:dyDescent="0.3">
      <c r="A15" s="1"/>
      <c r="B15" s="146" t="s">
        <v>35</v>
      </c>
      <c r="C15" s="4" t="s">
        <v>55</v>
      </c>
      <c r="D15" s="4" t="s">
        <v>1503</v>
      </c>
      <c r="E15" s="4" t="s">
        <v>1498</v>
      </c>
      <c r="F15" s="147">
        <v>0</v>
      </c>
      <c r="G15" s="147">
        <v>0</v>
      </c>
      <c r="H15" s="147">
        <v>0</v>
      </c>
      <c r="I15" s="4" t="s">
        <v>1499</v>
      </c>
      <c r="J15" s="5" t="s">
        <v>910</v>
      </c>
    </row>
    <row r="16" spans="1:10" x14ac:dyDescent="0.3">
      <c r="A16" s="1"/>
      <c r="B16" s="146" t="s">
        <v>35</v>
      </c>
      <c r="C16" s="4" t="s">
        <v>55</v>
      </c>
      <c r="D16" s="4" t="s">
        <v>1074</v>
      </c>
      <c r="E16" s="4" t="s">
        <v>1498</v>
      </c>
      <c r="F16" s="147">
        <v>59902.83</v>
      </c>
      <c r="G16" s="147">
        <v>59902.83</v>
      </c>
      <c r="H16" s="147">
        <v>0</v>
      </c>
      <c r="I16" s="4" t="s">
        <v>1499</v>
      </c>
      <c r="J16" s="5" t="s">
        <v>910</v>
      </c>
    </row>
    <row r="17" spans="1:10" x14ac:dyDescent="0.3">
      <c r="A17" s="1"/>
      <c r="B17" s="146" t="s">
        <v>35</v>
      </c>
      <c r="C17" s="4" t="s">
        <v>55</v>
      </c>
      <c r="D17" s="4" t="s">
        <v>1077</v>
      </c>
      <c r="E17" s="4" t="s">
        <v>1498</v>
      </c>
      <c r="F17" s="147">
        <v>31407.49</v>
      </c>
      <c r="G17" s="147">
        <v>31407.49</v>
      </c>
      <c r="H17" s="147">
        <v>0</v>
      </c>
      <c r="I17" s="4" t="s">
        <v>1499</v>
      </c>
      <c r="J17" s="5" t="s">
        <v>910</v>
      </c>
    </row>
    <row r="18" spans="1:10" x14ac:dyDescent="0.3">
      <c r="A18" s="1"/>
      <c r="B18" s="146" t="s">
        <v>35</v>
      </c>
      <c r="C18" s="4" t="s">
        <v>67</v>
      </c>
      <c r="D18" s="4" t="s">
        <v>68</v>
      </c>
      <c r="E18" s="4" t="s">
        <v>1498</v>
      </c>
      <c r="F18" s="147">
        <v>490.04</v>
      </c>
      <c r="G18" s="147">
        <v>490.04</v>
      </c>
      <c r="H18" s="147">
        <v>0</v>
      </c>
      <c r="I18" s="4" t="s">
        <v>1499</v>
      </c>
      <c r="J18" s="5" t="s">
        <v>910</v>
      </c>
    </row>
    <row r="19" spans="1:10" x14ac:dyDescent="0.3">
      <c r="A19" s="1"/>
      <c r="B19" s="146" t="s">
        <v>35</v>
      </c>
      <c r="C19" s="4" t="s">
        <v>555</v>
      </c>
      <c r="D19" s="4" t="s">
        <v>1089</v>
      </c>
      <c r="E19" s="4" t="s">
        <v>1498</v>
      </c>
      <c r="F19" s="147">
        <v>511.54</v>
      </c>
      <c r="G19" s="147">
        <v>511.54</v>
      </c>
      <c r="H19" s="147">
        <v>0</v>
      </c>
      <c r="I19" s="4" t="s">
        <v>1499</v>
      </c>
      <c r="J19" s="5" t="s">
        <v>910</v>
      </c>
    </row>
    <row r="20" spans="1:10" x14ac:dyDescent="0.3">
      <c r="A20" s="1"/>
      <c r="B20" s="146" t="s">
        <v>35</v>
      </c>
      <c r="C20" s="4" t="s">
        <v>555</v>
      </c>
      <c r="D20" s="4" t="s">
        <v>1090</v>
      </c>
      <c r="E20" s="4" t="s">
        <v>1498</v>
      </c>
      <c r="F20" s="147">
        <v>519.88</v>
      </c>
      <c r="G20" s="147">
        <v>595.58879999999999</v>
      </c>
      <c r="H20" s="147">
        <v>75.708799999999997</v>
      </c>
      <c r="I20" s="4" t="s">
        <v>1499</v>
      </c>
      <c r="J20" s="5" t="s">
        <v>910</v>
      </c>
    </row>
    <row r="21" spans="1:10" x14ac:dyDescent="0.3">
      <c r="A21" s="1"/>
      <c r="B21" s="146" t="s">
        <v>35</v>
      </c>
      <c r="C21" s="4" t="s">
        <v>87</v>
      </c>
      <c r="D21" s="4" t="s">
        <v>1101</v>
      </c>
      <c r="E21" s="4" t="s">
        <v>1498</v>
      </c>
      <c r="F21" s="147">
        <v>2179.54</v>
      </c>
      <c r="G21" s="147">
        <v>2179.54</v>
      </c>
      <c r="H21" s="147">
        <v>0</v>
      </c>
      <c r="I21" s="4" t="s">
        <v>1499</v>
      </c>
      <c r="J21" s="5" t="s">
        <v>910</v>
      </c>
    </row>
    <row r="22" spans="1:10" x14ac:dyDescent="0.3">
      <c r="A22" s="1"/>
      <c r="B22" s="146" t="s">
        <v>35</v>
      </c>
      <c r="C22" s="4" t="s">
        <v>87</v>
      </c>
      <c r="D22" s="4" t="s">
        <v>92</v>
      </c>
      <c r="E22" s="4" t="s">
        <v>1498</v>
      </c>
      <c r="F22" s="147">
        <v>2499.61</v>
      </c>
      <c r="G22" s="147">
        <v>2499.61</v>
      </c>
      <c r="H22" s="147">
        <v>0</v>
      </c>
      <c r="I22" s="4" t="s">
        <v>1499</v>
      </c>
      <c r="J22" s="5" t="s">
        <v>910</v>
      </c>
    </row>
    <row r="23" spans="1:10" x14ac:dyDescent="0.3">
      <c r="A23" s="1"/>
      <c r="B23" s="146" t="s">
        <v>35</v>
      </c>
      <c r="C23" s="4" t="s">
        <v>547</v>
      </c>
      <c r="D23" s="4" t="s">
        <v>1114</v>
      </c>
      <c r="E23" s="4" t="s">
        <v>1498</v>
      </c>
      <c r="F23" s="147">
        <v>6409.17</v>
      </c>
      <c r="G23" s="147">
        <v>6409.17</v>
      </c>
      <c r="H23" s="147">
        <v>0</v>
      </c>
      <c r="I23" s="4" t="s">
        <v>1499</v>
      </c>
      <c r="J23" s="5" t="s">
        <v>910</v>
      </c>
    </row>
    <row r="24" spans="1:10" x14ac:dyDescent="0.3">
      <c r="A24" s="1"/>
      <c r="B24" s="146" t="s">
        <v>35</v>
      </c>
      <c r="C24" s="4" t="s">
        <v>99</v>
      </c>
      <c r="D24" s="4" t="s">
        <v>100</v>
      </c>
      <c r="E24" s="4" t="s">
        <v>1498</v>
      </c>
      <c r="F24" s="147">
        <v>57581.84</v>
      </c>
      <c r="G24" s="147">
        <v>57581.84</v>
      </c>
      <c r="H24" s="147">
        <v>0</v>
      </c>
      <c r="I24" s="4" t="s">
        <v>1499</v>
      </c>
      <c r="J24" s="5" t="s">
        <v>910</v>
      </c>
    </row>
    <row r="25" spans="1:10" x14ac:dyDescent="0.3">
      <c r="A25" s="1"/>
      <c r="B25" s="146" t="s">
        <v>35</v>
      </c>
      <c r="C25" s="4" t="s">
        <v>545</v>
      </c>
      <c r="D25" s="4" t="s">
        <v>1120</v>
      </c>
      <c r="E25" s="4" t="s">
        <v>1498</v>
      </c>
      <c r="F25" s="147">
        <v>15.35</v>
      </c>
      <c r="G25" s="147">
        <v>15.35</v>
      </c>
      <c r="H25" s="147">
        <v>0</v>
      </c>
      <c r="I25" s="4" t="s">
        <v>1499</v>
      </c>
      <c r="J25" s="5" t="s">
        <v>910</v>
      </c>
    </row>
    <row r="26" spans="1:10" x14ac:dyDescent="0.3">
      <c r="A26" s="1"/>
      <c r="B26" s="146" t="s">
        <v>35</v>
      </c>
      <c r="C26" s="4" t="s">
        <v>545</v>
      </c>
      <c r="D26" s="4" t="s">
        <v>1120</v>
      </c>
      <c r="E26" s="4" t="s">
        <v>1501</v>
      </c>
      <c r="F26" s="147">
        <v>550.34</v>
      </c>
      <c r="G26" s="147">
        <v>550.34</v>
      </c>
      <c r="H26" s="147">
        <v>0</v>
      </c>
      <c r="I26" s="4" t="s">
        <v>1499</v>
      </c>
      <c r="J26" s="5" t="s">
        <v>910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7"/>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22.8" x14ac:dyDescent="0.4">
      <c r="A5" s="1"/>
      <c r="B5" s="22" t="s">
        <v>1506</v>
      </c>
      <c r="C5" s="1"/>
      <c r="D5" s="1"/>
      <c r="E5" s="1"/>
      <c r="F5" s="1"/>
      <c r="G5" s="1"/>
    </row>
    <row r="6" spans="1:7" ht="27" customHeight="1" x14ac:dyDescent="0.3">
      <c r="A6" s="1"/>
      <c r="B6" s="198" t="s">
        <v>1507</v>
      </c>
      <c r="C6" s="198"/>
      <c r="D6" s="198"/>
      <c r="E6" s="198"/>
      <c r="F6" s="198"/>
      <c r="G6" s="198"/>
    </row>
    <row r="7" spans="1:7" ht="27" customHeight="1" x14ac:dyDescent="0.3">
      <c r="A7" s="1"/>
      <c r="B7" s="3" t="s">
        <v>3</v>
      </c>
      <c r="C7" s="3" t="s">
        <v>50</v>
      </c>
      <c r="D7" s="3" t="s">
        <v>1508</v>
      </c>
      <c r="E7" s="3" t="s">
        <v>1493</v>
      </c>
      <c r="F7" s="3" t="s">
        <v>1036</v>
      </c>
      <c r="G7" s="3" t="s">
        <v>1509</v>
      </c>
    </row>
    <row r="8" spans="1:7" x14ac:dyDescent="0.3">
      <c r="A8" s="1"/>
      <c r="B8" s="86" t="s">
        <v>587</v>
      </c>
      <c r="C8" s="86" t="s">
        <v>983</v>
      </c>
      <c r="D8" s="86" t="s">
        <v>1510</v>
      </c>
      <c r="E8" s="86" t="s">
        <v>1511</v>
      </c>
      <c r="F8" s="86" t="s">
        <v>1505</v>
      </c>
      <c r="G8" s="148">
        <v>1126</v>
      </c>
    </row>
    <row r="9" spans="1:7" x14ac:dyDescent="0.3">
      <c r="A9" s="1"/>
      <c r="B9" s="86" t="s">
        <v>588</v>
      </c>
      <c r="C9" s="86" t="s">
        <v>1040</v>
      </c>
      <c r="D9" s="86" t="s">
        <v>1040</v>
      </c>
      <c r="E9" s="86" t="s">
        <v>1511</v>
      </c>
      <c r="F9" s="86" t="s">
        <v>1505</v>
      </c>
      <c r="G9" s="148">
        <v>241.89</v>
      </c>
    </row>
    <row r="10" spans="1:7" x14ac:dyDescent="0.3">
      <c r="A10" s="1"/>
      <c r="B10" s="86" t="s">
        <v>589</v>
      </c>
      <c r="C10" s="86" t="s">
        <v>1042</v>
      </c>
      <c r="D10" s="86" t="s">
        <v>26</v>
      </c>
      <c r="E10" s="86" t="s">
        <v>1511</v>
      </c>
      <c r="F10" s="86" t="s">
        <v>1505</v>
      </c>
      <c r="G10" s="148">
        <v>563</v>
      </c>
    </row>
    <row r="11" spans="1:7" x14ac:dyDescent="0.3">
      <c r="A11" s="1"/>
      <c r="B11" s="86" t="s">
        <v>585</v>
      </c>
      <c r="C11" s="86" t="s">
        <v>988</v>
      </c>
      <c r="D11" s="86" t="s">
        <v>1512</v>
      </c>
      <c r="E11" s="86" t="s">
        <v>1511</v>
      </c>
      <c r="F11" s="86" t="s">
        <v>1505</v>
      </c>
      <c r="G11" s="148">
        <v>913.91</v>
      </c>
    </row>
    <row r="12" spans="1:7" x14ac:dyDescent="0.3">
      <c r="A12" s="1"/>
      <c r="B12" s="86" t="s">
        <v>585</v>
      </c>
      <c r="C12" s="86" t="s">
        <v>988</v>
      </c>
      <c r="D12" s="86" t="s">
        <v>1513</v>
      </c>
      <c r="E12" s="86" t="s">
        <v>1511</v>
      </c>
      <c r="F12" s="86" t="s">
        <v>1505</v>
      </c>
      <c r="G12" s="148">
        <v>7.82</v>
      </c>
    </row>
    <row r="13" spans="1:7" x14ac:dyDescent="0.3">
      <c r="A13" s="1"/>
      <c r="B13" s="86" t="s">
        <v>38</v>
      </c>
      <c r="C13" s="86" t="s">
        <v>1048</v>
      </c>
      <c r="D13" s="86" t="s">
        <v>1514</v>
      </c>
      <c r="E13" s="86" t="s">
        <v>1498</v>
      </c>
      <c r="F13" s="86" t="s">
        <v>1499</v>
      </c>
      <c r="G13" s="148">
        <v>0</v>
      </c>
    </row>
    <row r="14" spans="1:7" x14ac:dyDescent="0.3">
      <c r="A14" s="1"/>
      <c r="B14" s="86" t="s">
        <v>38</v>
      </c>
      <c r="C14" s="86" t="s">
        <v>1048</v>
      </c>
      <c r="D14" s="86" t="s">
        <v>1514</v>
      </c>
      <c r="E14" s="86" t="s">
        <v>1501</v>
      </c>
      <c r="F14" s="86" t="s">
        <v>1499</v>
      </c>
      <c r="G14" s="148">
        <v>0</v>
      </c>
    </row>
    <row r="15" spans="1:7" x14ac:dyDescent="0.3">
      <c r="A15" s="1"/>
      <c r="B15" s="86" t="s">
        <v>38</v>
      </c>
      <c r="C15" s="86" t="s">
        <v>1048</v>
      </c>
      <c r="D15" s="86" t="s">
        <v>1515</v>
      </c>
      <c r="E15" s="86" t="s">
        <v>1498</v>
      </c>
      <c r="F15" s="86" t="s">
        <v>1499</v>
      </c>
      <c r="G15" s="148">
        <v>0</v>
      </c>
    </row>
    <row r="16" spans="1:7" x14ac:dyDescent="0.3">
      <c r="A16" s="1"/>
      <c r="B16" s="86" t="s">
        <v>38</v>
      </c>
      <c r="C16" s="86" t="s">
        <v>1048</v>
      </c>
      <c r="D16" s="86" t="s">
        <v>1515</v>
      </c>
      <c r="E16" s="86" t="s">
        <v>1501</v>
      </c>
      <c r="F16" s="86" t="s">
        <v>1499</v>
      </c>
      <c r="G16" s="148">
        <v>0</v>
      </c>
    </row>
    <row r="17" spans="1:7" x14ac:dyDescent="0.3">
      <c r="A17" s="1"/>
      <c r="B17" s="86" t="s">
        <v>38</v>
      </c>
      <c r="C17" s="86" t="s">
        <v>1048</v>
      </c>
      <c r="D17" s="86" t="s">
        <v>1516</v>
      </c>
      <c r="E17" s="86" t="s">
        <v>1498</v>
      </c>
      <c r="F17" s="86" t="s">
        <v>1499</v>
      </c>
      <c r="G17" s="148">
        <v>0</v>
      </c>
    </row>
    <row r="18" spans="1:7" x14ac:dyDescent="0.3">
      <c r="A18" s="1"/>
      <c r="B18" s="86" t="s">
        <v>38</v>
      </c>
      <c r="C18" s="86" t="s">
        <v>1050</v>
      </c>
      <c r="D18" s="86" t="s">
        <v>1517</v>
      </c>
      <c r="E18" s="86" t="s">
        <v>1498</v>
      </c>
      <c r="F18" s="86" t="s">
        <v>1499</v>
      </c>
      <c r="G18" s="148">
        <v>0</v>
      </c>
    </row>
    <row r="19" spans="1:7" x14ac:dyDescent="0.3">
      <c r="A19" s="1"/>
      <c r="B19" s="86" t="s">
        <v>38</v>
      </c>
      <c r="C19" s="86" t="s">
        <v>1050</v>
      </c>
      <c r="D19" s="86" t="s">
        <v>1517</v>
      </c>
      <c r="E19" s="86" t="s">
        <v>1501</v>
      </c>
      <c r="F19" s="86" t="s">
        <v>1499</v>
      </c>
      <c r="G19" s="148">
        <v>0</v>
      </c>
    </row>
    <row r="20" spans="1:7" x14ac:dyDescent="0.3">
      <c r="A20" s="1"/>
      <c r="B20" s="86" t="s">
        <v>38</v>
      </c>
      <c r="C20" s="86" t="s">
        <v>1050</v>
      </c>
      <c r="D20" s="86" t="s">
        <v>1518</v>
      </c>
      <c r="E20" s="86" t="s">
        <v>1498</v>
      </c>
      <c r="F20" s="86" t="s">
        <v>1499</v>
      </c>
      <c r="G20" s="148">
        <v>0</v>
      </c>
    </row>
    <row r="21" spans="1:7" x14ac:dyDescent="0.3">
      <c r="A21" s="1"/>
      <c r="B21" s="86" t="s">
        <v>38</v>
      </c>
      <c r="C21" s="86" t="s">
        <v>1050</v>
      </c>
      <c r="D21" s="86" t="s">
        <v>1518</v>
      </c>
      <c r="E21" s="86" t="s">
        <v>1501</v>
      </c>
      <c r="F21" s="86" t="s">
        <v>1499</v>
      </c>
      <c r="G21" s="148">
        <v>0</v>
      </c>
    </row>
    <row r="22" spans="1:7" x14ac:dyDescent="0.3">
      <c r="A22" s="1"/>
      <c r="B22" s="86" t="s">
        <v>38</v>
      </c>
      <c r="C22" s="86" t="s">
        <v>1050</v>
      </c>
      <c r="D22" s="86" t="s">
        <v>1519</v>
      </c>
      <c r="E22" s="86" t="s">
        <v>1498</v>
      </c>
      <c r="F22" s="86" t="s">
        <v>1499</v>
      </c>
      <c r="G22" s="148">
        <v>0</v>
      </c>
    </row>
    <row r="23" spans="1:7" x14ac:dyDescent="0.3">
      <c r="A23" s="1"/>
      <c r="B23" s="86" t="s">
        <v>38</v>
      </c>
      <c r="C23" s="86" t="s">
        <v>1050</v>
      </c>
      <c r="D23" s="86" t="s">
        <v>1519</v>
      </c>
      <c r="E23" s="86" t="s">
        <v>1501</v>
      </c>
      <c r="F23" s="86" t="s">
        <v>1499</v>
      </c>
      <c r="G23" s="148">
        <v>0</v>
      </c>
    </row>
    <row r="24" spans="1:7" x14ac:dyDescent="0.3">
      <c r="A24" s="1"/>
      <c r="B24" s="86" t="s">
        <v>234</v>
      </c>
      <c r="C24" s="86" t="s">
        <v>1051</v>
      </c>
      <c r="D24" s="86" t="s">
        <v>1520</v>
      </c>
      <c r="E24" s="86" t="s">
        <v>1521</v>
      </c>
      <c r="F24" s="86" t="s">
        <v>1499</v>
      </c>
      <c r="G24" s="148">
        <v>0</v>
      </c>
    </row>
    <row r="25" spans="1:7" x14ac:dyDescent="0.3">
      <c r="A25" s="1"/>
      <c r="B25" s="86" t="s">
        <v>234</v>
      </c>
      <c r="C25" s="86" t="s">
        <v>1051</v>
      </c>
      <c r="D25" s="86" t="s">
        <v>1522</v>
      </c>
      <c r="E25" s="86" t="s">
        <v>1521</v>
      </c>
      <c r="F25" s="86" t="s">
        <v>1499</v>
      </c>
      <c r="G25" s="148">
        <v>0</v>
      </c>
    </row>
    <row r="26" spans="1:7" x14ac:dyDescent="0.3">
      <c r="A26" s="1"/>
      <c r="B26" s="86" t="s">
        <v>234</v>
      </c>
      <c r="C26" s="86" t="s">
        <v>1051</v>
      </c>
      <c r="D26" s="86" t="s">
        <v>1523</v>
      </c>
      <c r="E26" s="86" t="s">
        <v>1521</v>
      </c>
      <c r="F26" s="86" t="s">
        <v>1499</v>
      </c>
      <c r="G26" s="148">
        <v>0</v>
      </c>
    </row>
    <row r="27" spans="1:7" x14ac:dyDescent="0.3">
      <c r="A27" s="1"/>
      <c r="B27" s="86" t="s">
        <v>234</v>
      </c>
      <c r="C27" s="86" t="s">
        <v>1051</v>
      </c>
      <c r="D27" s="86" t="s">
        <v>1524</v>
      </c>
      <c r="E27" s="86" t="s">
        <v>1521</v>
      </c>
      <c r="F27" s="86" t="s">
        <v>1499</v>
      </c>
      <c r="G27" s="148">
        <v>0</v>
      </c>
    </row>
    <row r="28" spans="1:7" x14ac:dyDescent="0.3">
      <c r="A28" s="1"/>
      <c r="B28" s="86" t="s">
        <v>244</v>
      </c>
      <c r="C28" s="86" t="s">
        <v>1053</v>
      </c>
      <c r="D28" s="86" t="s">
        <v>1054</v>
      </c>
      <c r="E28" s="86" t="s">
        <v>1498</v>
      </c>
      <c r="F28" s="86" t="s">
        <v>1499</v>
      </c>
      <c r="G28" s="148">
        <v>0</v>
      </c>
    </row>
    <row r="29" spans="1:7" x14ac:dyDescent="0.3">
      <c r="A29" s="1"/>
      <c r="B29" s="86" t="s">
        <v>244</v>
      </c>
      <c r="C29" s="86" t="s">
        <v>1053</v>
      </c>
      <c r="D29" s="86" t="s">
        <v>250</v>
      </c>
      <c r="E29" s="86" t="s">
        <v>1498</v>
      </c>
      <c r="F29" s="86" t="s">
        <v>1499</v>
      </c>
      <c r="G29" s="148">
        <v>0</v>
      </c>
    </row>
    <row r="30" spans="1:7" x14ac:dyDescent="0.3">
      <c r="A30" s="1"/>
      <c r="B30" s="86" t="s">
        <v>47</v>
      </c>
      <c r="C30" s="86" t="s">
        <v>1055</v>
      </c>
      <c r="D30" s="86" t="s">
        <v>1056</v>
      </c>
      <c r="E30" s="86" t="s">
        <v>1498</v>
      </c>
      <c r="F30" s="86" t="s">
        <v>1499</v>
      </c>
      <c r="G30" s="148">
        <v>0</v>
      </c>
    </row>
    <row r="31" spans="1:7" x14ac:dyDescent="0.3">
      <c r="A31" s="1"/>
      <c r="B31" s="86" t="s">
        <v>47</v>
      </c>
      <c r="C31" s="86" t="s">
        <v>1055</v>
      </c>
      <c r="D31" s="86" t="s">
        <v>1056</v>
      </c>
      <c r="E31" s="86" t="s">
        <v>1521</v>
      </c>
      <c r="F31" s="86" t="s">
        <v>1499</v>
      </c>
      <c r="G31" s="148">
        <v>294394.14899999998</v>
      </c>
    </row>
    <row r="32" spans="1:7" x14ac:dyDescent="0.3">
      <c r="A32" s="1"/>
      <c r="B32" s="86" t="s">
        <v>47</v>
      </c>
      <c r="C32" s="86" t="s">
        <v>1057</v>
      </c>
      <c r="D32" s="86" t="s">
        <v>1525</v>
      </c>
      <c r="E32" s="86" t="s">
        <v>1521</v>
      </c>
      <c r="F32" s="86" t="s">
        <v>1499</v>
      </c>
      <c r="G32" s="148">
        <v>0</v>
      </c>
    </row>
    <row r="33" spans="1:7" x14ac:dyDescent="0.3">
      <c r="A33" s="1"/>
      <c r="B33" s="86" t="s">
        <v>47</v>
      </c>
      <c r="C33" s="86" t="s">
        <v>1058</v>
      </c>
      <c r="D33" s="86" t="s">
        <v>1526</v>
      </c>
      <c r="E33" s="86" t="s">
        <v>1498</v>
      </c>
      <c r="F33" s="86" t="s">
        <v>1499</v>
      </c>
      <c r="G33" s="148">
        <v>0</v>
      </c>
    </row>
    <row r="34" spans="1:7" x14ac:dyDescent="0.3">
      <c r="A34" s="1"/>
      <c r="B34" s="86" t="s">
        <v>47</v>
      </c>
      <c r="C34" s="86" t="s">
        <v>1058</v>
      </c>
      <c r="D34" s="86" t="s">
        <v>1526</v>
      </c>
      <c r="E34" s="86" t="s">
        <v>1521</v>
      </c>
      <c r="F34" s="86" t="s">
        <v>1499</v>
      </c>
      <c r="G34" s="148">
        <v>0</v>
      </c>
    </row>
    <row r="35" spans="1:7" x14ac:dyDescent="0.3">
      <c r="A35" s="1"/>
      <c r="B35" s="86" t="s">
        <v>55</v>
      </c>
      <c r="C35" s="86" t="s">
        <v>62</v>
      </c>
      <c r="D35" s="86" t="s">
        <v>1527</v>
      </c>
      <c r="E35" s="86" t="s">
        <v>1521</v>
      </c>
      <c r="F35" s="86" t="s">
        <v>1499</v>
      </c>
      <c r="G35" s="148">
        <v>1160806</v>
      </c>
    </row>
    <row r="36" spans="1:7" x14ac:dyDescent="0.3">
      <c r="A36" s="1"/>
      <c r="B36" s="86" t="s">
        <v>55</v>
      </c>
      <c r="C36" s="86" t="s">
        <v>62</v>
      </c>
      <c r="D36" s="86" t="s">
        <v>1528</v>
      </c>
      <c r="E36" s="86" t="s">
        <v>1521</v>
      </c>
      <c r="F36" s="86" t="s">
        <v>1499</v>
      </c>
      <c r="G36" s="148">
        <v>1143456</v>
      </c>
    </row>
    <row r="37" spans="1:7" x14ac:dyDescent="0.3">
      <c r="A37" s="1"/>
      <c r="B37" s="86" t="s">
        <v>55</v>
      </c>
      <c r="C37" s="86" t="s">
        <v>62</v>
      </c>
      <c r="D37" s="86" t="s">
        <v>1529</v>
      </c>
      <c r="E37" s="86" t="s">
        <v>1521</v>
      </c>
      <c r="F37" s="86" t="s">
        <v>1499</v>
      </c>
      <c r="G37" s="148">
        <v>1299857</v>
      </c>
    </row>
    <row r="38" spans="1:7" x14ac:dyDescent="0.3">
      <c r="A38" s="1"/>
      <c r="B38" s="86" t="s">
        <v>55</v>
      </c>
      <c r="C38" s="86" t="s">
        <v>65</v>
      </c>
      <c r="D38" s="86" t="s">
        <v>1530</v>
      </c>
      <c r="E38" s="86" t="s">
        <v>1521</v>
      </c>
      <c r="F38" s="86" t="s">
        <v>1499</v>
      </c>
      <c r="G38" s="148">
        <v>0</v>
      </c>
    </row>
    <row r="39" spans="1:7" x14ac:dyDescent="0.3">
      <c r="A39" s="1"/>
      <c r="B39" s="86" t="s">
        <v>55</v>
      </c>
      <c r="C39" s="86" t="s">
        <v>1503</v>
      </c>
      <c r="D39" s="86" t="s">
        <v>1531</v>
      </c>
      <c r="E39" s="86" t="s">
        <v>1504</v>
      </c>
      <c r="F39" s="86" t="s">
        <v>1505</v>
      </c>
      <c r="G39" s="148">
        <v>0</v>
      </c>
    </row>
    <row r="40" spans="1:7" x14ac:dyDescent="0.3">
      <c r="A40" s="1"/>
      <c r="B40" s="86" t="s">
        <v>55</v>
      </c>
      <c r="C40" s="86" t="s">
        <v>1503</v>
      </c>
      <c r="D40" s="86" t="s">
        <v>1531</v>
      </c>
      <c r="E40" s="86" t="s">
        <v>1498</v>
      </c>
      <c r="F40" s="86" t="s">
        <v>1499</v>
      </c>
      <c r="G40" s="148">
        <v>0</v>
      </c>
    </row>
    <row r="41" spans="1:7" x14ac:dyDescent="0.3">
      <c r="A41" s="1"/>
      <c r="B41" s="86" t="s">
        <v>55</v>
      </c>
      <c r="C41" s="86" t="s">
        <v>1074</v>
      </c>
      <c r="D41" s="86" t="s">
        <v>1532</v>
      </c>
      <c r="E41" s="86" t="s">
        <v>1498</v>
      </c>
      <c r="F41" s="86" t="s">
        <v>1499</v>
      </c>
      <c r="G41" s="148">
        <v>0</v>
      </c>
    </row>
    <row r="42" spans="1:7" x14ac:dyDescent="0.3">
      <c r="A42" s="1"/>
      <c r="B42" s="86" t="s">
        <v>55</v>
      </c>
      <c r="C42" s="86" t="s">
        <v>1074</v>
      </c>
      <c r="D42" s="86" t="s">
        <v>1533</v>
      </c>
      <c r="E42" s="86" t="s">
        <v>1498</v>
      </c>
      <c r="F42" s="86" t="s">
        <v>1499</v>
      </c>
      <c r="G42" s="148">
        <v>0</v>
      </c>
    </row>
    <row r="43" spans="1:7" x14ac:dyDescent="0.3">
      <c r="A43" s="1"/>
      <c r="B43" s="86" t="s">
        <v>55</v>
      </c>
      <c r="C43" s="86" t="s">
        <v>1074</v>
      </c>
      <c r="D43" s="86" t="s">
        <v>1534</v>
      </c>
      <c r="E43" s="86" t="s">
        <v>1498</v>
      </c>
      <c r="F43" s="86" t="s">
        <v>1499</v>
      </c>
      <c r="G43" s="148">
        <v>0</v>
      </c>
    </row>
    <row r="44" spans="1:7" x14ac:dyDescent="0.3">
      <c r="A44" s="1"/>
      <c r="B44" s="86" t="s">
        <v>55</v>
      </c>
      <c r="C44" s="86" t="s">
        <v>1077</v>
      </c>
      <c r="D44" s="86" t="s">
        <v>1535</v>
      </c>
      <c r="E44" s="86" t="s">
        <v>1498</v>
      </c>
      <c r="F44" s="86" t="s">
        <v>1499</v>
      </c>
      <c r="G44" s="148">
        <v>0</v>
      </c>
    </row>
    <row r="45" spans="1:7" x14ac:dyDescent="0.3">
      <c r="A45" s="1"/>
      <c r="B45" s="86" t="s">
        <v>55</v>
      </c>
      <c r="C45" s="86" t="s">
        <v>1077</v>
      </c>
      <c r="D45" s="86" t="s">
        <v>1536</v>
      </c>
      <c r="E45" s="86" t="s">
        <v>1498</v>
      </c>
      <c r="F45" s="86" t="s">
        <v>1499</v>
      </c>
      <c r="G45" s="148">
        <v>0</v>
      </c>
    </row>
    <row r="46" spans="1:7" x14ac:dyDescent="0.3">
      <c r="A46" s="1"/>
      <c r="B46" s="86" t="s">
        <v>55</v>
      </c>
      <c r="C46" s="86" t="s">
        <v>1077</v>
      </c>
      <c r="D46" s="86" t="s">
        <v>1537</v>
      </c>
      <c r="E46" s="86" t="s">
        <v>1498</v>
      </c>
      <c r="F46" s="86" t="s">
        <v>1499</v>
      </c>
      <c r="G46" s="148">
        <v>0</v>
      </c>
    </row>
    <row r="47" spans="1:7" x14ac:dyDescent="0.3">
      <c r="A47" s="1"/>
      <c r="B47" s="86" t="s">
        <v>67</v>
      </c>
      <c r="C47" s="86" t="s">
        <v>68</v>
      </c>
      <c r="D47" s="86" t="s">
        <v>1538</v>
      </c>
      <c r="E47" s="86" t="s">
        <v>1498</v>
      </c>
      <c r="F47" s="86" t="s">
        <v>1499</v>
      </c>
      <c r="G47" s="148">
        <v>0</v>
      </c>
    </row>
    <row r="48" spans="1:7" x14ac:dyDescent="0.3">
      <c r="A48" s="1"/>
      <c r="B48" s="86" t="s">
        <v>67</v>
      </c>
      <c r="C48" s="86" t="s">
        <v>68</v>
      </c>
      <c r="D48" s="86" t="s">
        <v>1538</v>
      </c>
      <c r="E48" s="86" t="s">
        <v>1521</v>
      </c>
      <c r="F48" s="86" t="s">
        <v>1499</v>
      </c>
      <c r="G48" s="148">
        <v>1168881.9099999999</v>
      </c>
    </row>
    <row r="49" spans="1:7" x14ac:dyDescent="0.3">
      <c r="A49" s="1"/>
      <c r="B49" s="86" t="s">
        <v>67</v>
      </c>
      <c r="C49" s="86" t="s">
        <v>68</v>
      </c>
      <c r="D49" s="86" t="s">
        <v>1539</v>
      </c>
      <c r="E49" s="86" t="s">
        <v>1498</v>
      </c>
      <c r="F49" s="86" t="s">
        <v>1499</v>
      </c>
      <c r="G49" s="148">
        <v>0</v>
      </c>
    </row>
    <row r="50" spans="1:7" x14ac:dyDescent="0.3">
      <c r="A50" s="1"/>
      <c r="B50" s="86" t="s">
        <v>67</v>
      </c>
      <c r="C50" s="86" t="s">
        <v>68</v>
      </c>
      <c r="D50" s="86" t="s">
        <v>1539</v>
      </c>
      <c r="E50" s="86" t="s">
        <v>1521</v>
      </c>
      <c r="F50" s="86" t="s">
        <v>1499</v>
      </c>
      <c r="G50" s="148">
        <v>1168255.5</v>
      </c>
    </row>
    <row r="51" spans="1:7" x14ac:dyDescent="0.3">
      <c r="A51" s="1"/>
      <c r="B51" s="86" t="s">
        <v>586</v>
      </c>
      <c r="C51" s="86" t="s">
        <v>1083</v>
      </c>
      <c r="D51" s="86" t="s">
        <v>1540</v>
      </c>
      <c r="E51" s="86" t="s">
        <v>1541</v>
      </c>
      <c r="F51" s="86" t="s">
        <v>1499</v>
      </c>
      <c r="G51" s="148">
        <v>889610</v>
      </c>
    </row>
    <row r="52" spans="1:7" x14ac:dyDescent="0.3">
      <c r="A52" s="1"/>
      <c r="B52" s="86" t="s">
        <v>586</v>
      </c>
      <c r="C52" s="86" t="s">
        <v>1083</v>
      </c>
      <c r="D52" s="86" t="s">
        <v>1540</v>
      </c>
      <c r="E52" s="86" t="s">
        <v>1542</v>
      </c>
      <c r="F52" s="86" t="s">
        <v>1499</v>
      </c>
      <c r="G52" s="148">
        <v>287852.44</v>
      </c>
    </row>
    <row r="53" spans="1:7" x14ac:dyDescent="0.3">
      <c r="A53" s="1"/>
      <c r="B53" s="86" t="s">
        <v>586</v>
      </c>
      <c r="C53" s="86" t="s">
        <v>1083</v>
      </c>
      <c r="D53" s="86" t="s">
        <v>1540</v>
      </c>
      <c r="E53" s="86" t="s">
        <v>1543</v>
      </c>
      <c r="F53" s="86" t="s">
        <v>1499</v>
      </c>
      <c r="G53" s="148">
        <v>0</v>
      </c>
    </row>
    <row r="54" spans="1:7" x14ac:dyDescent="0.3">
      <c r="A54" s="1"/>
      <c r="B54" s="86" t="s">
        <v>586</v>
      </c>
      <c r="C54" s="86" t="s">
        <v>1083</v>
      </c>
      <c r="D54" s="86" t="s">
        <v>1544</v>
      </c>
      <c r="E54" s="86" t="s">
        <v>1541</v>
      </c>
      <c r="F54" s="86" t="s">
        <v>1499</v>
      </c>
      <c r="G54" s="148">
        <v>0</v>
      </c>
    </row>
    <row r="55" spans="1:7" x14ac:dyDescent="0.3">
      <c r="A55" s="1"/>
      <c r="B55" s="86" t="s">
        <v>586</v>
      </c>
      <c r="C55" s="86" t="s">
        <v>1083</v>
      </c>
      <c r="D55" s="86" t="s">
        <v>1544</v>
      </c>
      <c r="E55" s="86" t="s">
        <v>1542</v>
      </c>
      <c r="F55" s="86" t="s">
        <v>1499</v>
      </c>
      <c r="G55" s="148">
        <v>0</v>
      </c>
    </row>
    <row r="56" spans="1:7" x14ac:dyDescent="0.3">
      <c r="A56" s="1"/>
      <c r="B56" s="86" t="s">
        <v>586</v>
      </c>
      <c r="C56" s="86" t="s">
        <v>1083</v>
      </c>
      <c r="D56" s="86" t="s">
        <v>1544</v>
      </c>
      <c r="E56" s="86" t="s">
        <v>1543</v>
      </c>
      <c r="F56" s="86" t="s">
        <v>1499</v>
      </c>
      <c r="G56" s="148">
        <v>0</v>
      </c>
    </row>
    <row r="57" spans="1:7" x14ac:dyDescent="0.3">
      <c r="A57" s="1"/>
      <c r="B57" s="86" t="s">
        <v>555</v>
      </c>
      <c r="C57" s="86" t="s">
        <v>1089</v>
      </c>
      <c r="D57" s="86" t="s">
        <v>1089</v>
      </c>
      <c r="E57" s="86" t="s">
        <v>1498</v>
      </c>
      <c r="F57" s="86" t="s">
        <v>1499</v>
      </c>
      <c r="G57" s="148">
        <v>0</v>
      </c>
    </row>
    <row r="58" spans="1:7" x14ac:dyDescent="0.3">
      <c r="A58" s="1"/>
      <c r="B58" s="86" t="s">
        <v>555</v>
      </c>
      <c r="C58" s="86" t="s">
        <v>1090</v>
      </c>
      <c r="D58" s="86" t="s">
        <v>1090</v>
      </c>
      <c r="E58" s="86" t="s">
        <v>1498</v>
      </c>
      <c r="F58" s="86" t="s">
        <v>1499</v>
      </c>
      <c r="G58" s="148">
        <v>0</v>
      </c>
    </row>
    <row r="59" spans="1:7" x14ac:dyDescent="0.3">
      <c r="A59" s="1"/>
      <c r="B59" s="86" t="s">
        <v>71</v>
      </c>
      <c r="C59" s="86" t="s">
        <v>75</v>
      </c>
      <c r="D59" s="86" t="s">
        <v>1545</v>
      </c>
      <c r="E59" s="86" t="s">
        <v>1521</v>
      </c>
      <c r="F59" s="86" t="s">
        <v>1499</v>
      </c>
      <c r="G59" s="148">
        <v>1085415.1200000001</v>
      </c>
    </row>
    <row r="60" spans="1:7" x14ac:dyDescent="0.3">
      <c r="A60" s="1"/>
      <c r="B60" s="86" t="s">
        <v>71</v>
      </c>
      <c r="C60" s="86" t="s">
        <v>75</v>
      </c>
      <c r="D60" s="86" t="s">
        <v>1546</v>
      </c>
      <c r="E60" s="86" t="s">
        <v>1521</v>
      </c>
      <c r="F60" s="86" t="s">
        <v>1499</v>
      </c>
      <c r="G60" s="148">
        <v>1134048.8999999999</v>
      </c>
    </row>
    <row r="61" spans="1:7" x14ac:dyDescent="0.3">
      <c r="A61" s="1"/>
      <c r="B61" s="86" t="s">
        <v>71</v>
      </c>
      <c r="C61" s="86" t="s">
        <v>75</v>
      </c>
      <c r="D61" s="86" t="s">
        <v>1547</v>
      </c>
      <c r="E61" s="86" t="s">
        <v>1521</v>
      </c>
      <c r="F61" s="86" t="s">
        <v>1499</v>
      </c>
      <c r="G61" s="148">
        <v>1140321.55</v>
      </c>
    </row>
    <row r="62" spans="1:7" x14ac:dyDescent="0.3">
      <c r="A62" s="1"/>
      <c r="B62" s="86" t="s">
        <v>71</v>
      </c>
      <c r="C62" s="86" t="s">
        <v>78</v>
      </c>
      <c r="D62" s="86" t="s">
        <v>1548</v>
      </c>
      <c r="E62" s="86" t="s">
        <v>1521</v>
      </c>
      <c r="F62" s="86" t="s">
        <v>1499</v>
      </c>
      <c r="G62" s="148">
        <v>1359628.21</v>
      </c>
    </row>
    <row r="63" spans="1:7" x14ac:dyDescent="0.3">
      <c r="A63" s="1"/>
      <c r="B63" s="86" t="s">
        <v>87</v>
      </c>
      <c r="C63" s="86" t="s">
        <v>1101</v>
      </c>
      <c r="D63" s="86" t="s">
        <v>1549</v>
      </c>
      <c r="E63" s="86" t="s">
        <v>1498</v>
      </c>
      <c r="F63" s="86" t="s">
        <v>1499</v>
      </c>
      <c r="G63" s="148">
        <v>0</v>
      </c>
    </row>
    <row r="64" spans="1:7" x14ac:dyDescent="0.3">
      <c r="A64" s="1"/>
      <c r="B64" s="86" t="s">
        <v>87</v>
      </c>
      <c r="C64" s="86" t="s">
        <v>1101</v>
      </c>
      <c r="D64" s="86" t="s">
        <v>1549</v>
      </c>
      <c r="E64" s="86" t="s">
        <v>1521</v>
      </c>
      <c r="F64" s="86" t="s">
        <v>1499</v>
      </c>
      <c r="G64" s="148">
        <v>0</v>
      </c>
    </row>
    <row r="65" spans="1:7" x14ac:dyDescent="0.3">
      <c r="A65" s="1"/>
      <c r="B65" s="86" t="s">
        <v>87</v>
      </c>
      <c r="C65" s="86" t="s">
        <v>1101</v>
      </c>
      <c r="D65" s="86" t="s">
        <v>1102</v>
      </c>
      <c r="E65" s="86" t="s">
        <v>1498</v>
      </c>
      <c r="F65" s="86" t="s">
        <v>1499</v>
      </c>
      <c r="G65" s="148">
        <v>0</v>
      </c>
    </row>
    <row r="66" spans="1:7" x14ac:dyDescent="0.3">
      <c r="A66" s="1"/>
      <c r="B66" s="86" t="s">
        <v>87</v>
      </c>
      <c r="C66" s="86" t="s">
        <v>1101</v>
      </c>
      <c r="D66" s="86" t="s">
        <v>1102</v>
      </c>
      <c r="E66" s="86" t="s">
        <v>1521</v>
      </c>
      <c r="F66" s="86" t="s">
        <v>1499</v>
      </c>
      <c r="G66" s="148">
        <v>0</v>
      </c>
    </row>
    <row r="67" spans="1:7" x14ac:dyDescent="0.3">
      <c r="A67" s="1"/>
      <c r="B67" s="86" t="s">
        <v>87</v>
      </c>
      <c r="C67" s="86" t="s">
        <v>1101</v>
      </c>
      <c r="D67" s="86" t="s">
        <v>1550</v>
      </c>
      <c r="E67" s="86" t="s">
        <v>1498</v>
      </c>
      <c r="F67" s="86" t="s">
        <v>1499</v>
      </c>
      <c r="G67" s="148">
        <v>0</v>
      </c>
    </row>
    <row r="68" spans="1:7" x14ac:dyDescent="0.3">
      <c r="A68" s="1"/>
      <c r="B68" s="86" t="s">
        <v>87</v>
      </c>
      <c r="C68" s="86" t="s">
        <v>1101</v>
      </c>
      <c r="D68" s="86" t="s">
        <v>1550</v>
      </c>
      <c r="E68" s="86" t="s">
        <v>1521</v>
      </c>
      <c r="F68" s="86" t="s">
        <v>1499</v>
      </c>
      <c r="G68" s="148">
        <v>0</v>
      </c>
    </row>
    <row r="69" spans="1:7" x14ac:dyDescent="0.3">
      <c r="A69" s="1"/>
      <c r="B69" s="86" t="s">
        <v>87</v>
      </c>
      <c r="C69" s="86" t="s">
        <v>1104</v>
      </c>
      <c r="D69" s="86" t="s">
        <v>1551</v>
      </c>
      <c r="E69" s="86" t="s">
        <v>1521</v>
      </c>
      <c r="F69" s="86" t="s">
        <v>1499</v>
      </c>
      <c r="G69" s="148">
        <v>0</v>
      </c>
    </row>
    <row r="70" spans="1:7" x14ac:dyDescent="0.3">
      <c r="A70" s="1"/>
      <c r="B70" s="86" t="s">
        <v>87</v>
      </c>
      <c r="C70" s="86" t="s">
        <v>92</v>
      </c>
      <c r="D70" s="86" t="s">
        <v>92</v>
      </c>
      <c r="E70" s="86" t="s">
        <v>1521</v>
      </c>
      <c r="F70" s="86" t="s">
        <v>1499</v>
      </c>
      <c r="G70" s="148">
        <v>1967026</v>
      </c>
    </row>
    <row r="71" spans="1:7" x14ac:dyDescent="0.3">
      <c r="A71" s="1"/>
      <c r="B71" s="86" t="s">
        <v>87</v>
      </c>
      <c r="C71" s="86" t="s">
        <v>92</v>
      </c>
      <c r="D71" s="86" t="s">
        <v>1552</v>
      </c>
      <c r="E71" s="86" t="s">
        <v>1498</v>
      </c>
      <c r="F71" s="86" t="s">
        <v>1499</v>
      </c>
      <c r="G71" s="148">
        <v>0</v>
      </c>
    </row>
    <row r="72" spans="1:7" x14ac:dyDescent="0.3">
      <c r="A72" s="1"/>
      <c r="B72" s="86" t="s">
        <v>87</v>
      </c>
      <c r="C72" s="86" t="s">
        <v>92</v>
      </c>
      <c r="D72" s="86" t="s">
        <v>1553</v>
      </c>
      <c r="E72" s="86" t="s">
        <v>1498</v>
      </c>
      <c r="F72" s="86" t="s">
        <v>1499</v>
      </c>
      <c r="G72" s="148">
        <v>0</v>
      </c>
    </row>
    <row r="73" spans="1:7" x14ac:dyDescent="0.3">
      <c r="A73" s="1"/>
      <c r="B73" s="86" t="s">
        <v>571</v>
      </c>
      <c r="C73" s="86" t="s">
        <v>999</v>
      </c>
      <c r="D73" s="86" t="s">
        <v>1554</v>
      </c>
      <c r="E73" s="86" t="s">
        <v>1555</v>
      </c>
      <c r="F73" s="86" t="s">
        <v>1499</v>
      </c>
      <c r="G73" s="148">
        <v>22844.29</v>
      </c>
    </row>
    <row r="74" spans="1:7" x14ac:dyDescent="0.3">
      <c r="A74" s="1"/>
      <c r="B74" s="86" t="s">
        <v>571</v>
      </c>
      <c r="C74" s="86" t="s">
        <v>999</v>
      </c>
      <c r="D74" s="86" t="s">
        <v>1556</v>
      </c>
      <c r="E74" s="86" t="s">
        <v>1555</v>
      </c>
      <c r="F74" s="86" t="s">
        <v>1499</v>
      </c>
      <c r="G74" s="148">
        <v>22837.95</v>
      </c>
    </row>
    <row r="75" spans="1:7" x14ac:dyDescent="0.3">
      <c r="A75" s="1"/>
      <c r="B75" s="86" t="s">
        <v>571</v>
      </c>
      <c r="C75" s="86" t="s">
        <v>999</v>
      </c>
      <c r="D75" s="86" t="s">
        <v>1557</v>
      </c>
      <c r="E75" s="86" t="s">
        <v>1555</v>
      </c>
      <c r="F75" s="86" t="s">
        <v>1499</v>
      </c>
      <c r="G75" s="148">
        <v>22837.95</v>
      </c>
    </row>
    <row r="76" spans="1:7" x14ac:dyDescent="0.3">
      <c r="A76" s="1"/>
      <c r="B76" s="86" t="s">
        <v>571</v>
      </c>
      <c r="C76" s="86" t="s">
        <v>1111</v>
      </c>
      <c r="D76" s="86" t="s">
        <v>1558</v>
      </c>
      <c r="E76" s="86" t="s">
        <v>1555</v>
      </c>
      <c r="F76" s="86" t="s">
        <v>1499</v>
      </c>
      <c r="G76" s="148">
        <v>21597.72</v>
      </c>
    </row>
    <row r="77" spans="1:7" x14ac:dyDescent="0.3">
      <c r="A77" s="1"/>
      <c r="B77" s="86" t="s">
        <v>571</v>
      </c>
      <c r="C77" s="86" t="s">
        <v>1111</v>
      </c>
      <c r="D77" s="86" t="s">
        <v>1559</v>
      </c>
      <c r="E77" s="86" t="s">
        <v>1555</v>
      </c>
      <c r="F77" s="86" t="s">
        <v>1499</v>
      </c>
      <c r="G77" s="148">
        <v>22609.57</v>
      </c>
    </row>
    <row r="78" spans="1:7" x14ac:dyDescent="0.3">
      <c r="A78" s="1"/>
      <c r="B78" s="86" t="s">
        <v>571</v>
      </c>
      <c r="C78" s="86" t="s">
        <v>1112</v>
      </c>
      <c r="D78" s="86" t="s">
        <v>1560</v>
      </c>
      <c r="E78" s="86" t="s">
        <v>1555</v>
      </c>
      <c r="F78" s="86" t="s">
        <v>1499</v>
      </c>
      <c r="G78" s="148">
        <v>16256.18</v>
      </c>
    </row>
    <row r="79" spans="1:7" x14ac:dyDescent="0.3">
      <c r="A79" s="1"/>
      <c r="B79" s="86" t="s">
        <v>571</v>
      </c>
      <c r="C79" s="86" t="s">
        <v>1112</v>
      </c>
      <c r="D79" s="86" t="s">
        <v>1561</v>
      </c>
      <c r="E79" s="86" t="s">
        <v>1555</v>
      </c>
      <c r="F79" s="86" t="s">
        <v>1499</v>
      </c>
      <c r="G79" s="148">
        <v>5360.57</v>
      </c>
    </row>
    <row r="80" spans="1:7" x14ac:dyDescent="0.3">
      <c r="A80" s="1"/>
      <c r="B80" s="86" t="s">
        <v>571</v>
      </c>
      <c r="C80" s="86" t="s">
        <v>1113</v>
      </c>
      <c r="D80" s="86" t="s">
        <v>1562</v>
      </c>
      <c r="E80" s="86" t="s">
        <v>1555</v>
      </c>
      <c r="F80" s="86" t="s">
        <v>1499</v>
      </c>
      <c r="G80" s="148">
        <v>9439.41</v>
      </c>
    </row>
    <row r="81" spans="1:7" x14ac:dyDescent="0.3">
      <c r="A81" s="1"/>
      <c r="B81" s="86" t="s">
        <v>571</v>
      </c>
      <c r="C81" s="86" t="s">
        <v>1113</v>
      </c>
      <c r="D81" s="86" t="s">
        <v>1563</v>
      </c>
      <c r="E81" s="86" t="s">
        <v>1555</v>
      </c>
      <c r="F81" s="86" t="s">
        <v>1499</v>
      </c>
      <c r="G81" s="148">
        <v>10889.55</v>
      </c>
    </row>
    <row r="82" spans="1:7" ht="26.4" x14ac:dyDescent="0.3">
      <c r="A82" s="1"/>
      <c r="B82" s="86" t="s">
        <v>547</v>
      </c>
      <c r="C82" s="86" t="s">
        <v>1114</v>
      </c>
      <c r="D82" s="86" t="s">
        <v>628</v>
      </c>
      <c r="E82" s="86" t="s">
        <v>1498</v>
      </c>
      <c r="F82" s="86" t="s">
        <v>1499</v>
      </c>
      <c r="G82" s="148">
        <v>0</v>
      </c>
    </row>
    <row r="83" spans="1:7" ht="26.4" x14ac:dyDescent="0.3">
      <c r="A83" s="1"/>
      <c r="B83" s="86" t="s">
        <v>547</v>
      </c>
      <c r="C83" s="86" t="s">
        <v>1114</v>
      </c>
      <c r="D83" s="86" t="s">
        <v>629</v>
      </c>
      <c r="E83" s="86" t="s">
        <v>1498</v>
      </c>
      <c r="F83" s="86" t="s">
        <v>1499</v>
      </c>
      <c r="G83" s="148">
        <v>0</v>
      </c>
    </row>
    <row r="84" spans="1:7" x14ac:dyDescent="0.3">
      <c r="A84" s="1"/>
      <c r="B84" s="86" t="s">
        <v>99</v>
      </c>
      <c r="C84" s="86" t="s">
        <v>100</v>
      </c>
      <c r="D84" s="86" t="s">
        <v>1564</v>
      </c>
      <c r="E84" s="86" t="s">
        <v>1498</v>
      </c>
      <c r="F84" s="86" t="s">
        <v>1499</v>
      </c>
      <c r="G84" s="148">
        <v>0</v>
      </c>
    </row>
    <row r="85" spans="1:7" x14ac:dyDescent="0.3">
      <c r="A85" s="1"/>
      <c r="B85" s="86" t="s">
        <v>99</v>
      </c>
      <c r="C85" s="86" t="s">
        <v>100</v>
      </c>
      <c r="D85" s="86" t="s">
        <v>1565</v>
      </c>
      <c r="E85" s="86" t="s">
        <v>1498</v>
      </c>
      <c r="F85" s="86" t="s">
        <v>1499</v>
      </c>
      <c r="G85" s="148">
        <v>0</v>
      </c>
    </row>
    <row r="86" spans="1:7" x14ac:dyDescent="0.3">
      <c r="A86" s="1"/>
      <c r="B86" s="86" t="s">
        <v>99</v>
      </c>
      <c r="C86" s="86" t="s">
        <v>100</v>
      </c>
      <c r="D86" s="86" t="s">
        <v>1566</v>
      </c>
      <c r="E86" s="86" t="s">
        <v>1498</v>
      </c>
      <c r="F86" s="86" t="s">
        <v>1499</v>
      </c>
      <c r="G86" s="148">
        <v>0</v>
      </c>
    </row>
    <row r="87" spans="1:7" x14ac:dyDescent="0.3">
      <c r="A87" s="1"/>
      <c r="B87" s="86" t="s">
        <v>99</v>
      </c>
      <c r="C87" s="86" t="s">
        <v>100</v>
      </c>
      <c r="D87" s="86" t="s">
        <v>1567</v>
      </c>
      <c r="E87" s="86" t="s">
        <v>1498</v>
      </c>
      <c r="F87" s="86" t="s">
        <v>1499</v>
      </c>
      <c r="G87" s="148">
        <v>0</v>
      </c>
    </row>
    <row r="88" spans="1:7" x14ac:dyDescent="0.3">
      <c r="A88" s="1"/>
      <c r="B88" s="86" t="s">
        <v>545</v>
      </c>
      <c r="C88" s="86" t="s">
        <v>1120</v>
      </c>
      <c r="D88" s="86" t="s">
        <v>1121</v>
      </c>
      <c r="E88" s="86" t="s">
        <v>1498</v>
      </c>
      <c r="F88" s="86" t="s">
        <v>1499</v>
      </c>
      <c r="G88" s="148">
        <v>0</v>
      </c>
    </row>
    <row r="89" spans="1:7" x14ac:dyDescent="0.3">
      <c r="A89" s="1"/>
      <c r="B89" s="86" t="s">
        <v>545</v>
      </c>
      <c r="C89" s="86" t="s">
        <v>1120</v>
      </c>
      <c r="D89" s="86" t="s">
        <v>1568</v>
      </c>
      <c r="E89" s="86" t="s">
        <v>1498</v>
      </c>
      <c r="F89" s="86" t="s">
        <v>1499</v>
      </c>
      <c r="G89" s="148">
        <v>0</v>
      </c>
    </row>
    <row r="90" spans="1:7" x14ac:dyDescent="0.3">
      <c r="A90" s="1"/>
      <c r="B90" s="86" t="s">
        <v>545</v>
      </c>
      <c r="C90" s="86" t="s">
        <v>1120</v>
      </c>
      <c r="D90" s="86" t="s">
        <v>1568</v>
      </c>
      <c r="E90" s="86" t="s">
        <v>1501</v>
      </c>
      <c r="F90" s="86" t="s">
        <v>1499</v>
      </c>
      <c r="G90" s="148">
        <v>0</v>
      </c>
    </row>
    <row r="91" spans="1:7" x14ac:dyDescent="0.3">
      <c r="A91" s="1"/>
      <c r="B91" s="86" t="s">
        <v>545</v>
      </c>
      <c r="C91" s="86" t="s">
        <v>1120</v>
      </c>
      <c r="D91" s="86" t="s">
        <v>1569</v>
      </c>
      <c r="E91" s="86" t="s">
        <v>1498</v>
      </c>
      <c r="F91" s="86" t="s">
        <v>1499</v>
      </c>
      <c r="G91" s="148">
        <v>0</v>
      </c>
    </row>
    <row r="92" spans="1:7" x14ac:dyDescent="0.3">
      <c r="A92" s="1"/>
      <c r="B92" s="86" t="s">
        <v>545</v>
      </c>
      <c r="C92" s="86" t="s">
        <v>1120</v>
      </c>
      <c r="D92" s="86" t="s">
        <v>1569</v>
      </c>
      <c r="E92" s="86" t="s">
        <v>1501</v>
      </c>
      <c r="F92" s="86" t="s">
        <v>1499</v>
      </c>
      <c r="G92" s="148">
        <v>0</v>
      </c>
    </row>
    <row r="93" spans="1:7" x14ac:dyDescent="0.3">
      <c r="A93" s="1"/>
      <c r="B93" s="86" t="s">
        <v>545</v>
      </c>
      <c r="C93" s="86" t="s">
        <v>1120</v>
      </c>
      <c r="D93" s="86" t="s">
        <v>1570</v>
      </c>
      <c r="E93" s="86" t="s">
        <v>1498</v>
      </c>
      <c r="F93" s="86" t="s">
        <v>1499</v>
      </c>
      <c r="G93" s="148">
        <v>0</v>
      </c>
    </row>
    <row r="94" spans="1:7" x14ac:dyDescent="0.3">
      <c r="A94" s="1"/>
      <c r="B94" s="86" t="s">
        <v>545</v>
      </c>
      <c r="C94" s="86" t="s">
        <v>1120</v>
      </c>
      <c r="D94" s="86" t="s">
        <v>1570</v>
      </c>
      <c r="E94" s="86" t="s">
        <v>1501</v>
      </c>
      <c r="F94" s="86" t="s">
        <v>1499</v>
      </c>
      <c r="G94" s="148">
        <v>0</v>
      </c>
    </row>
    <row r="95" spans="1:7" x14ac:dyDescent="0.3">
      <c r="A95" s="1"/>
      <c r="B95" s="86" t="s">
        <v>105</v>
      </c>
      <c r="C95" s="86" t="s">
        <v>1126</v>
      </c>
      <c r="D95" s="86" t="s">
        <v>680</v>
      </c>
      <c r="E95" s="86" t="s">
        <v>1521</v>
      </c>
      <c r="F95" s="86" t="s">
        <v>1499</v>
      </c>
      <c r="G95" s="148">
        <v>1017330</v>
      </c>
    </row>
    <row r="96" spans="1:7" x14ac:dyDescent="0.3">
      <c r="A96" s="1"/>
      <c r="B96" s="86" t="s">
        <v>109</v>
      </c>
      <c r="C96" s="86" t="s">
        <v>1127</v>
      </c>
      <c r="D96" s="86" t="s">
        <v>1571</v>
      </c>
      <c r="E96" s="86" t="s">
        <v>1521</v>
      </c>
      <c r="F96" s="86" t="s">
        <v>1499</v>
      </c>
      <c r="G96" s="148">
        <v>0</v>
      </c>
    </row>
    <row r="97" spans="1:7" x14ac:dyDescent="0.3">
      <c r="A97" s="1"/>
      <c r="B97" s="86" t="s">
        <v>109</v>
      </c>
      <c r="C97" s="86" t="s">
        <v>1127</v>
      </c>
      <c r="D97" s="86" t="s">
        <v>1572</v>
      </c>
      <c r="E97" s="86" t="s">
        <v>1521</v>
      </c>
      <c r="F97" s="86" t="s">
        <v>1499</v>
      </c>
      <c r="G97"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0" t="s">
        <v>0</v>
      </c>
      <c r="C3" s="191"/>
      <c r="D3" s="191"/>
      <c r="E3" s="191"/>
      <c r="F3" s="191"/>
      <c r="G3" s="19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534</v>
      </c>
      <c r="C6" s="198" t="s">
        <v>1573</v>
      </c>
      <c r="D6" s="198"/>
      <c r="E6" s="198"/>
      <c r="F6" s="198"/>
      <c r="G6" s="198"/>
      <c r="H6" s="198"/>
      <c r="I6" s="198"/>
      <c r="J6" s="198"/>
      <c r="K6" s="198"/>
      <c r="L6" s="198"/>
      <c r="M6" s="198"/>
      <c r="N6" s="198"/>
      <c r="O6" s="198"/>
      <c r="P6" s="198"/>
      <c r="Q6" s="198"/>
    </row>
    <row r="7" spans="1:17" ht="40.049999999999997" customHeight="1" x14ac:dyDescent="0.3">
      <c r="A7" s="1"/>
      <c r="B7" s="198"/>
      <c r="C7" s="3" t="s">
        <v>234</v>
      </c>
      <c r="D7" s="3" t="s">
        <v>47</v>
      </c>
      <c r="E7" s="3" t="s">
        <v>55</v>
      </c>
      <c r="F7" s="3" t="s">
        <v>55</v>
      </c>
      <c r="G7" s="3" t="s">
        <v>67</v>
      </c>
      <c r="H7" s="3" t="s">
        <v>586</v>
      </c>
      <c r="I7" s="3" t="s">
        <v>71</v>
      </c>
      <c r="J7" s="3" t="s">
        <v>71</v>
      </c>
      <c r="K7" s="3" t="s">
        <v>87</v>
      </c>
      <c r="L7" s="3" t="s">
        <v>87</v>
      </c>
      <c r="M7" s="3" t="s">
        <v>87</v>
      </c>
      <c r="N7" s="3" t="s">
        <v>87</v>
      </c>
      <c r="O7" s="3" t="s">
        <v>590</v>
      </c>
      <c r="P7" s="3" t="s">
        <v>105</v>
      </c>
      <c r="Q7" s="3" t="s">
        <v>109</v>
      </c>
    </row>
    <row r="8" spans="1:17" ht="40.049999999999997" customHeight="1" x14ac:dyDescent="0.3">
      <c r="A8" s="1"/>
      <c r="B8" s="198"/>
      <c r="C8" s="3" t="s">
        <v>50</v>
      </c>
      <c r="D8" s="3" t="s">
        <v>53</v>
      </c>
      <c r="E8" s="3" t="s">
        <v>1574</v>
      </c>
      <c r="F8" s="3" t="s">
        <v>1575</v>
      </c>
      <c r="G8" s="3" t="s">
        <v>1576</v>
      </c>
      <c r="H8" s="3" t="s">
        <v>1577</v>
      </c>
      <c r="I8" s="3" t="s">
        <v>75</v>
      </c>
      <c r="J8" s="3" t="s">
        <v>78</v>
      </c>
      <c r="K8" s="3" t="s">
        <v>1578</v>
      </c>
      <c r="L8" s="3" t="s">
        <v>1579</v>
      </c>
      <c r="M8" s="3" t="s">
        <v>89</v>
      </c>
      <c r="N8" s="3" t="s">
        <v>1580</v>
      </c>
      <c r="O8" s="3" t="s">
        <v>1078</v>
      </c>
      <c r="P8" s="3" t="s">
        <v>1078</v>
      </c>
      <c r="Q8" s="3" t="s">
        <v>1581</v>
      </c>
    </row>
    <row r="9" spans="1:17" x14ac:dyDescent="0.3">
      <c r="A9" s="1"/>
      <c r="B9" s="149" t="s">
        <v>129</v>
      </c>
      <c r="C9" s="147">
        <v>870.9</v>
      </c>
      <c r="D9" s="147">
        <v>2986.73</v>
      </c>
      <c r="E9" s="147">
        <v>81.81</v>
      </c>
      <c r="F9" s="147">
        <v>81.81</v>
      </c>
      <c r="G9" s="147">
        <v>4474.7</v>
      </c>
      <c r="H9" s="147">
        <v>508.97</v>
      </c>
      <c r="I9" s="147">
        <v>8767</v>
      </c>
      <c r="J9" s="147">
        <v>22613</v>
      </c>
      <c r="K9" s="147">
        <v>3948.0281799999998</v>
      </c>
      <c r="L9" s="147">
        <v>4373.5351600000004</v>
      </c>
      <c r="M9" s="147">
        <v>4365.6013499999999</v>
      </c>
      <c r="N9" s="147">
        <v>4374.9618499999997</v>
      </c>
      <c r="O9" s="147">
        <v>2740</v>
      </c>
      <c r="P9" s="147">
        <v>6664</v>
      </c>
      <c r="Q9" s="147">
        <v>6608.71</v>
      </c>
    </row>
    <row r="10" spans="1:17" x14ac:dyDescent="0.3">
      <c r="A10" s="1"/>
      <c r="B10" s="149" t="s">
        <v>1582</v>
      </c>
      <c r="C10" s="147">
        <v>870.9</v>
      </c>
      <c r="D10" s="147">
        <v>2984.87</v>
      </c>
      <c r="E10" s="147">
        <v>82.84</v>
      </c>
      <c r="F10" s="147">
        <v>82.84</v>
      </c>
      <c r="G10" s="147">
        <v>4467.8</v>
      </c>
      <c r="H10" s="147">
        <v>515.83000000000004</v>
      </c>
      <c r="I10" s="147">
        <v>8856</v>
      </c>
      <c r="J10" s="147">
        <v>22733</v>
      </c>
      <c r="K10" s="147">
        <v>4025.6416300000001</v>
      </c>
      <c r="L10" s="147">
        <v>4404.3529500000004</v>
      </c>
      <c r="M10" s="147">
        <v>4396.2024700000002</v>
      </c>
      <c r="N10" s="147">
        <v>4405.7010700000001</v>
      </c>
      <c r="O10" s="147">
        <v>2740</v>
      </c>
      <c r="P10" s="147">
        <v>6664</v>
      </c>
      <c r="Q10" s="147">
        <v>6607.22</v>
      </c>
    </row>
    <row r="11" spans="1:17" x14ac:dyDescent="0.3">
      <c r="A11" s="1"/>
      <c r="B11" s="149" t="s">
        <v>1583</v>
      </c>
      <c r="C11" s="147">
        <v>871.1</v>
      </c>
      <c r="D11" s="147">
        <v>2986.03</v>
      </c>
      <c r="E11" s="147">
        <v>84.44</v>
      </c>
      <c r="F11" s="147">
        <v>84.44</v>
      </c>
      <c r="G11" s="147">
        <v>4474.7</v>
      </c>
      <c r="H11" s="147">
        <v>514.85</v>
      </c>
      <c r="I11" s="147">
        <v>8939</v>
      </c>
      <c r="J11" s="147">
        <v>22809</v>
      </c>
      <c r="K11" s="147">
        <v>4108.3198499999999</v>
      </c>
      <c r="L11" s="147">
        <v>4447.1443200000003</v>
      </c>
      <c r="M11" s="147">
        <v>4439.2387399999998</v>
      </c>
      <c r="N11" s="147">
        <v>4448.8067600000004</v>
      </c>
      <c r="O11" s="147">
        <v>2740</v>
      </c>
      <c r="P11" s="147">
        <v>6664</v>
      </c>
      <c r="Q11" s="147">
        <v>6605.96</v>
      </c>
    </row>
    <row r="12" spans="1:17" x14ac:dyDescent="0.3">
      <c r="A12" s="1"/>
      <c r="B12" s="149" t="s">
        <v>1584</v>
      </c>
      <c r="C12" s="147">
        <v>871.1</v>
      </c>
      <c r="D12" s="147">
        <v>2986.03</v>
      </c>
      <c r="E12" s="147">
        <v>86.48</v>
      </c>
      <c r="F12" s="147">
        <v>86.48</v>
      </c>
      <c r="G12" s="147">
        <v>4467.8</v>
      </c>
      <c r="H12" s="147">
        <v>515.83000000000004</v>
      </c>
      <c r="I12" s="147">
        <v>9022</v>
      </c>
      <c r="J12" s="147">
        <v>22653</v>
      </c>
      <c r="K12" s="147">
        <v>4127.6348099999996</v>
      </c>
      <c r="L12" s="147">
        <v>4461.0813099999996</v>
      </c>
      <c r="M12" s="147">
        <v>4453.2959000000001</v>
      </c>
      <c r="N12" s="147">
        <v>4462.7040900000002</v>
      </c>
      <c r="O12" s="147">
        <v>2740</v>
      </c>
      <c r="P12" s="147">
        <v>6663.6</v>
      </c>
      <c r="Q12" s="147">
        <v>6604.66</v>
      </c>
    </row>
    <row r="13" spans="1:17" x14ac:dyDescent="0.3">
      <c r="A13" s="1"/>
      <c r="B13" s="149" t="s">
        <v>1585</v>
      </c>
      <c r="C13" s="147">
        <v>871.4</v>
      </c>
      <c r="D13" s="147">
        <v>2986.03</v>
      </c>
      <c r="E13" s="147">
        <v>88.02</v>
      </c>
      <c r="F13" s="147">
        <v>88.02</v>
      </c>
      <c r="G13" s="147">
        <v>4474.7</v>
      </c>
      <c r="H13" s="147">
        <v>511.91</v>
      </c>
      <c r="I13" s="147">
        <v>9127</v>
      </c>
      <c r="J13" s="147">
        <v>22570</v>
      </c>
      <c r="K13" s="147">
        <v>4142.2386200000001</v>
      </c>
      <c r="L13" s="147">
        <v>4458.7257399999999</v>
      </c>
      <c r="M13" s="147">
        <v>4450.91705</v>
      </c>
      <c r="N13" s="147">
        <v>4460.3485099999998</v>
      </c>
      <c r="O13" s="147">
        <v>2740</v>
      </c>
      <c r="P13" s="147">
        <v>6664</v>
      </c>
      <c r="Q13" s="147">
        <v>6603.3</v>
      </c>
    </row>
    <row r="14" spans="1:17" x14ac:dyDescent="0.3">
      <c r="A14" s="1"/>
      <c r="B14" s="149" t="s">
        <v>1586</v>
      </c>
      <c r="C14" s="147">
        <v>871.7</v>
      </c>
      <c r="D14" s="147">
        <v>2986.03</v>
      </c>
      <c r="E14" s="147">
        <v>89.04</v>
      </c>
      <c r="F14" s="147">
        <v>89.04</v>
      </c>
      <c r="G14" s="147">
        <v>4467.8</v>
      </c>
      <c r="H14" s="147">
        <v>519.75</v>
      </c>
      <c r="I14" s="147">
        <v>9189</v>
      </c>
      <c r="J14" s="147">
        <v>22704</v>
      </c>
      <c r="K14" s="147">
        <v>4079.93622</v>
      </c>
      <c r="L14" s="147">
        <v>4428.4969300000002</v>
      </c>
      <c r="M14" s="147">
        <v>4420.7481399999997</v>
      </c>
      <c r="N14" s="147">
        <v>4430.3161600000003</v>
      </c>
      <c r="O14" s="147">
        <v>2740</v>
      </c>
      <c r="P14" s="147">
        <v>6664</v>
      </c>
      <c r="Q14" s="147">
        <v>6601.8</v>
      </c>
    </row>
    <row r="15" spans="1:17" x14ac:dyDescent="0.3">
      <c r="A15" s="1"/>
      <c r="B15" s="149" t="s">
        <v>503</v>
      </c>
      <c r="C15" s="147">
        <v>872.1</v>
      </c>
      <c r="D15" s="147">
        <v>2987.19</v>
      </c>
      <c r="E15" s="147">
        <v>88.57</v>
      </c>
      <c r="F15" s="147">
        <v>88.57</v>
      </c>
      <c r="G15" s="147">
        <v>4467.8</v>
      </c>
      <c r="H15" s="147">
        <v>513.87</v>
      </c>
      <c r="I15" s="147">
        <v>9156</v>
      </c>
      <c r="J15" s="147">
        <v>22713</v>
      </c>
      <c r="K15" s="147">
        <v>3943.08167</v>
      </c>
      <c r="L15" s="147">
        <v>4357.6355000000003</v>
      </c>
      <c r="M15" s="147">
        <v>4349.1649600000001</v>
      </c>
      <c r="N15" s="147">
        <v>4358.7089500000002</v>
      </c>
      <c r="O15" s="147">
        <v>2740</v>
      </c>
      <c r="P15" s="147">
        <v>6639.3</v>
      </c>
      <c r="Q15" s="147">
        <v>6600.37</v>
      </c>
    </row>
    <row r="16" spans="1:17" x14ac:dyDescent="0.3">
      <c r="A16" s="1"/>
      <c r="B16" s="149" t="s">
        <v>215</v>
      </c>
      <c r="C16" s="147">
        <v>872.7</v>
      </c>
      <c r="D16" s="147">
        <v>2986.03</v>
      </c>
      <c r="E16" s="147">
        <v>86.92</v>
      </c>
      <c r="F16" s="147">
        <v>86.92</v>
      </c>
      <c r="G16" s="147">
        <v>4467.8</v>
      </c>
      <c r="H16" s="147">
        <v>514.85</v>
      </c>
      <c r="I16" s="147">
        <v>8974</v>
      </c>
      <c r="J16" s="147">
        <v>22821</v>
      </c>
      <c r="K16" s="147">
        <v>3851.57051</v>
      </c>
      <c r="L16" s="147">
        <v>4298.1594100000002</v>
      </c>
      <c r="M16" s="147">
        <v>4289.5843500000001</v>
      </c>
      <c r="N16" s="147">
        <v>4298.99712</v>
      </c>
      <c r="O16" s="147">
        <v>2740</v>
      </c>
      <c r="P16" s="147">
        <v>6662.5</v>
      </c>
      <c r="Q16" s="147">
        <v>6599.01</v>
      </c>
    </row>
    <row r="17" spans="1:17" x14ac:dyDescent="0.3">
      <c r="A17" s="1"/>
      <c r="B17" s="149" t="s">
        <v>241</v>
      </c>
      <c r="C17" s="147">
        <v>871.4</v>
      </c>
      <c r="D17" s="147">
        <v>2986.73</v>
      </c>
      <c r="E17" s="147">
        <v>86.52</v>
      </c>
      <c r="F17" s="147">
        <v>86.52</v>
      </c>
      <c r="G17" s="147">
        <v>4467.8</v>
      </c>
      <c r="H17" s="147">
        <v>513.87</v>
      </c>
      <c r="I17" s="147">
        <v>8792</v>
      </c>
      <c r="J17" s="147">
        <v>22697</v>
      </c>
      <c r="K17" s="147">
        <v>3828.8398699999998</v>
      </c>
      <c r="L17" s="147">
        <v>4285.2039299999997</v>
      </c>
      <c r="M17" s="147">
        <v>4277.2575399999996</v>
      </c>
      <c r="N17" s="147">
        <v>4286.2773900000002</v>
      </c>
      <c r="O17" s="147">
        <v>2730</v>
      </c>
      <c r="P17" s="147">
        <v>6663.2</v>
      </c>
      <c r="Q17" s="147">
        <v>6598.45</v>
      </c>
    </row>
    <row r="18" spans="1:17" x14ac:dyDescent="0.3">
      <c r="A18" s="1"/>
      <c r="B18" s="149" t="s">
        <v>515</v>
      </c>
      <c r="C18" s="147">
        <v>870.9</v>
      </c>
      <c r="D18" s="147">
        <v>2986.03</v>
      </c>
      <c r="E18" s="147">
        <v>85.45</v>
      </c>
      <c r="F18" s="147">
        <v>85.45</v>
      </c>
      <c r="G18" s="147">
        <v>4467.8</v>
      </c>
      <c r="H18" s="147">
        <v>514.85</v>
      </c>
      <c r="I18" s="147">
        <v>8643</v>
      </c>
      <c r="J18" s="147">
        <v>22655</v>
      </c>
      <c r="K18" s="147">
        <v>3799.9851199999998</v>
      </c>
      <c r="L18" s="147">
        <v>4266.3600900000001</v>
      </c>
      <c r="M18" s="147">
        <v>4258.9828500000003</v>
      </c>
      <c r="N18" s="147">
        <v>4267.6689100000003</v>
      </c>
      <c r="O18" s="147">
        <v>2730</v>
      </c>
      <c r="P18" s="147">
        <v>6653.8</v>
      </c>
      <c r="Q18" s="147">
        <v>6597.52</v>
      </c>
    </row>
    <row r="19" spans="1:17" x14ac:dyDescent="0.3">
      <c r="A19" s="1"/>
      <c r="B19" s="149" t="s">
        <v>1587</v>
      </c>
      <c r="C19" s="147">
        <v>869.7</v>
      </c>
      <c r="D19" s="147">
        <v>2986.03</v>
      </c>
      <c r="E19" s="147">
        <v>84.24</v>
      </c>
      <c r="F19" s="147">
        <v>84.24</v>
      </c>
      <c r="G19" s="147">
        <v>4467.8</v>
      </c>
      <c r="H19" s="147">
        <v>513.87</v>
      </c>
      <c r="I19" s="147">
        <v>8494</v>
      </c>
      <c r="J19" s="147">
        <v>22816</v>
      </c>
      <c r="K19" s="147">
        <v>3750.1663199999998</v>
      </c>
      <c r="L19" s="147">
        <v>4237.1128099999996</v>
      </c>
      <c r="M19" s="147">
        <v>4230.7605700000004</v>
      </c>
      <c r="N19" s="147">
        <v>4238.5788000000002</v>
      </c>
      <c r="O19" s="147">
        <v>2730</v>
      </c>
      <c r="P19" s="147">
        <v>6652.6</v>
      </c>
      <c r="Q19" s="147">
        <v>6596.58</v>
      </c>
    </row>
    <row r="20" spans="1:17" x14ac:dyDescent="0.3">
      <c r="A20" s="1"/>
      <c r="B20" s="149" t="s">
        <v>1588</v>
      </c>
      <c r="C20" s="147">
        <v>867.9</v>
      </c>
      <c r="D20" s="147">
        <v>2987.19</v>
      </c>
      <c r="E20" s="147">
        <v>82.93</v>
      </c>
      <c r="F20" s="147">
        <v>82.93</v>
      </c>
      <c r="G20" s="147">
        <v>4467.8</v>
      </c>
      <c r="H20" s="147">
        <v>514.85</v>
      </c>
      <c r="I20" s="147">
        <v>8345</v>
      </c>
      <c r="J20" s="147">
        <v>22597</v>
      </c>
      <c r="K20" s="147">
        <v>3692.9279299999998</v>
      </c>
      <c r="L20" s="147">
        <v>4207.4726099999998</v>
      </c>
      <c r="M20" s="147">
        <v>4201.5647900000004</v>
      </c>
      <c r="N20" s="147">
        <v>4208.6639400000004</v>
      </c>
      <c r="O20" s="147">
        <v>2730</v>
      </c>
      <c r="P20" s="147">
        <v>6651.1</v>
      </c>
      <c r="Q20" s="147">
        <v>6595.91</v>
      </c>
    </row>
    <row r="21" spans="1:17" x14ac:dyDescent="0.3">
      <c r="A21" s="1"/>
      <c r="B21" s="149" t="s">
        <v>1589</v>
      </c>
      <c r="C21" s="147">
        <v>866.6</v>
      </c>
      <c r="D21" s="147">
        <v>2987.19</v>
      </c>
      <c r="E21" s="147">
        <v>81.44</v>
      </c>
      <c r="F21" s="147">
        <v>81.44</v>
      </c>
      <c r="G21" s="147">
        <v>4474.7</v>
      </c>
      <c r="H21" s="147">
        <v>516.80999999999995</v>
      </c>
      <c r="I21" s="147">
        <v>8196</v>
      </c>
      <c r="J21" s="147">
        <v>22705</v>
      </c>
      <c r="K21" s="147">
        <v>3613.0763999999999</v>
      </c>
      <c r="L21" s="147">
        <v>4167.4293500000003</v>
      </c>
      <c r="M21" s="147">
        <v>4162.3130799999999</v>
      </c>
      <c r="N21" s="147">
        <v>4168.7381699999996</v>
      </c>
      <c r="O21" s="147">
        <v>2730</v>
      </c>
      <c r="P21" s="147">
        <v>6648.3</v>
      </c>
      <c r="Q21" s="147">
        <v>6594.82</v>
      </c>
    </row>
    <row r="22" spans="1:17" x14ac:dyDescent="0.3">
      <c r="A22" s="1"/>
      <c r="B22" s="149" t="s">
        <v>1590</v>
      </c>
      <c r="C22" s="147">
        <v>866.3</v>
      </c>
      <c r="D22" s="147">
        <v>2987.19</v>
      </c>
      <c r="E22" s="147">
        <v>80.540000000000006</v>
      </c>
      <c r="F22" s="147">
        <v>80.540000000000006</v>
      </c>
      <c r="G22" s="147">
        <v>4467.8</v>
      </c>
      <c r="H22" s="147">
        <v>522.69000000000005</v>
      </c>
      <c r="I22" s="147">
        <v>8047</v>
      </c>
      <c r="J22" s="147">
        <v>22803</v>
      </c>
      <c r="K22" s="147">
        <v>3623.9120499999999</v>
      </c>
      <c r="L22" s="147">
        <v>4192.3584000000001</v>
      </c>
      <c r="M22" s="147">
        <v>4188.5891000000001</v>
      </c>
      <c r="N22" s="147">
        <v>4194.2955000000002</v>
      </c>
      <c r="O22" s="147">
        <v>2740</v>
      </c>
      <c r="P22" s="147">
        <v>6647.5</v>
      </c>
      <c r="Q22" s="147">
        <v>6594.42</v>
      </c>
    </row>
    <row r="23" spans="1:17" x14ac:dyDescent="0.3">
      <c r="A23" s="1"/>
      <c r="B23" s="149" t="s">
        <v>1591</v>
      </c>
      <c r="C23" s="147">
        <v>852.7</v>
      </c>
      <c r="D23" s="147">
        <v>2987.64</v>
      </c>
      <c r="E23" s="147">
        <v>80.88</v>
      </c>
      <c r="F23" s="147">
        <v>80.88</v>
      </c>
      <c r="G23" s="147">
        <v>4467.8</v>
      </c>
      <c r="H23" s="147">
        <v>523.67999999999995</v>
      </c>
      <c r="I23" s="147">
        <v>7991</v>
      </c>
      <c r="J23" s="147">
        <v>22714</v>
      </c>
      <c r="K23" s="147">
        <v>3661.3639800000001</v>
      </c>
      <c r="L23" s="147">
        <v>4215.1279400000003</v>
      </c>
      <c r="M23" s="147">
        <v>4211.6210899999996</v>
      </c>
      <c r="N23" s="147">
        <v>4217.1436299999996</v>
      </c>
      <c r="O23" s="147">
        <v>2740</v>
      </c>
      <c r="P23" s="147">
        <v>6664</v>
      </c>
      <c r="Q23" s="147">
        <v>6592.13</v>
      </c>
    </row>
    <row r="24" spans="1:17" x14ac:dyDescent="0.3">
      <c r="A24" s="1"/>
      <c r="B24" s="149" t="s">
        <v>1592</v>
      </c>
      <c r="C24" s="147">
        <v>865.9</v>
      </c>
      <c r="D24" s="147">
        <v>2987.19</v>
      </c>
      <c r="E24" s="147">
        <v>81.260000000000005</v>
      </c>
      <c r="F24" s="147">
        <v>81.260000000000005</v>
      </c>
      <c r="G24" s="147">
        <v>4474.7</v>
      </c>
      <c r="H24" s="147">
        <v>489.35</v>
      </c>
      <c r="I24" s="147">
        <v>7948</v>
      </c>
      <c r="J24" s="147">
        <v>22683</v>
      </c>
      <c r="K24" s="147">
        <v>3742.9821000000002</v>
      </c>
      <c r="L24" s="147">
        <v>4248.6938499999997</v>
      </c>
      <c r="M24" s="147">
        <v>4243.9529400000001</v>
      </c>
      <c r="N24" s="147">
        <v>4250.47379</v>
      </c>
      <c r="O24" s="147">
        <v>2740</v>
      </c>
      <c r="P24" s="147">
        <v>6667.2</v>
      </c>
      <c r="Q24" s="147">
        <v>6593.4</v>
      </c>
    </row>
    <row r="25" spans="1:17" x14ac:dyDescent="0.3">
      <c r="A25" s="1"/>
      <c r="B25" s="149" t="s">
        <v>1593</v>
      </c>
      <c r="C25" s="147">
        <v>863.7</v>
      </c>
      <c r="D25" s="147">
        <v>2986.48</v>
      </c>
      <c r="E25" s="147">
        <v>81.36</v>
      </c>
      <c r="F25" s="147">
        <v>81.36</v>
      </c>
      <c r="G25" s="147">
        <v>4467.8</v>
      </c>
      <c r="H25" s="147">
        <v>515.83000000000004</v>
      </c>
      <c r="I25" s="147">
        <v>7905</v>
      </c>
      <c r="J25" s="147">
        <v>22604</v>
      </c>
      <c r="K25" s="147">
        <v>3803.5186800000001</v>
      </c>
      <c r="L25" s="147">
        <v>4279.3151900000003</v>
      </c>
      <c r="M25" s="147">
        <v>4274.0135200000004</v>
      </c>
      <c r="N25" s="147">
        <v>4281.09512</v>
      </c>
      <c r="O25" s="147">
        <v>2740</v>
      </c>
      <c r="P25" s="147">
        <v>6665.6</v>
      </c>
      <c r="Q25" s="147">
        <v>6590.6</v>
      </c>
    </row>
    <row r="26" spans="1:17" x14ac:dyDescent="0.3">
      <c r="A26" s="1"/>
      <c r="B26" s="149" t="s">
        <v>216</v>
      </c>
      <c r="C26" s="147">
        <v>866.2</v>
      </c>
      <c r="D26" s="147">
        <v>2986.73</v>
      </c>
      <c r="E26" s="147">
        <v>81.87</v>
      </c>
      <c r="F26" s="147">
        <v>81.87</v>
      </c>
      <c r="G26" s="147">
        <v>4467.8</v>
      </c>
      <c r="H26" s="147">
        <v>511.91</v>
      </c>
      <c r="I26" s="147">
        <v>7845</v>
      </c>
      <c r="J26" s="147">
        <v>22620</v>
      </c>
      <c r="K26" s="147">
        <v>3832.4909200000002</v>
      </c>
      <c r="L26" s="147">
        <v>4286.3819100000001</v>
      </c>
      <c r="M26" s="147">
        <v>4279.5280499999999</v>
      </c>
      <c r="N26" s="147">
        <v>4287.6907300000003</v>
      </c>
      <c r="O26" s="147">
        <v>2740</v>
      </c>
      <c r="P26" s="147">
        <v>6664</v>
      </c>
      <c r="Q26" s="147">
        <v>6589.02</v>
      </c>
    </row>
    <row r="27" spans="1:17" x14ac:dyDescent="0.3">
      <c r="A27" s="1"/>
      <c r="B27" s="149" t="s">
        <v>504</v>
      </c>
      <c r="C27" s="147">
        <v>870.9</v>
      </c>
      <c r="D27" s="147">
        <v>2986.73</v>
      </c>
      <c r="E27" s="147">
        <v>81.540000000000006</v>
      </c>
      <c r="F27" s="147">
        <v>81.540000000000006</v>
      </c>
      <c r="G27" s="147">
        <v>4467.8</v>
      </c>
      <c r="H27" s="147">
        <v>506.02</v>
      </c>
      <c r="I27" s="147">
        <v>7782</v>
      </c>
      <c r="J27" s="147">
        <v>22661</v>
      </c>
      <c r="K27" s="147">
        <v>3822.2446399999999</v>
      </c>
      <c r="L27" s="147">
        <v>4285.2039299999997</v>
      </c>
      <c r="M27" s="147">
        <v>4277.7977000000001</v>
      </c>
      <c r="N27" s="147">
        <v>4286.6310100000001</v>
      </c>
      <c r="O27" s="147">
        <v>2740</v>
      </c>
      <c r="P27" s="147">
        <v>6663.6</v>
      </c>
      <c r="Q27" s="147">
        <v>6585.74</v>
      </c>
    </row>
    <row r="28" spans="1:17" x14ac:dyDescent="0.3">
      <c r="A28" s="1"/>
      <c r="B28" s="149" t="s">
        <v>424</v>
      </c>
      <c r="C28" s="147">
        <v>873.1</v>
      </c>
      <c r="D28" s="147">
        <v>2986.73</v>
      </c>
      <c r="E28" s="147">
        <v>81.09</v>
      </c>
      <c r="F28" s="147">
        <v>81.09</v>
      </c>
      <c r="G28" s="147">
        <v>4467.8</v>
      </c>
      <c r="H28" s="147">
        <v>507</v>
      </c>
      <c r="I28" s="147">
        <v>7791</v>
      </c>
      <c r="J28" s="147">
        <v>22727</v>
      </c>
      <c r="K28" s="147">
        <v>3823.89336</v>
      </c>
      <c r="L28" s="147">
        <v>4289.1300199999996</v>
      </c>
      <c r="M28" s="147">
        <v>4280.6091299999998</v>
      </c>
      <c r="N28" s="147">
        <v>4289.9284399999997</v>
      </c>
      <c r="O28" s="147">
        <v>2740</v>
      </c>
      <c r="P28" s="147">
        <v>6664</v>
      </c>
      <c r="Q28" s="147">
        <v>6584.85</v>
      </c>
    </row>
    <row r="29" spans="1:17" x14ac:dyDescent="0.3">
      <c r="A29" s="1"/>
      <c r="B29" s="149" t="s">
        <v>1594</v>
      </c>
      <c r="C29" s="147">
        <v>873.2</v>
      </c>
      <c r="D29" s="147">
        <v>2985.57</v>
      </c>
      <c r="E29" s="147">
        <v>81.180000000000007</v>
      </c>
      <c r="F29" s="147">
        <v>81.180000000000007</v>
      </c>
      <c r="G29" s="147">
        <v>4467.8</v>
      </c>
      <c r="H29" s="147">
        <v>507.98</v>
      </c>
      <c r="I29" s="147">
        <v>7864</v>
      </c>
      <c r="J29" s="147">
        <v>22799</v>
      </c>
      <c r="K29" s="147">
        <v>3751.9332899999999</v>
      </c>
      <c r="L29" s="147">
        <v>4252.4234800000004</v>
      </c>
      <c r="M29" s="147">
        <v>4244.6014400000004</v>
      </c>
      <c r="N29" s="147">
        <v>4253.4183499999999</v>
      </c>
      <c r="O29" s="147">
        <v>2740</v>
      </c>
      <c r="P29" s="147">
        <v>6664</v>
      </c>
      <c r="Q29" s="147">
        <v>6584</v>
      </c>
    </row>
    <row r="30" spans="1:17" x14ac:dyDescent="0.3">
      <c r="A30" s="1"/>
      <c r="B30" s="149" t="s">
        <v>1595</v>
      </c>
      <c r="C30" s="147">
        <v>875.1</v>
      </c>
      <c r="D30" s="147">
        <v>2987.19</v>
      </c>
      <c r="E30" s="147">
        <v>80.77</v>
      </c>
      <c r="F30" s="147">
        <v>80.77</v>
      </c>
      <c r="G30" s="147">
        <v>4467.8</v>
      </c>
      <c r="H30" s="147">
        <v>508.97</v>
      </c>
      <c r="I30" s="147">
        <v>7906</v>
      </c>
      <c r="J30" s="147">
        <v>22688</v>
      </c>
      <c r="K30" s="147">
        <v>3706.8252600000001</v>
      </c>
      <c r="L30" s="147">
        <v>4232.2055799999998</v>
      </c>
      <c r="M30" s="147">
        <v>4224.9214199999997</v>
      </c>
      <c r="N30" s="147">
        <v>4233.39653</v>
      </c>
      <c r="O30" s="147">
        <v>2740</v>
      </c>
      <c r="P30" s="147">
        <v>6663.2</v>
      </c>
      <c r="Q30" s="147">
        <v>6582.41</v>
      </c>
    </row>
    <row r="31" spans="1:17" x14ac:dyDescent="0.3">
      <c r="A31" s="1"/>
      <c r="B31" s="149" t="s">
        <v>1596</v>
      </c>
      <c r="C31" s="147">
        <v>874.6</v>
      </c>
      <c r="D31" s="147">
        <v>2987.19</v>
      </c>
      <c r="E31" s="147">
        <v>80.28</v>
      </c>
      <c r="F31" s="147">
        <v>80.28</v>
      </c>
      <c r="G31" s="147">
        <v>4467.8</v>
      </c>
      <c r="H31" s="147">
        <v>509.95</v>
      </c>
      <c r="I31" s="147">
        <v>7937</v>
      </c>
      <c r="J31" s="147">
        <v>22605</v>
      </c>
      <c r="K31" s="147">
        <v>3732.7358199999999</v>
      </c>
      <c r="L31" s="147">
        <v>4254.9751299999998</v>
      </c>
      <c r="M31" s="147">
        <v>4246.5477000000001</v>
      </c>
      <c r="N31" s="147">
        <v>4255.6560499999996</v>
      </c>
      <c r="O31" s="147">
        <v>2740</v>
      </c>
      <c r="P31" s="147">
        <v>6663.2</v>
      </c>
      <c r="Q31" s="147">
        <v>6601.39</v>
      </c>
    </row>
    <row r="32" spans="1:17" x14ac:dyDescent="0.3">
      <c r="A32" s="1"/>
      <c r="B32" s="149" t="s">
        <v>1597</v>
      </c>
      <c r="C32" s="147">
        <v>874.4</v>
      </c>
      <c r="D32" s="147">
        <v>2986.74</v>
      </c>
      <c r="E32" s="147">
        <v>80.599999999999994</v>
      </c>
      <c r="F32" s="147">
        <v>80.599999999999994</v>
      </c>
      <c r="G32" s="147">
        <v>4467.8</v>
      </c>
      <c r="H32" s="147">
        <v>507.98</v>
      </c>
      <c r="I32" s="147">
        <v>8033</v>
      </c>
      <c r="J32" s="147">
        <v>22655</v>
      </c>
      <c r="K32" s="147">
        <v>3875.7144899999998</v>
      </c>
      <c r="L32" s="147">
        <v>4324.2660500000002</v>
      </c>
      <c r="M32" s="147">
        <v>4316.0766599999997</v>
      </c>
      <c r="N32" s="147">
        <v>4325.0251799999996</v>
      </c>
      <c r="O32" s="147">
        <v>2740</v>
      </c>
      <c r="P32" s="147">
        <v>6664</v>
      </c>
      <c r="Q32" s="147">
        <v>6708.19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0" t="s">
        <v>0</v>
      </c>
      <c r="C3" s="191"/>
      <c r="D3" s="191"/>
      <c r="E3" s="191"/>
      <c r="F3" s="191"/>
      <c r="G3" s="191"/>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8" t="s">
        <v>534</v>
      </c>
      <c r="C6" s="198" t="s">
        <v>1598</v>
      </c>
      <c r="D6" s="198"/>
      <c r="E6" s="198"/>
      <c r="F6" s="198"/>
      <c r="G6" s="198"/>
      <c r="H6" s="198"/>
      <c r="I6" s="198"/>
      <c r="J6" s="198"/>
      <c r="K6" s="198"/>
      <c r="L6" s="198"/>
      <c r="M6" s="198"/>
      <c r="N6" s="198"/>
      <c r="O6" s="198"/>
      <c r="P6" s="198"/>
      <c r="Q6" s="198"/>
      <c r="R6" s="198"/>
    </row>
    <row r="7" spans="1:18" ht="40.049999999999997" customHeight="1" x14ac:dyDescent="0.3">
      <c r="A7" s="1"/>
      <c r="B7" s="198"/>
      <c r="C7" s="3" t="s">
        <v>234</v>
      </c>
      <c r="D7" s="3" t="s">
        <v>47</v>
      </c>
      <c r="E7" s="3" t="s">
        <v>47</v>
      </c>
      <c r="F7" s="3" t="s">
        <v>55</v>
      </c>
      <c r="G7" s="3" t="s">
        <v>55</v>
      </c>
      <c r="H7" s="3" t="s">
        <v>55</v>
      </c>
      <c r="I7" s="3" t="s">
        <v>55</v>
      </c>
      <c r="J7" s="3" t="s">
        <v>67</v>
      </c>
      <c r="K7" s="3" t="s">
        <v>586</v>
      </c>
      <c r="L7" s="3" t="s">
        <v>71</v>
      </c>
      <c r="M7" s="3" t="s">
        <v>71</v>
      </c>
      <c r="N7" s="3" t="s">
        <v>87</v>
      </c>
      <c r="O7" s="3" t="s">
        <v>87</v>
      </c>
      <c r="P7" s="3" t="s">
        <v>590</v>
      </c>
      <c r="Q7" s="3" t="s">
        <v>105</v>
      </c>
      <c r="R7" s="3" t="s">
        <v>109</v>
      </c>
    </row>
    <row r="8" spans="1:18" ht="40.049999999999997" customHeight="1" x14ac:dyDescent="0.3">
      <c r="A8" s="1"/>
      <c r="B8" s="198"/>
      <c r="C8" s="3" t="s">
        <v>1051</v>
      </c>
      <c r="D8" s="3" t="s">
        <v>1057</v>
      </c>
      <c r="E8" s="3" t="s">
        <v>1058</v>
      </c>
      <c r="F8" s="3" t="s">
        <v>62</v>
      </c>
      <c r="G8" s="3" t="s">
        <v>65</v>
      </c>
      <c r="H8" s="3" t="s">
        <v>1503</v>
      </c>
      <c r="I8" s="3" t="s">
        <v>1077</v>
      </c>
      <c r="J8" s="3" t="s">
        <v>68</v>
      </c>
      <c r="K8" s="3" t="s">
        <v>1083</v>
      </c>
      <c r="L8" s="3" t="s">
        <v>75</v>
      </c>
      <c r="M8" s="3" t="s">
        <v>78</v>
      </c>
      <c r="N8" s="3" t="s">
        <v>1101</v>
      </c>
      <c r="O8" s="3" t="s">
        <v>92</v>
      </c>
      <c r="P8" s="3" t="s">
        <v>1004</v>
      </c>
      <c r="Q8" s="3" t="s">
        <v>1126</v>
      </c>
      <c r="R8" s="3" t="s">
        <v>1127</v>
      </c>
    </row>
    <row r="9" spans="1:18" x14ac:dyDescent="0.3">
      <c r="A9" s="1"/>
      <c r="B9" s="149" t="s">
        <v>129</v>
      </c>
      <c r="C9" s="147">
        <v>15.7</v>
      </c>
      <c r="D9" s="147">
        <v>18.835000000000001</v>
      </c>
      <c r="E9" s="147">
        <v>18.835000000000001</v>
      </c>
      <c r="F9" s="147">
        <v>17.2</v>
      </c>
      <c r="G9" s="147">
        <v>17.2</v>
      </c>
      <c r="H9" s="147">
        <v>19.41</v>
      </c>
      <c r="I9" s="147">
        <v>19.41</v>
      </c>
      <c r="J9" s="147">
        <v>17</v>
      </c>
      <c r="K9" s="147">
        <v>33.47</v>
      </c>
      <c r="L9" s="147">
        <v>16.899999999999999</v>
      </c>
      <c r="M9" s="147">
        <v>17.899999999999999</v>
      </c>
      <c r="N9" s="147">
        <v>21.15</v>
      </c>
      <c r="O9" s="147">
        <v>17.824999999999999</v>
      </c>
      <c r="P9" s="147">
        <v>17</v>
      </c>
      <c r="Q9" s="147">
        <v>16.399999999999999</v>
      </c>
      <c r="R9" s="147">
        <v>26.3</v>
      </c>
    </row>
    <row r="10" spans="1:18" x14ac:dyDescent="0.3">
      <c r="A10" s="1"/>
      <c r="B10" s="149" t="s">
        <v>1582</v>
      </c>
      <c r="C10" s="147">
        <v>14.8</v>
      </c>
      <c r="D10" s="147">
        <v>19.05</v>
      </c>
      <c r="E10" s="147">
        <v>19.05</v>
      </c>
      <c r="F10" s="147">
        <v>17.600000000000001</v>
      </c>
      <c r="G10" s="147">
        <v>17.600000000000001</v>
      </c>
      <c r="H10" s="147">
        <v>19.34</v>
      </c>
      <c r="I10" s="147">
        <v>19.34</v>
      </c>
      <c r="J10" s="147">
        <v>16.899999999999999</v>
      </c>
      <c r="K10" s="147">
        <v>33.71</v>
      </c>
      <c r="L10" s="147">
        <v>16.8</v>
      </c>
      <c r="M10" s="147">
        <v>17.399999999999999</v>
      </c>
      <c r="N10" s="147">
        <v>21.03</v>
      </c>
      <c r="O10" s="147">
        <v>18.100000000000001</v>
      </c>
      <c r="P10" s="147">
        <v>17.2</v>
      </c>
      <c r="Q10" s="147">
        <v>16.399999999999999</v>
      </c>
      <c r="R10" s="147">
        <v>25.6</v>
      </c>
    </row>
    <row r="11" spans="1:18" x14ac:dyDescent="0.3">
      <c r="A11" s="1"/>
      <c r="B11" s="149" t="s">
        <v>1583</v>
      </c>
      <c r="C11" s="147">
        <v>14.7</v>
      </c>
      <c r="D11" s="147">
        <v>18.824999999999999</v>
      </c>
      <c r="E11" s="147">
        <v>18.824999999999999</v>
      </c>
      <c r="F11" s="147">
        <v>17.2</v>
      </c>
      <c r="G11" s="147">
        <v>17.2</v>
      </c>
      <c r="H11" s="147">
        <v>19.29</v>
      </c>
      <c r="I11" s="147">
        <v>19.29</v>
      </c>
      <c r="J11" s="147">
        <v>16.899999999999999</v>
      </c>
      <c r="K11" s="147">
        <v>33.42</v>
      </c>
      <c r="L11" s="147">
        <v>16.7</v>
      </c>
      <c r="M11" s="147">
        <v>17.3</v>
      </c>
      <c r="N11" s="147">
        <v>20.95</v>
      </c>
      <c r="O11" s="147">
        <v>18.175000000000001</v>
      </c>
      <c r="P11" s="147">
        <v>17.100000000000001</v>
      </c>
      <c r="Q11" s="147">
        <v>16.2</v>
      </c>
      <c r="R11" s="147">
        <v>25.47</v>
      </c>
    </row>
    <row r="12" spans="1:18" x14ac:dyDescent="0.3">
      <c r="A12" s="1"/>
      <c r="B12" s="149" t="s">
        <v>1584</v>
      </c>
      <c r="C12" s="147">
        <v>14.7</v>
      </c>
      <c r="D12" s="147">
        <v>18.579000000000001</v>
      </c>
      <c r="E12" s="147">
        <v>18.579000000000001</v>
      </c>
      <c r="F12" s="147">
        <v>17.600000000000001</v>
      </c>
      <c r="G12" s="147">
        <v>17.600000000000001</v>
      </c>
      <c r="H12" s="147">
        <v>19.239999999999998</v>
      </c>
      <c r="I12" s="147">
        <v>19.239999999999998</v>
      </c>
      <c r="J12" s="147">
        <v>16.899999999999999</v>
      </c>
      <c r="K12" s="147">
        <v>33.17</v>
      </c>
      <c r="L12" s="147">
        <v>16.899999999999999</v>
      </c>
      <c r="M12" s="147">
        <v>17.399999999999999</v>
      </c>
      <c r="N12" s="147">
        <v>20.85</v>
      </c>
      <c r="O12" s="147">
        <v>17.600000000000001</v>
      </c>
      <c r="P12" s="147">
        <v>16.600000000000001</v>
      </c>
      <c r="Q12" s="147">
        <v>16.100000000000001</v>
      </c>
      <c r="R12" s="147">
        <v>25.35</v>
      </c>
    </row>
    <row r="13" spans="1:18" x14ac:dyDescent="0.3">
      <c r="A13" s="1"/>
      <c r="B13" s="149" t="s">
        <v>1585</v>
      </c>
      <c r="C13" s="147">
        <v>14.7</v>
      </c>
      <c r="D13" s="147">
        <v>18.48</v>
      </c>
      <c r="E13" s="147">
        <v>18.48</v>
      </c>
      <c r="F13" s="147">
        <v>17.899999999999999</v>
      </c>
      <c r="G13" s="147">
        <v>17.899999999999999</v>
      </c>
      <c r="H13" s="147">
        <v>19.149999999999999</v>
      </c>
      <c r="I13" s="147">
        <v>19.149999999999999</v>
      </c>
      <c r="J13" s="147">
        <v>16.8</v>
      </c>
      <c r="K13" s="147">
        <v>32.93</v>
      </c>
      <c r="L13" s="147">
        <v>17</v>
      </c>
      <c r="M13" s="147">
        <v>16.899999999999999</v>
      </c>
      <c r="N13" s="147">
        <v>20.75</v>
      </c>
      <c r="O13" s="147">
        <v>17.55</v>
      </c>
      <c r="P13" s="147">
        <v>16.5</v>
      </c>
      <c r="Q13" s="147">
        <v>16.100000000000001</v>
      </c>
      <c r="R13" s="147">
        <v>25.08</v>
      </c>
    </row>
    <row r="14" spans="1:18" x14ac:dyDescent="0.3">
      <c r="A14" s="1"/>
      <c r="B14" s="149" t="s">
        <v>1586</v>
      </c>
      <c r="C14" s="147">
        <v>14.6</v>
      </c>
      <c r="D14" s="147">
        <v>18.285</v>
      </c>
      <c r="E14" s="147">
        <v>18.285</v>
      </c>
      <c r="F14" s="147">
        <v>17.7</v>
      </c>
      <c r="G14" s="147">
        <v>17.7</v>
      </c>
      <c r="H14" s="147">
        <v>19.09</v>
      </c>
      <c r="I14" s="147">
        <v>19.09</v>
      </c>
      <c r="J14" s="147">
        <v>16.899999999999999</v>
      </c>
      <c r="K14" s="147">
        <v>32.82</v>
      </c>
      <c r="L14" s="147">
        <v>17.100000000000001</v>
      </c>
      <c r="M14" s="147">
        <v>17.100000000000001</v>
      </c>
      <c r="N14" s="147">
        <v>20.64</v>
      </c>
      <c r="O14" s="147">
        <v>17.574999999999999</v>
      </c>
      <c r="P14" s="147">
        <v>16.8</v>
      </c>
      <c r="Q14" s="147">
        <v>16.3</v>
      </c>
      <c r="R14" s="147">
        <v>24.76</v>
      </c>
    </row>
    <row r="15" spans="1:18" x14ac:dyDescent="0.3">
      <c r="A15" s="1"/>
      <c r="B15" s="149" t="s">
        <v>503</v>
      </c>
      <c r="C15" s="147">
        <v>14.4</v>
      </c>
      <c r="D15" s="147">
        <v>18.274999999999999</v>
      </c>
      <c r="E15" s="147">
        <v>18.274999999999999</v>
      </c>
      <c r="F15" s="147">
        <v>17.8</v>
      </c>
      <c r="G15" s="147">
        <v>17.8</v>
      </c>
      <c r="H15" s="147">
        <v>19.02</v>
      </c>
      <c r="I15" s="147">
        <v>19.02</v>
      </c>
      <c r="J15" s="147">
        <v>16.8</v>
      </c>
      <c r="K15" s="147">
        <v>32.9</v>
      </c>
      <c r="L15" s="147">
        <v>17.100000000000001</v>
      </c>
      <c r="M15" s="147">
        <v>17.100000000000001</v>
      </c>
      <c r="N15" s="147">
        <v>20.6</v>
      </c>
      <c r="O15" s="147">
        <v>17.725000000000001</v>
      </c>
      <c r="P15" s="147">
        <v>17</v>
      </c>
      <c r="Q15" s="147">
        <v>16.100000000000001</v>
      </c>
      <c r="R15" s="147">
        <v>24.54</v>
      </c>
    </row>
    <row r="16" spans="1:18" x14ac:dyDescent="0.3">
      <c r="A16" s="1"/>
      <c r="B16" s="149" t="s">
        <v>215</v>
      </c>
      <c r="C16" s="147">
        <v>14.7</v>
      </c>
      <c r="D16" s="147">
        <v>18.381</v>
      </c>
      <c r="E16" s="147">
        <v>18.381</v>
      </c>
      <c r="F16" s="147">
        <v>18</v>
      </c>
      <c r="G16" s="147">
        <v>18</v>
      </c>
      <c r="H16" s="147">
        <v>18.98</v>
      </c>
      <c r="I16" s="147">
        <v>18.98</v>
      </c>
      <c r="J16" s="147">
        <v>17</v>
      </c>
      <c r="K16" s="147">
        <v>33.04</v>
      </c>
      <c r="L16" s="147">
        <v>17</v>
      </c>
      <c r="M16" s="147">
        <v>16.7</v>
      </c>
      <c r="N16" s="147">
        <v>20.5</v>
      </c>
      <c r="O16" s="147">
        <v>17.8</v>
      </c>
      <c r="P16" s="147">
        <v>17.2</v>
      </c>
      <c r="Q16" s="147">
        <v>16.3</v>
      </c>
      <c r="R16" s="147">
        <v>24.89</v>
      </c>
    </row>
    <row r="17" spans="1:18" x14ac:dyDescent="0.3">
      <c r="A17" s="1"/>
      <c r="B17" s="149" t="s">
        <v>241</v>
      </c>
      <c r="C17" s="147">
        <v>14.8</v>
      </c>
      <c r="D17" s="147">
        <v>19.571000000000002</v>
      </c>
      <c r="E17" s="147">
        <v>19.571000000000002</v>
      </c>
      <c r="F17" s="147">
        <v>18</v>
      </c>
      <c r="G17" s="147">
        <v>18</v>
      </c>
      <c r="H17" s="147">
        <v>19.05</v>
      </c>
      <c r="I17" s="147">
        <v>19.05</v>
      </c>
      <c r="J17" s="147">
        <v>17.100000000000001</v>
      </c>
      <c r="K17" s="147">
        <v>34.520000000000003</v>
      </c>
      <c r="L17" s="147">
        <v>16.899999999999999</v>
      </c>
      <c r="M17" s="147">
        <v>17.100000000000001</v>
      </c>
      <c r="N17" s="147">
        <v>20.54</v>
      </c>
      <c r="O17" s="147">
        <v>17.850000000000001</v>
      </c>
      <c r="P17" s="147">
        <v>17.100000000000001</v>
      </c>
      <c r="Q17" s="147">
        <v>16.600000000000001</v>
      </c>
      <c r="R17" s="147">
        <v>28.14</v>
      </c>
    </row>
    <row r="18" spans="1:18" x14ac:dyDescent="0.3">
      <c r="A18" s="1"/>
      <c r="B18" s="149" t="s">
        <v>515</v>
      </c>
      <c r="C18" s="147">
        <v>15.5</v>
      </c>
      <c r="D18" s="147">
        <v>21.36</v>
      </c>
      <c r="E18" s="147">
        <v>21.36</v>
      </c>
      <c r="F18" s="147">
        <v>18.3</v>
      </c>
      <c r="G18" s="147">
        <v>18.3</v>
      </c>
      <c r="H18" s="147">
        <v>19.22</v>
      </c>
      <c r="I18" s="147">
        <v>19.22</v>
      </c>
      <c r="J18" s="147">
        <v>17.3</v>
      </c>
      <c r="K18" s="147">
        <v>35.86</v>
      </c>
      <c r="L18" s="147">
        <v>17.600000000000001</v>
      </c>
      <c r="M18" s="147">
        <v>18.2</v>
      </c>
      <c r="N18" s="147">
        <v>20.68</v>
      </c>
      <c r="O18" s="147">
        <v>17.824999999999999</v>
      </c>
      <c r="P18" s="147">
        <v>17.5</v>
      </c>
      <c r="Q18" s="147">
        <v>17.2</v>
      </c>
      <c r="R18" s="147">
        <v>28.14</v>
      </c>
    </row>
    <row r="19" spans="1:18" x14ac:dyDescent="0.3">
      <c r="A19" s="1"/>
      <c r="B19" s="149" t="s">
        <v>1587</v>
      </c>
      <c r="C19" s="147">
        <v>15.9</v>
      </c>
      <c r="D19" s="147">
        <v>22.373999999999999</v>
      </c>
      <c r="E19" s="147">
        <v>22.373999999999999</v>
      </c>
      <c r="F19" s="147">
        <v>17.8</v>
      </c>
      <c r="G19" s="147">
        <v>17.8</v>
      </c>
      <c r="H19" s="147">
        <v>19.5</v>
      </c>
      <c r="I19" s="147">
        <v>19.5</v>
      </c>
      <c r="J19" s="147">
        <v>17.2</v>
      </c>
      <c r="K19" s="147">
        <v>37.18</v>
      </c>
      <c r="L19" s="147">
        <v>17.600000000000001</v>
      </c>
      <c r="M19" s="147">
        <v>18.7</v>
      </c>
      <c r="N19" s="147">
        <v>20.96</v>
      </c>
      <c r="O19" s="147">
        <v>18.437000000000001</v>
      </c>
      <c r="P19" s="147">
        <v>18</v>
      </c>
      <c r="Q19" s="147">
        <v>16.899999999999999</v>
      </c>
      <c r="R19" s="147">
        <v>30.47</v>
      </c>
    </row>
    <row r="20" spans="1:18" x14ac:dyDescent="0.3">
      <c r="A20" s="1"/>
      <c r="B20" s="149" t="s">
        <v>1588</v>
      </c>
      <c r="C20" s="147">
        <v>16.8</v>
      </c>
      <c r="D20" s="147">
        <v>23.462</v>
      </c>
      <c r="E20" s="147">
        <v>23.462</v>
      </c>
      <c r="F20" s="147">
        <v>17.899999999999999</v>
      </c>
      <c r="G20" s="147">
        <v>17.899999999999999</v>
      </c>
      <c r="H20" s="147">
        <v>19.829999999999998</v>
      </c>
      <c r="I20" s="147">
        <v>19.829999999999998</v>
      </c>
      <c r="J20" s="147">
        <v>17.600000000000001</v>
      </c>
      <c r="K20" s="147">
        <v>34.74</v>
      </c>
      <c r="L20" s="147">
        <v>18.5</v>
      </c>
      <c r="M20" s="147">
        <v>19.100000000000001</v>
      </c>
      <c r="N20" s="147">
        <v>21.2</v>
      </c>
      <c r="O20" s="147">
        <v>18.8</v>
      </c>
      <c r="P20" s="147">
        <v>18.600000000000001</v>
      </c>
      <c r="Q20" s="147">
        <v>18.7</v>
      </c>
      <c r="R20" s="147">
        <v>31.65</v>
      </c>
    </row>
    <row r="21" spans="1:18" x14ac:dyDescent="0.3">
      <c r="A21" s="1"/>
      <c r="B21" s="149" t="s">
        <v>1589</v>
      </c>
      <c r="C21" s="147">
        <v>17.5</v>
      </c>
      <c r="D21" s="147">
        <v>24.428000000000001</v>
      </c>
      <c r="E21" s="147">
        <v>24.428000000000001</v>
      </c>
      <c r="F21" s="147">
        <v>18.2</v>
      </c>
      <c r="G21" s="147">
        <v>18.2</v>
      </c>
      <c r="H21" s="147">
        <v>20.36</v>
      </c>
      <c r="I21" s="147">
        <v>20.36</v>
      </c>
      <c r="J21" s="147">
        <v>17.7</v>
      </c>
      <c r="K21" s="147">
        <v>35.590000000000003</v>
      </c>
      <c r="L21" s="147">
        <v>18.600000000000001</v>
      </c>
      <c r="M21" s="147">
        <v>19.600000000000001</v>
      </c>
      <c r="N21" s="147">
        <v>21.48</v>
      </c>
      <c r="O21" s="147">
        <v>19.175000000000001</v>
      </c>
      <c r="P21" s="147">
        <v>19.3</v>
      </c>
      <c r="Q21" s="147">
        <v>17.600000000000001</v>
      </c>
      <c r="R21" s="147">
        <v>31.62</v>
      </c>
    </row>
    <row r="22" spans="1:18" x14ac:dyDescent="0.3">
      <c r="A22" s="1"/>
      <c r="B22" s="149" t="s">
        <v>1590</v>
      </c>
      <c r="C22" s="147">
        <v>18.7</v>
      </c>
      <c r="D22" s="147">
        <v>25.292000000000002</v>
      </c>
      <c r="E22" s="147">
        <v>25.292000000000002</v>
      </c>
      <c r="F22" s="147">
        <v>18</v>
      </c>
      <c r="G22" s="147">
        <v>18</v>
      </c>
      <c r="H22" s="147">
        <v>20.82</v>
      </c>
      <c r="I22" s="147">
        <v>20.82</v>
      </c>
      <c r="J22" s="147">
        <v>17.899999999999999</v>
      </c>
      <c r="K22" s="147">
        <v>35.47</v>
      </c>
      <c r="L22" s="147">
        <v>18.399999999999999</v>
      </c>
      <c r="M22" s="147">
        <v>19.8</v>
      </c>
      <c r="N22" s="147">
        <v>21.9</v>
      </c>
      <c r="O22" s="147">
        <v>19.175000000000001</v>
      </c>
      <c r="P22" s="147">
        <v>19.399999999999999</v>
      </c>
      <c r="Q22" s="147">
        <v>17.600000000000001</v>
      </c>
      <c r="R22" s="147">
        <v>32.380000000000003</v>
      </c>
    </row>
    <row r="23" spans="1:18" x14ac:dyDescent="0.3">
      <c r="A23" s="1"/>
      <c r="B23" s="149" t="s">
        <v>1591</v>
      </c>
      <c r="C23" s="147">
        <v>20.9</v>
      </c>
      <c r="D23" s="147">
        <v>25.356000000000002</v>
      </c>
      <c r="E23" s="147">
        <v>25.356000000000002</v>
      </c>
      <c r="F23" s="147">
        <v>17.5</v>
      </c>
      <c r="G23" s="147">
        <v>17.5</v>
      </c>
      <c r="H23" s="147">
        <v>20.97</v>
      </c>
      <c r="I23" s="147">
        <v>20.97</v>
      </c>
      <c r="J23" s="147">
        <v>17.5</v>
      </c>
      <c r="K23" s="147">
        <v>35.590000000000003</v>
      </c>
      <c r="L23" s="147">
        <v>18.7</v>
      </c>
      <c r="M23" s="147">
        <v>19.600000000000001</v>
      </c>
      <c r="N23" s="147">
        <v>22.28</v>
      </c>
      <c r="O23" s="147">
        <v>18.574999999999999</v>
      </c>
      <c r="P23" s="147">
        <v>19.2</v>
      </c>
      <c r="Q23" s="147">
        <v>17.8</v>
      </c>
      <c r="R23" s="147">
        <v>32.5</v>
      </c>
    </row>
    <row r="24" spans="1:18" x14ac:dyDescent="0.3">
      <c r="A24" s="1"/>
      <c r="B24" s="149" t="s">
        <v>1592</v>
      </c>
      <c r="C24" s="147">
        <v>20.9</v>
      </c>
      <c r="D24" s="147">
        <v>25.303999999999998</v>
      </c>
      <c r="E24" s="147">
        <v>25.303999999999998</v>
      </c>
      <c r="F24" s="147">
        <v>17.8</v>
      </c>
      <c r="G24" s="147">
        <v>17.8</v>
      </c>
      <c r="H24" s="147">
        <v>20.81</v>
      </c>
      <c r="I24" s="147">
        <v>20.81</v>
      </c>
      <c r="J24" s="147">
        <v>16.7</v>
      </c>
      <c r="K24" s="147">
        <v>34.25</v>
      </c>
      <c r="L24" s="147">
        <v>18.2</v>
      </c>
      <c r="M24" s="147">
        <v>19</v>
      </c>
      <c r="N24" s="147">
        <v>22.33</v>
      </c>
      <c r="O24" s="147">
        <v>18.8</v>
      </c>
      <c r="P24" s="147">
        <v>18.899999999999999</v>
      </c>
      <c r="Q24" s="147">
        <v>17.100000000000001</v>
      </c>
      <c r="R24" s="147">
        <v>33.17</v>
      </c>
    </row>
    <row r="25" spans="1:18" x14ac:dyDescent="0.3">
      <c r="A25" s="1"/>
      <c r="B25" s="149" t="s">
        <v>1593</v>
      </c>
      <c r="C25" s="147">
        <v>18.7</v>
      </c>
      <c r="D25" s="147">
        <v>24.565999999999999</v>
      </c>
      <c r="E25" s="147">
        <v>24.565999999999999</v>
      </c>
      <c r="F25" s="147">
        <v>17.100000000000001</v>
      </c>
      <c r="G25" s="147">
        <v>17.100000000000001</v>
      </c>
      <c r="H25" s="147">
        <v>20.49</v>
      </c>
      <c r="I25" s="147">
        <v>20.49</v>
      </c>
      <c r="J25" s="147">
        <v>16.7</v>
      </c>
      <c r="K25" s="147">
        <v>33.159999999999997</v>
      </c>
      <c r="L25" s="147">
        <v>18</v>
      </c>
      <c r="M25" s="147">
        <v>18.5</v>
      </c>
      <c r="N25" s="147">
        <v>22.32</v>
      </c>
      <c r="O25" s="147">
        <v>18.55</v>
      </c>
      <c r="P25" s="147">
        <v>18</v>
      </c>
      <c r="Q25" s="147">
        <v>16.600000000000001</v>
      </c>
      <c r="R25" s="147">
        <v>30.92</v>
      </c>
    </row>
    <row r="26" spans="1:18" x14ac:dyDescent="0.3">
      <c r="A26" s="1"/>
      <c r="B26" s="149" t="s">
        <v>216</v>
      </c>
      <c r="C26" s="147">
        <v>17.7</v>
      </c>
      <c r="D26" s="147">
        <v>23.108000000000001</v>
      </c>
      <c r="E26" s="147">
        <v>23.108000000000001</v>
      </c>
      <c r="F26" s="147">
        <v>17.2</v>
      </c>
      <c r="G26" s="147">
        <v>17.2</v>
      </c>
      <c r="H26" s="147">
        <v>20.14</v>
      </c>
      <c r="I26" s="147">
        <v>20.14</v>
      </c>
      <c r="J26" s="147">
        <v>16.600000000000001</v>
      </c>
      <c r="K26" s="147">
        <v>32.5</v>
      </c>
      <c r="L26" s="147">
        <v>17.600000000000001</v>
      </c>
      <c r="M26" s="147">
        <v>18.5</v>
      </c>
      <c r="N26" s="147">
        <v>22.03</v>
      </c>
      <c r="O26" s="147">
        <v>18.100000000000001</v>
      </c>
      <c r="P26" s="147">
        <v>17.3</v>
      </c>
      <c r="Q26" s="147">
        <v>16.100000000000001</v>
      </c>
      <c r="R26" s="147">
        <v>30.84</v>
      </c>
    </row>
    <row r="27" spans="1:18" x14ac:dyDescent="0.3">
      <c r="A27" s="1"/>
      <c r="B27" s="149" t="s">
        <v>504</v>
      </c>
      <c r="C27" s="147">
        <v>16.100000000000001</v>
      </c>
      <c r="D27" s="147">
        <v>21.85</v>
      </c>
      <c r="E27" s="147">
        <v>21.85</v>
      </c>
      <c r="F27" s="147">
        <v>17.399999999999999</v>
      </c>
      <c r="G27" s="147">
        <v>17.399999999999999</v>
      </c>
      <c r="H27" s="147">
        <v>19.89</v>
      </c>
      <c r="I27" s="147">
        <v>19.89</v>
      </c>
      <c r="J27" s="147">
        <v>16.600000000000001</v>
      </c>
      <c r="K27" s="147">
        <v>31.53</v>
      </c>
      <c r="L27" s="147">
        <v>17.2</v>
      </c>
      <c r="M27" s="147">
        <v>18.100000000000001</v>
      </c>
      <c r="N27" s="147">
        <v>21.69</v>
      </c>
      <c r="O27" s="147">
        <v>17.725000000000001</v>
      </c>
      <c r="P27" s="147">
        <v>17.100000000000001</v>
      </c>
      <c r="Q27" s="147">
        <v>16.3</v>
      </c>
      <c r="R27" s="147">
        <v>28.9</v>
      </c>
    </row>
    <row r="28" spans="1:18" x14ac:dyDescent="0.3">
      <c r="A28" s="1"/>
      <c r="B28" s="149" t="s">
        <v>424</v>
      </c>
      <c r="C28" s="147">
        <v>15.5</v>
      </c>
      <c r="D28" s="147">
        <v>20.341000000000001</v>
      </c>
      <c r="E28" s="147">
        <v>20.341000000000001</v>
      </c>
      <c r="F28" s="147">
        <v>17.399999999999999</v>
      </c>
      <c r="G28" s="147">
        <v>17.399999999999999</v>
      </c>
      <c r="H28" s="147">
        <v>19.690000000000001</v>
      </c>
      <c r="I28" s="147">
        <v>19.690000000000001</v>
      </c>
      <c r="J28" s="147">
        <v>16.600000000000001</v>
      </c>
      <c r="K28" s="147">
        <v>29.79</v>
      </c>
      <c r="L28" s="147">
        <v>16.7</v>
      </c>
      <c r="M28" s="147">
        <v>17.399999999999999</v>
      </c>
      <c r="N28" s="147">
        <v>21.37</v>
      </c>
      <c r="O28" s="147">
        <v>17.774999999999999</v>
      </c>
      <c r="P28" s="147">
        <v>17.2</v>
      </c>
      <c r="Q28" s="147">
        <v>16.399999999999999</v>
      </c>
      <c r="R28" s="147">
        <v>27.45</v>
      </c>
    </row>
    <row r="29" spans="1:18" x14ac:dyDescent="0.3">
      <c r="A29" s="1"/>
      <c r="B29" s="149" t="s">
        <v>1594</v>
      </c>
      <c r="C29" s="147">
        <v>15</v>
      </c>
      <c r="D29" s="147">
        <v>19.497</v>
      </c>
      <c r="E29" s="147">
        <v>19.497</v>
      </c>
      <c r="F29" s="147">
        <v>17.8</v>
      </c>
      <c r="G29" s="147">
        <v>17.8</v>
      </c>
      <c r="H29" s="147">
        <v>19.54</v>
      </c>
      <c r="I29" s="147">
        <v>19.54</v>
      </c>
      <c r="J29" s="147">
        <v>16.7</v>
      </c>
      <c r="K29" s="147">
        <v>29.39</v>
      </c>
      <c r="L29" s="147">
        <v>16.600000000000001</v>
      </c>
      <c r="M29" s="147">
        <v>17.2</v>
      </c>
      <c r="N29" s="147">
        <v>21.17</v>
      </c>
      <c r="O29" s="147">
        <v>18.074999999999999</v>
      </c>
      <c r="P29" s="147">
        <v>17.100000000000001</v>
      </c>
      <c r="Q29" s="147">
        <v>17.2</v>
      </c>
      <c r="R29" s="147">
        <v>26.5</v>
      </c>
    </row>
    <row r="30" spans="1:18" x14ac:dyDescent="0.3">
      <c r="A30" s="1"/>
      <c r="B30" s="149" t="s">
        <v>1595</v>
      </c>
      <c r="C30" s="147">
        <v>14.5</v>
      </c>
      <c r="D30" s="147">
        <v>19.11</v>
      </c>
      <c r="E30" s="147">
        <v>19.11</v>
      </c>
      <c r="F30" s="147">
        <v>17.8</v>
      </c>
      <c r="G30" s="147">
        <v>17.8</v>
      </c>
      <c r="H30" s="147">
        <v>19.53</v>
      </c>
      <c r="I30" s="147">
        <v>19.53</v>
      </c>
      <c r="J30" s="147">
        <v>16.899999999999999</v>
      </c>
      <c r="K30" s="147">
        <v>29.4</v>
      </c>
      <c r="L30" s="147">
        <v>16.3</v>
      </c>
      <c r="M30" s="147">
        <v>16.899999999999999</v>
      </c>
      <c r="N30" s="147">
        <v>21.05</v>
      </c>
      <c r="O30" s="147">
        <v>18.324999999999999</v>
      </c>
      <c r="P30" s="147">
        <v>17.100000000000001</v>
      </c>
      <c r="Q30" s="147">
        <v>16.600000000000001</v>
      </c>
      <c r="R30" s="147">
        <v>25.76</v>
      </c>
    </row>
    <row r="31" spans="1:18" x14ac:dyDescent="0.3">
      <c r="A31" s="1"/>
      <c r="B31" s="149" t="s">
        <v>1596</v>
      </c>
      <c r="C31" s="147">
        <v>13.8</v>
      </c>
      <c r="D31" s="147">
        <v>18.824000000000002</v>
      </c>
      <c r="E31" s="147">
        <v>18.824000000000002</v>
      </c>
      <c r="F31" s="147">
        <v>18.100000000000001</v>
      </c>
      <c r="G31" s="147">
        <v>18.100000000000001</v>
      </c>
      <c r="H31" s="147">
        <v>19.43</v>
      </c>
      <c r="I31" s="147">
        <v>19.43</v>
      </c>
      <c r="J31" s="147">
        <v>17.100000000000001</v>
      </c>
      <c r="K31" s="147">
        <v>28.9</v>
      </c>
      <c r="L31" s="147">
        <v>16.2</v>
      </c>
      <c r="M31" s="147">
        <v>17</v>
      </c>
      <c r="N31" s="147">
        <v>20.95</v>
      </c>
      <c r="O31" s="147">
        <v>18.324999999999999</v>
      </c>
      <c r="P31" s="147">
        <v>17.100000000000001</v>
      </c>
      <c r="Q31" s="147">
        <v>16.5</v>
      </c>
      <c r="R31" s="147">
        <v>25.46</v>
      </c>
    </row>
    <row r="32" spans="1:18" x14ac:dyDescent="0.3">
      <c r="A32" s="1"/>
      <c r="B32" s="149" t="s">
        <v>1597</v>
      </c>
      <c r="C32" s="147">
        <v>13.3</v>
      </c>
      <c r="D32" s="147">
        <v>18.835999999999999</v>
      </c>
      <c r="E32" s="147">
        <v>18.835999999999999</v>
      </c>
      <c r="F32" s="147">
        <v>17.899999999999999</v>
      </c>
      <c r="G32" s="147">
        <v>17.899999999999999</v>
      </c>
      <c r="H32" s="147">
        <v>19.38</v>
      </c>
      <c r="I32" s="147">
        <v>19.38</v>
      </c>
      <c r="J32" s="147">
        <v>17</v>
      </c>
      <c r="K32" s="147">
        <v>29.22</v>
      </c>
      <c r="L32" s="147">
        <v>16.5</v>
      </c>
      <c r="M32" s="147">
        <v>16.899999999999999</v>
      </c>
      <c r="N32" s="147">
        <v>20.89</v>
      </c>
      <c r="O32" s="147">
        <v>18.175000000000001</v>
      </c>
      <c r="P32" s="147">
        <v>16.899999999999999</v>
      </c>
      <c r="Q32" s="147">
        <v>16.399999999999999</v>
      </c>
      <c r="R32" s="147">
        <v>25.27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1599</v>
      </c>
      <c r="C5" s="1"/>
      <c r="D5" s="1"/>
      <c r="E5" s="1"/>
      <c r="F5" s="1"/>
      <c r="G5" s="1"/>
      <c r="H5" s="1"/>
    </row>
    <row r="6" spans="1:8" x14ac:dyDescent="0.3">
      <c r="A6" s="1"/>
      <c r="B6" s="1"/>
      <c r="C6" s="1"/>
      <c r="D6" s="1"/>
      <c r="E6" s="1"/>
      <c r="F6" s="1"/>
      <c r="G6" s="1"/>
      <c r="H6" s="1"/>
    </row>
    <row r="7" spans="1:8" ht="45" customHeight="1" x14ac:dyDescent="0.3">
      <c r="A7" s="1"/>
      <c r="B7" s="3" t="s">
        <v>31</v>
      </c>
      <c r="C7" s="3" t="s">
        <v>3</v>
      </c>
      <c r="D7" s="3" t="s">
        <v>1600</v>
      </c>
      <c r="E7" s="3" t="s">
        <v>1601</v>
      </c>
      <c r="F7" s="3" t="s">
        <v>1602</v>
      </c>
      <c r="G7" s="3" t="s">
        <v>8</v>
      </c>
      <c r="H7" s="3" t="s">
        <v>1497</v>
      </c>
    </row>
    <row r="8" spans="1:8" x14ac:dyDescent="0.3">
      <c r="A8" s="1"/>
      <c r="B8" s="4" t="s">
        <v>35</v>
      </c>
      <c r="C8" s="150" t="s">
        <v>234</v>
      </c>
      <c r="D8" s="150" t="s">
        <v>1603</v>
      </c>
      <c r="E8" s="147">
        <v>130</v>
      </c>
      <c r="F8" s="4" t="s">
        <v>503</v>
      </c>
      <c r="G8" s="4" t="s">
        <v>1604</v>
      </c>
      <c r="H8" s="151"/>
    </row>
    <row r="9" spans="1:8" x14ac:dyDescent="0.3">
      <c r="A9" s="1"/>
      <c r="B9" s="4" t="s">
        <v>35</v>
      </c>
      <c r="C9" s="150" t="s">
        <v>47</v>
      </c>
      <c r="D9" s="150" t="s">
        <v>1605</v>
      </c>
      <c r="E9" s="147">
        <v>339.8</v>
      </c>
      <c r="F9" s="4" t="s">
        <v>503</v>
      </c>
      <c r="G9" s="4" t="s">
        <v>1604</v>
      </c>
      <c r="H9" s="151"/>
    </row>
    <row r="10" spans="1:8" x14ac:dyDescent="0.3">
      <c r="A10" s="1"/>
      <c r="B10" s="4" t="s">
        <v>35</v>
      </c>
      <c r="C10" s="150" t="s">
        <v>55</v>
      </c>
      <c r="D10" s="150" t="s">
        <v>1606</v>
      </c>
      <c r="E10" s="147">
        <v>3942.3150000000001</v>
      </c>
      <c r="F10" s="4" t="s">
        <v>503</v>
      </c>
      <c r="G10" s="4" t="s">
        <v>1604</v>
      </c>
      <c r="H10" s="151"/>
    </row>
    <row r="11" spans="1:8" x14ac:dyDescent="0.3">
      <c r="A11" s="1"/>
      <c r="B11" s="4" t="s">
        <v>35</v>
      </c>
      <c r="C11" s="150" t="s">
        <v>67</v>
      </c>
      <c r="D11" s="150" t="s">
        <v>1607</v>
      </c>
      <c r="E11" s="147">
        <v>2380</v>
      </c>
      <c r="F11" s="4" t="s">
        <v>503</v>
      </c>
      <c r="G11" s="4" t="s">
        <v>1604</v>
      </c>
      <c r="H11" s="151"/>
    </row>
    <row r="12" spans="1:8" x14ac:dyDescent="0.3">
      <c r="A12" s="1"/>
      <c r="B12" s="4" t="s">
        <v>35</v>
      </c>
      <c r="C12" s="150" t="s">
        <v>71</v>
      </c>
      <c r="D12" s="150" t="s">
        <v>1608</v>
      </c>
      <c r="E12" s="147">
        <v>3737</v>
      </c>
      <c r="F12" s="4" t="s">
        <v>503</v>
      </c>
      <c r="G12" s="4" t="s">
        <v>1604</v>
      </c>
      <c r="H12" s="151"/>
    </row>
    <row r="13" spans="1:8" x14ac:dyDescent="0.3">
      <c r="A13" s="1"/>
      <c r="B13" s="4" t="s">
        <v>35</v>
      </c>
      <c r="C13" s="150" t="s">
        <v>71</v>
      </c>
      <c r="D13" s="150" t="s">
        <v>1609</v>
      </c>
      <c r="E13" s="147">
        <v>1337</v>
      </c>
      <c r="F13" s="4" t="s">
        <v>503</v>
      </c>
      <c r="G13" s="4" t="s">
        <v>1604</v>
      </c>
      <c r="H13" s="151"/>
    </row>
    <row r="14" spans="1:8" x14ac:dyDescent="0.3">
      <c r="A14" s="1"/>
      <c r="B14" s="4" t="s">
        <v>35</v>
      </c>
      <c r="C14" s="150" t="s">
        <v>87</v>
      </c>
      <c r="D14" s="150" t="s">
        <v>1610</v>
      </c>
      <c r="E14" s="147">
        <v>1970</v>
      </c>
      <c r="F14" s="4" t="s">
        <v>503</v>
      </c>
      <c r="G14" s="4" t="s">
        <v>1604</v>
      </c>
      <c r="H14" s="151"/>
    </row>
    <row r="15" spans="1:8" x14ac:dyDescent="0.3">
      <c r="A15" s="1"/>
      <c r="B15" s="4" t="s">
        <v>35</v>
      </c>
      <c r="C15" s="150" t="s">
        <v>105</v>
      </c>
      <c r="D15" s="150" t="s">
        <v>1611</v>
      </c>
      <c r="E15" s="147">
        <v>1275</v>
      </c>
      <c r="F15" s="4" t="s">
        <v>503</v>
      </c>
      <c r="G15" s="4" t="s">
        <v>1604</v>
      </c>
      <c r="H15" s="151"/>
    </row>
    <row r="16" spans="1:8" x14ac:dyDescent="0.3">
      <c r="A16" s="1"/>
      <c r="B16" s="4" t="s">
        <v>35</v>
      </c>
      <c r="C16" s="150" t="s">
        <v>109</v>
      </c>
      <c r="D16" s="150" t="s">
        <v>1612</v>
      </c>
      <c r="E16" s="147">
        <v>665.44</v>
      </c>
      <c r="F16" s="4" t="s">
        <v>503</v>
      </c>
      <c r="G16" s="4" t="s">
        <v>1604</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3" t="s">
        <v>1613</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row>
    <row r="5" spans="1:40" ht="22.05" hidden="1" customHeight="1" x14ac:dyDescent="0.3">
      <c r="A5" s="198" t="s">
        <v>31</v>
      </c>
      <c r="B5" s="198" t="s">
        <v>534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8"/>
      <c r="B6" s="198"/>
      <c r="C6" s="222" t="s">
        <v>587</v>
      </c>
      <c r="D6" s="222" t="s">
        <v>588</v>
      </c>
      <c r="E6" s="222" t="s">
        <v>589</v>
      </c>
      <c r="F6" s="222" t="s">
        <v>585</v>
      </c>
      <c r="G6" s="222" t="s">
        <v>556</v>
      </c>
      <c r="H6" s="222" t="s">
        <v>578</v>
      </c>
      <c r="I6" s="222"/>
      <c r="J6" s="222" t="s">
        <v>557</v>
      </c>
      <c r="K6" s="222" t="s">
        <v>55</v>
      </c>
      <c r="L6" s="222"/>
      <c r="M6" s="222"/>
      <c r="N6" s="222"/>
      <c r="O6" s="222"/>
      <c r="P6" s="222" t="s">
        <v>558</v>
      </c>
      <c r="Q6" s="222" t="s">
        <v>285</v>
      </c>
      <c r="R6" s="222" t="s">
        <v>559</v>
      </c>
      <c r="S6" s="222" t="s">
        <v>581</v>
      </c>
      <c r="T6" s="222" t="s">
        <v>560</v>
      </c>
      <c r="U6" s="222" t="s">
        <v>582</v>
      </c>
      <c r="V6" s="222" t="s">
        <v>567</v>
      </c>
      <c r="W6" s="222" t="s">
        <v>87</v>
      </c>
      <c r="X6" s="222"/>
      <c r="Y6" s="222"/>
      <c r="Z6" s="222"/>
      <c r="AA6" s="222" t="s">
        <v>568</v>
      </c>
      <c r="AB6" s="222" t="s">
        <v>569</v>
      </c>
      <c r="AC6" s="222" t="s">
        <v>570</v>
      </c>
      <c r="AD6" s="222" t="s">
        <v>571</v>
      </c>
      <c r="AE6" s="222"/>
      <c r="AF6" s="222"/>
      <c r="AG6" s="222"/>
      <c r="AH6" s="222"/>
      <c r="AI6" s="222"/>
      <c r="AJ6" s="222"/>
      <c r="AK6" s="222"/>
      <c r="AL6" s="222"/>
      <c r="AM6" s="222" t="s">
        <v>583</v>
      </c>
      <c r="AN6" s="222" t="s">
        <v>572</v>
      </c>
    </row>
    <row r="7" spans="1:40" ht="57" customHeight="1" x14ac:dyDescent="0.3">
      <c r="A7" s="198"/>
      <c r="B7" s="198"/>
      <c r="C7" s="9" t="s">
        <v>1614</v>
      </c>
      <c r="D7" s="9" t="s">
        <v>1615</v>
      </c>
      <c r="E7" s="9" t="s">
        <v>1616</v>
      </c>
      <c r="F7" s="9" t="s">
        <v>1617</v>
      </c>
      <c r="G7" s="9" t="s">
        <v>1618</v>
      </c>
      <c r="H7" s="9" t="s">
        <v>1619</v>
      </c>
      <c r="I7" s="9" t="s">
        <v>1620</v>
      </c>
      <c r="J7" s="9" t="s">
        <v>1621</v>
      </c>
      <c r="K7" s="9" t="s">
        <v>1622</v>
      </c>
      <c r="L7" s="9" t="s">
        <v>1623</v>
      </c>
      <c r="M7" s="9" t="s">
        <v>1624</v>
      </c>
      <c r="N7" s="9" t="s">
        <v>1625</v>
      </c>
      <c r="O7" s="9" t="s">
        <v>1626</v>
      </c>
      <c r="P7" s="9" t="s">
        <v>1627</v>
      </c>
      <c r="Q7" s="9" t="s">
        <v>1628</v>
      </c>
      <c r="R7" s="9" t="s">
        <v>1629</v>
      </c>
      <c r="S7" s="9" t="s">
        <v>1630</v>
      </c>
      <c r="T7" s="9" t="s">
        <v>1631</v>
      </c>
      <c r="U7" s="9" t="s">
        <v>1632</v>
      </c>
      <c r="V7" s="9" t="s">
        <v>1633</v>
      </c>
      <c r="W7" s="9" t="s">
        <v>1634</v>
      </c>
      <c r="X7" s="9" t="s">
        <v>1635</v>
      </c>
      <c r="Y7" s="9" t="s">
        <v>1636</v>
      </c>
      <c r="Z7" s="9" t="s">
        <v>1637</v>
      </c>
      <c r="AA7" s="9" t="s">
        <v>1638</v>
      </c>
      <c r="AB7" s="9" t="s">
        <v>1639</v>
      </c>
      <c r="AC7" s="9" t="s">
        <v>1640</v>
      </c>
      <c r="AD7" s="9" t="s">
        <v>1641</v>
      </c>
      <c r="AE7" s="9" t="s">
        <v>1642</v>
      </c>
      <c r="AF7" s="9" t="s">
        <v>1643</v>
      </c>
      <c r="AG7" s="9" t="s">
        <v>1644</v>
      </c>
      <c r="AH7" s="9" t="s">
        <v>1645</v>
      </c>
      <c r="AI7" s="9" t="s">
        <v>1646</v>
      </c>
      <c r="AJ7" s="9" t="s">
        <v>1647</v>
      </c>
      <c r="AK7" s="9" t="s">
        <v>1648</v>
      </c>
      <c r="AL7" s="9" t="s">
        <v>1649</v>
      </c>
      <c r="AM7" s="9" t="s">
        <v>1650</v>
      </c>
      <c r="AN7" s="9" t="s">
        <v>1651</v>
      </c>
    </row>
    <row r="8" spans="1:40" ht="24" customHeight="1" x14ac:dyDescent="0.3">
      <c r="A8" s="13" t="s">
        <v>35</v>
      </c>
      <c r="B8" s="13" t="s">
        <v>756</v>
      </c>
      <c r="C8" s="152">
        <v>24</v>
      </c>
      <c r="D8" s="152"/>
      <c r="E8" s="152">
        <v>11.62</v>
      </c>
      <c r="F8" s="152">
        <v>18.7</v>
      </c>
      <c r="G8" s="152"/>
      <c r="H8" s="152">
        <v>5.2</v>
      </c>
      <c r="I8" s="152">
        <v>11.1</v>
      </c>
      <c r="J8" s="152">
        <v>6.7450000000000001</v>
      </c>
      <c r="K8" s="152">
        <v>9.3000000000000007</v>
      </c>
      <c r="L8" s="152">
        <v>9.3000000000000007</v>
      </c>
      <c r="M8" s="152">
        <v>9.3000000000000007</v>
      </c>
      <c r="N8" s="152">
        <v>9.3000000000000007</v>
      </c>
      <c r="O8" s="152"/>
      <c r="P8" s="152"/>
      <c r="Q8" s="152">
        <v>9</v>
      </c>
      <c r="R8" s="152">
        <v>11</v>
      </c>
      <c r="S8" s="152"/>
      <c r="T8" s="152"/>
      <c r="U8" s="152"/>
      <c r="V8" s="152"/>
      <c r="W8" s="152">
        <v>3.8165100000000001</v>
      </c>
      <c r="X8" s="152">
        <v>7.6658799999999996</v>
      </c>
      <c r="Y8" s="152"/>
      <c r="Z8" s="152"/>
      <c r="AA8" s="152"/>
      <c r="AB8" s="152">
        <v>9.673</v>
      </c>
      <c r="AC8" s="152">
        <v>9.625</v>
      </c>
      <c r="AD8" s="152">
        <v>475.79055</v>
      </c>
      <c r="AE8" s="152">
        <v>475.79055</v>
      </c>
      <c r="AF8" s="152">
        <v>475.79055</v>
      </c>
      <c r="AG8" s="152">
        <v>444.07118000000003</v>
      </c>
      <c r="AH8" s="152">
        <v>475.79055</v>
      </c>
      <c r="AI8" s="152">
        <v>151.61742000000001</v>
      </c>
      <c r="AJ8" s="152">
        <v>154.06286</v>
      </c>
      <c r="AK8" s="152">
        <v>333.05338999999998</v>
      </c>
      <c r="AL8" s="152">
        <v>0</v>
      </c>
      <c r="AM8" s="152"/>
      <c r="AN8" s="152"/>
    </row>
    <row r="9" spans="1:40" ht="24" customHeight="1" x14ac:dyDescent="0.3">
      <c r="A9" s="16" t="s">
        <v>35</v>
      </c>
      <c r="B9" s="16" t="s">
        <v>757</v>
      </c>
      <c r="C9" s="153">
        <v>24</v>
      </c>
      <c r="D9" s="153"/>
      <c r="E9" s="153">
        <v>11.78</v>
      </c>
      <c r="F9" s="153">
        <v>18.7</v>
      </c>
      <c r="G9" s="153"/>
      <c r="H9" s="153">
        <v>5.0999999999999996</v>
      </c>
      <c r="I9" s="153">
        <v>11.5</v>
      </c>
      <c r="J9" s="153">
        <v>8.0169999999999995</v>
      </c>
      <c r="K9" s="153">
        <v>8.9</v>
      </c>
      <c r="L9" s="153">
        <v>8.9</v>
      </c>
      <c r="M9" s="153">
        <v>8.9</v>
      </c>
      <c r="N9" s="153">
        <v>8.9</v>
      </c>
      <c r="O9" s="153"/>
      <c r="P9" s="153"/>
      <c r="Q9" s="153">
        <v>9</v>
      </c>
      <c r="R9" s="153">
        <v>11</v>
      </c>
      <c r="S9" s="153"/>
      <c r="T9" s="153"/>
      <c r="U9" s="153"/>
      <c r="V9" s="153"/>
      <c r="W9" s="153">
        <v>3.7871600000000001</v>
      </c>
      <c r="X9" s="153">
        <v>7.6550399999999996</v>
      </c>
      <c r="Y9" s="153"/>
      <c r="Z9" s="153"/>
      <c r="AA9" s="153"/>
      <c r="AB9" s="153">
        <v>9.7159999999999993</v>
      </c>
      <c r="AC9" s="153">
        <v>9.3940000000000001</v>
      </c>
      <c r="AD9" s="153">
        <v>475.79055</v>
      </c>
      <c r="AE9" s="153">
        <v>475.79055</v>
      </c>
      <c r="AF9" s="153">
        <v>475.79055</v>
      </c>
      <c r="AG9" s="153">
        <v>444.07118000000003</v>
      </c>
      <c r="AH9" s="153">
        <v>475.79055</v>
      </c>
      <c r="AI9" s="153">
        <v>224.98068000000001</v>
      </c>
      <c r="AJ9" s="153">
        <v>281.22586000000001</v>
      </c>
      <c r="AK9" s="153">
        <v>333.05338999999998</v>
      </c>
      <c r="AL9" s="153">
        <v>0</v>
      </c>
      <c r="AM9" s="153"/>
      <c r="AN9" s="153"/>
    </row>
    <row r="10" spans="1:40" ht="24" customHeight="1" x14ac:dyDescent="0.3">
      <c r="A10" s="16" t="s">
        <v>35</v>
      </c>
      <c r="B10" s="16" t="s">
        <v>758</v>
      </c>
      <c r="C10" s="153">
        <v>24</v>
      </c>
      <c r="D10" s="153"/>
      <c r="E10" s="153">
        <v>12.03</v>
      </c>
      <c r="F10" s="153">
        <v>18.7</v>
      </c>
      <c r="G10" s="153"/>
      <c r="H10" s="153">
        <v>4.4000000000000004</v>
      </c>
      <c r="I10" s="153">
        <v>10.6</v>
      </c>
      <c r="J10" s="153">
        <v>9.5269999999999992</v>
      </c>
      <c r="K10" s="153">
        <v>8.5</v>
      </c>
      <c r="L10" s="153">
        <v>8.5</v>
      </c>
      <c r="M10" s="153">
        <v>8.5</v>
      </c>
      <c r="N10" s="153">
        <v>8.5</v>
      </c>
      <c r="O10" s="153"/>
      <c r="P10" s="153"/>
      <c r="Q10" s="153">
        <v>10</v>
      </c>
      <c r="R10" s="153">
        <v>11</v>
      </c>
      <c r="S10" s="153"/>
      <c r="T10" s="153"/>
      <c r="U10" s="153"/>
      <c r="V10" s="153"/>
      <c r="W10" s="153">
        <v>5.5263200000000001</v>
      </c>
      <c r="X10" s="153">
        <v>8.2201500000000003</v>
      </c>
      <c r="Y10" s="153"/>
      <c r="Z10" s="153"/>
      <c r="AA10" s="153"/>
      <c r="AB10" s="153">
        <v>9.9459999999999997</v>
      </c>
      <c r="AC10" s="153">
        <v>9.7620000000000005</v>
      </c>
      <c r="AD10" s="153">
        <v>475.79055</v>
      </c>
      <c r="AE10" s="153">
        <v>475.79055</v>
      </c>
      <c r="AF10" s="153">
        <v>475.79055</v>
      </c>
      <c r="AG10" s="153">
        <v>444.07118000000003</v>
      </c>
      <c r="AH10" s="153">
        <v>475.79055</v>
      </c>
      <c r="AI10" s="153">
        <v>224.98068000000001</v>
      </c>
      <c r="AJ10" s="153">
        <v>281.22586000000001</v>
      </c>
      <c r="AK10" s="153">
        <v>333.05338999999998</v>
      </c>
      <c r="AL10" s="153">
        <v>0</v>
      </c>
      <c r="AM10" s="153"/>
      <c r="AN10" s="153"/>
    </row>
    <row r="11" spans="1:40" ht="24" customHeight="1" x14ac:dyDescent="0.3">
      <c r="A11" s="16" t="s">
        <v>35</v>
      </c>
      <c r="B11" s="16" t="s">
        <v>759</v>
      </c>
      <c r="C11" s="153">
        <v>24</v>
      </c>
      <c r="D11" s="153"/>
      <c r="E11" s="153">
        <v>11.67</v>
      </c>
      <c r="F11" s="153">
        <v>18.7</v>
      </c>
      <c r="G11" s="153"/>
      <c r="H11" s="153">
        <v>4.4000000000000004</v>
      </c>
      <c r="I11" s="153">
        <v>9.4</v>
      </c>
      <c r="J11" s="153">
        <v>9.8930000000000007</v>
      </c>
      <c r="K11" s="153">
        <v>8.5</v>
      </c>
      <c r="L11" s="153">
        <v>8.5</v>
      </c>
      <c r="M11" s="153">
        <v>8.5</v>
      </c>
      <c r="N11" s="153">
        <v>8.5</v>
      </c>
      <c r="O11" s="153"/>
      <c r="P11" s="153"/>
      <c r="Q11" s="153">
        <v>10</v>
      </c>
      <c r="R11" s="153">
        <v>12</v>
      </c>
      <c r="S11" s="153"/>
      <c r="T11" s="153"/>
      <c r="U11" s="153"/>
      <c r="V11" s="153"/>
      <c r="W11" s="153">
        <v>6.9905999999999997</v>
      </c>
      <c r="X11" s="153">
        <v>8.3470399999999998</v>
      </c>
      <c r="Y11" s="153"/>
      <c r="Z11" s="153"/>
      <c r="AA11" s="153"/>
      <c r="AB11" s="153">
        <v>10.497</v>
      </c>
      <c r="AC11" s="153">
        <v>10.510999999999999</v>
      </c>
      <c r="AD11" s="153">
        <v>475.79055</v>
      </c>
      <c r="AE11" s="153">
        <v>475.79055</v>
      </c>
      <c r="AF11" s="153">
        <v>475.79055</v>
      </c>
      <c r="AG11" s="153">
        <v>444.07118000000003</v>
      </c>
      <c r="AH11" s="153">
        <v>475.79055</v>
      </c>
      <c r="AI11" s="153">
        <v>212.75346999999999</v>
      </c>
      <c r="AJ11" s="153">
        <v>281.22586000000001</v>
      </c>
      <c r="AK11" s="153">
        <v>333.05338999999998</v>
      </c>
      <c r="AL11" s="153">
        <v>0</v>
      </c>
      <c r="AM11" s="153"/>
      <c r="AN11" s="153"/>
    </row>
    <row r="12" spans="1:40" ht="24" customHeight="1" x14ac:dyDescent="0.3">
      <c r="A12" s="16" t="s">
        <v>35</v>
      </c>
      <c r="B12" s="16" t="s">
        <v>760</v>
      </c>
      <c r="C12" s="153">
        <v>24</v>
      </c>
      <c r="D12" s="153"/>
      <c r="E12" s="153">
        <v>11.83</v>
      </c>
      <c r="F12" s="153">
        <v>18.7</v>
      </c>
      <c r="G12" s="153"/>
      <c r="H12" s="153">
        <v>4.9000000000000004</v>
      </c>
      <c r="I12" s="153">
        <v>7.5</v>
      </c>
      <c r="J12" s="153">
        <v>10.281000000000001</v>
      </c>
      <c r="K12" s="153">
        <v>8.6999999999999993</v>
      </c>
      <c r="L12" s="153">
        <v>8.6999999999999993</v>
      </c>
      <c r="M12" s="153">
        <v>8.6999999999999993</v>
      </c>
      <c r="N12" s="153">
        <v>8.6999999999999993</v>
      </c>
      <c r="O12" s="153"/>
      <c r="P12" s="153"/>
      <c r="Q12" s="153">
        <v>10</v>
      </c>
      <c r="R12" s="153">
        <v>12</v>
      </c>
      <c r="S12" s="153"/>
      <c r="T12" s="153"/>
      <c r="U12" s="153"/>
      <c r="V12" s="153"/>
      <c r="W12" s="153">
        <v>7.2674700000000003</v>
      </c>
      <c r="X12" s="153">
        <v>7.8093700000000004</v>
      </c>
      <c r="Y12" s="153"/>
      <c r="Z12" s="153"/>
      <c r="AA12" s="153"/>
      <c r="AB12" s="153">
        <v>10.606</v>
      </c>
      <c r="AC12" s="153">
        <v>10.752000000000001</v>
      </c>
      <c r="AD12" s="153">
        <v>475.79055</v>
      </c>
      <c r="AE12" s="153">
        <v>475.79055</v>
      </c>
      <c r="AF12" s="153">
        <v>475.79055</v>
      </c>
      <c r="AG12" s="153">
        <v>444.07118000000003</v>
      </c>
      <c r="AH12" s="153">
        <v>475.79055</v>
      </c>
      <c r="AI12" s="153">
        <v>210.30803</v>
      </c>
      <c r="AJ12" s="153">
        <v>212.75346999999999</v>
      </c>
      <c r="AK12" s="153">
        <v>333.05338999999998</v>
      </c>
      <c r="AL12" s="153">
        <v>0</v>
      </c>
      <c r="AM12" s="153"/>
      <c r="AN12" s="153"/>
    </row>
    <row r="13" spans="1:40" ht="24" customHeight="1" x14ac:dyDescent="0.3">
      <c r="A13" s="16" t="s">
        <v>35</v>
      </c>
      <c r="B13" s="16" t="s">
        <v>761</v>
      </c>
      <c r="C13" s="153">
        <v>24</v>
      </c>
      <c r="D13" s="153"/>
      <c r="E13" s="153">
        <v>11.57</v>
      </c>
      <c r="F13" s="153">
        <v>18.7</v>
      </c>
      <c r="G13" s="153"/>
      <c r="H13" s="153">
        <v>4.9000000000000004</v>
      </c>
      <c r="I13" s="153">
        <v>6</v>
      </c>
      <c r="J13" s="153">
        <v>9.3130000000000006</v>
      </c>
      <c r="K13" s="153">
        <v>9.1999999999999993</v>
      </c>
      <c r="L13" s="153">
        <v>9.1999999999999993</v>
      </c>
      <c r="M13" s="153">
        <v>9.1999999999999993</v>
      </c>
      <c r="N13" s="153">
        <v>9.1999999999999993</v>
      </c>
      <c r="O13" s="153"/>
      <c r="P13" s="153"/>
      <c r="Q13" s="153">
        <v>10</v>
      </c>
      <c r="R13" s="153">
        <v>12</v>
      </c>
      <c r="S13" s="153"/>
      <c r="T13" s="153"/>
      <c r="U13" s="153"/>
      <c r="V13" s="153"/>
      <c r="W13" s="153">
        <v>8.1689799999999995</v>
      </c>
      <c r="X13" s="153">
        <v>8.0361100000000008</v>
      </c>
      <c r="Y13" s="153"/>
      <c r="Z13" s="153"/>
      <c r="AA13" s="153"/>
      <c r="AB13" s="153">
        <v>10.622999999999999</v>
      </c>
      <c r="AC13" s="153">
        <v>10.692</v>
      </c>
      <c r="AD13" s="153">
        <v>475.79055</v>
      </c>
      <c r="AE13" s="153">
        <v>475.79055</v>
      </c>
      <c r="AF13" s="153">
        <v>475.79055</v>
      </c>
      <c r="AG13" s="153">
        <v>444.07118000000003</v>
      </c>
      <c r="AH13" s="153">
        <v>475.79055</v>
      </c>
      <c r="AI13" s="153">
        <v>227.42613</v>
      </c>
      <c r="AJ13" s="153">
        <v>281.22586000000001</v>
      </c>
      <c r="AK13" s="153">
        <v>333.05338999999998</v>
      </c>
      <c r="AL13" s="153">
        <v>0</v>
      </c>
      <c r="AM13" s="153"/>
      <c r="AN13" s="153"/>
    </row>
    <row r="14" spans="1:40" ht="24" customHeight="1" x14ac:dyDescent="0.3">
      <c r="A14" s="16" t="s">
        <v>35</v>
      </c>
      <c r="B14" s="16" t="s">
        <v>762</v>
      </c>
      <c r="C14" s="153">
        <v>24</v>
      </c>
      <c r="D14" s="153"/>
      <c r="E14" s="153">
        <v>11.92</v>
      </c>
      <c r="F14" s="153">
        <v>18.7</v>
      </c>
      <c r="G14" s="153"/>
      <c r="H14" s="153">
        <v>5.2</v>
      </c>
      <c r="I14" s="153">
        <v>5.9</v>
      </c>
      <c r="J14" s="153">
        <v>9.2449999999999992</v>
      </c>
      <c r="K14" s="153">
        <v>9.3000000000000007</v>
      </c>
      <c r="L14" s="153">
        <v>9.3000000000000007</v>
      </c>
      <c r="M14" s="153">
        <v>9.3000000000000007</v>
      </c>
      <c r="N14" s="153">
        <v>9.3000000000000007</v>
      </c>
      <c r="O14" s="153"/>
      <c r="P14" s="153"/>
      <c r="Q14" s="153">
        <v>10</v>
      </c>
      <c r="R14" s="153">
        <v>12</v>
      </c>
      <c r="S14" s="153"/>
      <c r="T14" s="153"/>
      <c r="U14" s="153"/>
      <c r="V14" s="153"/>
      <c r="W14" s="153">
        <v>7.2326600000000001</v>
      </c>
      <c r="X14" s="153">
        <v>7.1957599999999999</v>
      </c>
      <c r="Y14" s="153"/>
      <c r="Z14" s="153"/>
      <c r="AA14" s="153"/>
      <c r="AB14" s="153">
        <v>10.882999999999999</v>
      </c>
      <c r="AC14" s="153">
        <v>10.263</v>
      </c>
      <c r="AD14" s="153">
        <v>475.79055</v>
      </c>
      <c r="AE14" s="153">
        <v>475.79055</v>
      </c>
      <c r="AF14" s="153">
        <v>475.79055</v>
      </c>
      <c r="AG14" s="153">
        <v>444.07118000000003</v>
      </c>
      <c r="AH14" s="153">
        <v>475.79055</v>
      </c>
      <c r="AI14" s="153">
        <v>227.42613</v>
      </c>
      <c r="AJ14" s="153">
        <v>281.22586000000001</v>
      </c>
      <c r="AK14" s="153">
        <v>333.05338999999998</v>
      </c>
      <c r="AL14" s="153">
        <v>0</v>
      </c>
      <c r="AM14" s="153"/>
      <c r="AN14" s="153"/>
    </row>
    <row r="15" spans="1:40" ht="24" customHeight="1" x14ac:dyDescent="0.3">
      <c r="A15" s="18" t="s">
        <v>35</v>
      </c>
      <c r="B15" s="18" t="s">
        <v>763</v>
      </c>
      <c r="C15" s="154">
        <v>24</v>
      </c>
      <c r="D15" s="154"/>
      <c r="E15" s="154">
        <v>12.28</v>
      </c>
      <c r="F15" s="154">
        <v>18.7</v>
      </c>
      <c r="G15" s="154"/>
      <c r="H15" s="154">
        <v>5.5</v>
      </c>
      <c r="I15" s="154">
        <v>7.4</v>
      </c>
      <c r="J15" s="154">
        <v>9.0329999999999995</v>
      </c>
      <c r="K15" s="154">
        <v>8.8000000000000007</v>
      </c>
      <c r="L15" s="154">
        <v>8.8000000000000007</v>
      </c>
      <c r="M15" s="154">
        <v>8.8000000000000007</v>
      </c>
      <c r="N15" s="154">
        <v>8.8000000000000007</v>
      </c>
      <c r="O15" s="154"/>
      <c r="P15" s="154"/>
      <c r="Q15" s="154">
        <v>11</v>
      </c>
      <c r="R15" s="154">
        <v>13</v>
      </c>
      <c r="S15" s="154"/>
      <c r="T15" s="154"/>
      <c r="U15" s="154"/>
      <c r="V15" s="154"/>
      <c r="W15" s="154">
        <v>4.8948999999999998</v>
      </c>
      <c r="X15" s="154">
        <v>6.9212499999999997</v>
      </c>
      <c r="Y15" s="154"/>
      <c r="Z15" s="154"/>
      <c r="AA15" s="154"/>
      <c r="AB15" s="154">
        <v>10.151999999999999</v>
      </c>
      <c r="AC15" s="154">
        <v>10.026999999999999</v>
      </c>
      <c r="AD15" s="154">
        <v>475.79055</v>
      </c>
      <c r="AE15" s="154">
        <v>475.79055</v>
      </c>
      <c r="AF15" s="154">
        <v>475.79055</v>
      </c>
      <c r="AG15" s="154">
        <v>444.07118000000003</v>
      </c>
      <c r="AH15" s="154">
        <v>475.79055</v>
      </c>
      <c r="AI15" s="154">
        <v>227.42613</v>
      </c>
      <c r="AJ15" s="154">
        <v>281.22586000000001</v>
      </c>
      <c r="AK15" s="154">
        <v>333.05338999999998</v>
      </c>
      <c r="AL15" s="154">
        <v>0</v>
      </c>
      <c r="AM15" s="154"/>
      <c r="AN15" s="154"/>
    </row>
    <row r="16" spans="1:40" ht="24" customHeight="1" x14ac:dyDescent="0.3">
      <c r="A16" s="13" t="s">
        <v>35</v>
      </c>
      <c r="B16" s="13" t="s">
        <v>764</v>
      </c>
      <c r="C16" s="152">
        <v>24</v>
      </c>
      <c r="D16" s="152"/>
      <c r="E16" s="152">
        <v>11.67</v>
      </c>
      <c r="F16" s="152">
        <v>18.7</v>
      </c>
      <c r="G16" s="152"/>
      <c r="H16" s="152">
        <v>5.5</v>
      </c>
      <c r="I16" s="152">
        <v>8.1999999999999993</v>
      </c>
      <c r="J16" s="152">
        <v>9.968</v>
      </c>
      <c r="K16" s="152">
        <v>6.5</v>
      </c>
      <c r="L16" s="152">
        <v>6.5</v>
      </c>
      <c r="M16" s="152">
        <v>6.5</v>
      </c>
      <c r="N16" s="152">
        <v>6.5</v>
      </c>
      <c r="O16" s="152"/>
      <c r="P16" s="152"/>
      <c r="Q16" s="152">
        <v>11</v>
      </c>
      <c r="R16" s="152">
        <v>13</v>
      </c>
      <c r="S16" s="152"/>
      <c r="T16" s="152"/>
      <c r="U16" s="152"/>
      <c r="V16" s="152"/>
      <c r="W16" s="152">
        <v>6.5075200000000004</v>
      </c>
      <c r="X16" s="152">
        <v>7.1376799999999996</v>
      </c>
      <c r="Y16" s="152"/>
      <c r="Z16" s="152"/>
      <c r="AA16" s="152"/>
      <c r="AB16" s="152">
        <v>10.592000000000001</v>
      </c>
      <c r="AC16" s="152">
        <v>10.356999999999999</v>
      </c>
      <c r="AD16" s="152">
        <v>475.79055</v>
      </c>
      <c r="AE16" s="152">
        <v>475.79055</v>
      </c>
      <c r="AF16" s="152">
        <v>475.79055</v>
      </c>
      <c r="AG16" s="152">
        <v>444.07118000000003</v>
      </c>
      <c r="AH16" s="152">
        <v>475.79055</v>
      </c>
      <c r="AI16" s="152">
        <v>227.42613</v>
      </c>
      <c r="AJ16" s="152">
        <v>281.22586000000001</v>
      </c>
      <c r="AK16" s="152">
        <v>333.05338999999998</v>
      </c>
      <c r="AL16" s="152">
        <v>0</v>
      </c>
      <c r="AM16" s="152"/>
      <c r="AN16" s="152"/>
    </row>
    <row r="17" spans="1:40" ht="24" customHeight="1" x14ac:dyDescent="0.3">
      <c r="A17" s="16" t="s">
        <v>35</v>
      </c>
      <c r="B17" s="16" t="s">
        <v>765</v>
      </c>
      <c r="C17" s="153">
        <v>24</v>
      </c>
      <c r="D17" s="153"/>
      <c r="E17" s="153">
        <v>12.23</v>
      </c>
      <c r="F17" s="153">
        <v>18.7</v>
      </c>
      <c r="G17" s="153">
        <v>0</v>
      </c>
      <c r="H17" s="153">
        <v>5.4</v>
      </c>
      <c r="I17" s="153">
        <v>7.9</v>
      </c>
      <c r="J17" s="153">
        <v>8.6189999999999998</v>
      </c>
      <c r="K17" s="153">
        <v>7.3</v>
      </c>
      <c r="L17" s="153">
        <v>7.3</v>
      </c>
      <c r="M17" s="153">
        <v>7.3</v>
      </c>
      <c r="N17" s="153">
        <v>7.3</v>
      </c>
      <c r="O17" s="153">
        <v>0</v>
      </c>
      <c r="P17" s="153">
        <v>0</v>
      </c>
      <c r="Q17" s="153">
        <v>11</v>
      </c>
      <c r="R17" s="153">
        <v>12</v>
      </c>
      <c r="S17" s="153">
        <v>0</v>
      </c>
      <c r="T17" s="153">
        <v>0</v>
      </c>
      <c r="U17" s="153">
        <v>0</v>
      </c>
      <c r="V17" s="153">
        <v>0</v>
      </c>
      <c r="W17" s="153">
        <v>6.20099</v>
      </c>
      <c r="X17" s="153">
        <v>6.9456100000000003</v>
      </c>
      <c r="Y17" s="153">
        <v>0</v>
      </c>
      <c r="Z17" s="153">
        <v>0</v>
      </c>
      <c r="AA17" s="153">
        <v>0</v>
      </c>
      <c r="AB17" s="153">
        <v>10.208</v>
      </c>
      <c r="AC17" s="153">
        <v>10.254</v>
      </c>
      <c r="AD17" s="153">
        <v>475.79055</v>
      </c>
      <c r="AE17" s="153">
        <v>475.79055</v>
      </c>
      <c r="AF17" s="153">
        <v>475.79055</v>
      </c>
      <c r="AG17" s="153">
        <v>444.07118000000003</v>
      </c>
      <c r="AH17" s="153">
        <v>475.79055</v>
      </c>
      <c r="AI17" s="153">
        <v>227.42613</v>
      </c>
      <c r="AJ17" s="153">
        <v>281.22586000000001</v>
      </c>
      <c r="AK17" s="153">
        <v>333.05338999999998</v>
      </c>
      <c r="AL17" s="153">
        <v>0</v>
      </c>
      <c r="AM17" s="153">
        <v>0</v>
      </c>
      <c r="AN17" s="153">
        <v>0.39900000000000002</v>
      </c>
    </row>
    <row r="18" spans="1:40" ht="24" customHeight="1" x14ac:dyDescent="0.3">
      <c r="A18" s="16" t="s">
        <v>35</v>
      </c>
      <c r="B18" s="16" t="s">
        <v>766</v>
      </c>
      <c r="C18" s="153">
        <v>23</v>
      </c>
      <c r="D18" s="153"/>
      <c r="E18" s="153">
        <v>11.44</v>
      </c>
      <c r="F18" s="153">
        <v>18.7</v>
      </c>
      <c r="G18" s="153">
        <v>0</v>
      </c>
      <c r="H18" s="153">
        <v>5</v>
      </c>
      <c r="I18" s="153">
        <v>7.9</v>
      </c>
      <c r="J18" s="153">
        <v>7.3789999999999996</v>
      </c>
      <c r="K18" s="153">
        <v>8.4</v>
      </c>
      <c r="L18" s="153">
        <v>8.4</v>
      </c>
      <c r="M18" s="153">
        <v>8.4</v>
      </c>
      <c r="N18" s="153">
        <v>8.4</v>
      </c>
      <c r="O18" s="153">
        <v>0</v>
      </c>
      <c r="P18" s="153">
        <v>0</v>
      </c>
      <c r="Q18" s="153">
        <v>11</v>
      </c>
      <c r="R18" s="153">
        <v>12</v>
      </c>
      <c r="S18" s="153">
        <v>0</v>
      </c>
      <c r="T18" s="153">
        <v>0</v>
      </c>
      <c r="U18" s="153">
        <v>0</v>
      </c>
      <c r="V18" s="153">
        <v>0</v>
      </c>
      <c r="W18" s="153">
        <v>6.2331899999999996</v>
      </c>
      <c r="X18" s="153">
        <v>6.8408600000000002</v>
      </c>
      <c r="Y18" s="153">
        <v>0</v>
      </c>
      <c r="Z18" s="153">
        <v>0</v>
      </c>
      <c r="AA18" s="153">
        <v>0</v>
      </c>
      <c r="AB18" s="153">
        <v>10.728</v>
      </c>
      <c r="AC18" s="153">
        <v>10.702</v>
      </c>
      <c r="AD18" s="153">
        <v>478.96249</v>
      </c>
      <c r="AE18" s="153">
        <v>475.79055</v>
      </c>
      <c r="AF18" s="153">
        <v>475.79055</v>
      </c>
      <c r="AG18" s="153">
        <v>444.07118000000003</v>
      </c>
      <c r="AH18" s="153">
        <v>475.79055</v>
      </c>
      <c r="AI18" s="153">
        <v>227.42613</v>
      </c>
      <c r="AJ18" s="153">
        <v>281.22586000000001</v>
      </c>
      <c r="AK18" s="153">
        <v>333.05338999999998</v>
      </c>
      <c r="AL18" s="153">
        <v>0</v>
      </c>
      <c r="AM18" s="153">
        <v>0</v>
      </c>
      <c r="AN18" s="153">
        <v>0.42</v>
      </c>
    </row>
    <row r="19" spans="1:40" ht="24" customHeight="1" x14ac:dyDescent="0.3">
      <c r="A19" s="16" t="s">
        <v>35</v>
      </c>
      <c r="B19" s="16" t="s">
        <v>767</v>
      </c>
      <c r="C19" s="153">
        <v>23</v>
      </c>
      <c r="D19" s="153"/>
      <c r="E19" s="153">
        <v>12.46</v>
      </c>
      <c r="F19" s="153">
        <v>18.7</v>
      </c>
      <c r="G19" s="153">
        <v>0</v>
      </c>
      <c r="H19" s="153">
        <v>5</v>
      </c>
      <c r="I19" s="153">
        <v>8.1999999999999993</v>
      </c>
      <c r="J19" s="153">
        <v>8.0060000000000002</v>
      </c>
      <c r="K19" s="153">
        <v>9.4</v>
      </c>
      <c r="L19" s="153">
        <v>9.4</v>
      </c>
      <c r="M19" s="153">
        <v>9.4</v>
      </c>
      <c r="N19" s="153">
        <v>9.4</v>
      </c>
      <c r="O19" s="153">
        <v>0</v>
      </c>
      <c r="P19" s="153">
        <v>0</v>
      </c>
      <c r="Q19" s="153">
        <v>9</v>
      </c>
      <c r="R19" s="153">
        <v>11</v>
      </c>
      <c r="S19" s="153">
        <v>7.41493</v>
      </c>
      <c r="T19" s="153">
        <v>0</v>
      </c>
      <c r="U19" s="153">
        <v>0</v>
      </c>
      <c r="V19" s="153">
        <v>5.81</v>
      </c>
      <c r="W19" s="153">
        <v>5.77</v>
      </c>
      <c r="X19" s="153">
        <v>6.4181900000000001</v>
      </c>
      <c r="Y19" s="153">
        <v>0</v>
      </c>
      <c r="Z19" s="153">
        <v>0</v>
      </c>
      <c r="AA19" s="153">
        <v>0</v>
      </c>
      <c r="AB19" s="153">
        <v>10.433</v>
      </c>
      <c r="AC19" s="153">
        <v>10.372</v>
      </c>
      <c r="AD19" s="153">
        <v>475.79055</v>
      </c>
      <c r="AE19" s="153">
        <v>475.79055</v>
      </c>
      <c r="AF19" s="153">
        <v>475.79055</v>
      </c>
      <c r="AG19" s="153">
        <v>444.07118000000003</v>
      </c>
      <c r="AH19" s="153">
        <v>475.79055</v>
      </c>
      <c r="AI19" s="153">
        <v>227.42613</v>
      </c>
      <c r="AJ19" s="153">
        <v>281.22586000000001</v>
      </c>
      <c r="AK19" s="153">
        <v>333.05338999999998</v>
      </c>
      <c r="AL19" s="153">
        <v>0</v>
      </c>
      <c r="AM19" s="153">
        <v>0</v>
      </c>
      <c r="AN19" s="153">
        <v>2.149</v>
      </c>
    </row>
    <row r="20" spans="1:40" ht="24" customHeight="1" x14ac:dyDescent="0.3">
      <c r="A20" s="16" t="s">
        <v>35</v>
      </c>
      <c r="B20" s="16" t="s">
        <v>768</v>
      </c>
      <c r="C20" s="153">
        <v>23</v>
      </c>
      <c r="D20" s="153"/>
      <c r="E20" s="153">
        <v>12.23</v>
      </c>
      <c r="F20" s="153">
        <v>18.7</v>
      </c>
      <c r="G20" s="153">
        <v>3.343</v>
      </c>
      <c r="H20" s="153">
        <v>4.7</v>
      </c>
      <c r="I20" s="153">
        <v>8.1999999999999993</v>
      </c>
      <c r="J20" s="153">
        <v>8.1370000000000005</v>
      </c>
      <c r="K20" s="153">
        <v>10.3</v>
      </c>
      <c r="L20" s="153">
        <v>10.3</v>
      </c>
      <c r="M20" s="153">
        <v>10.3</v>
      </c>
      <c r="N20" s="153">
        <v>10.3</v>
      </c>
      <c r="O20" s="153">
        <v>0</v>
      </c>
      <c r="P20" s="153">
        <v>12.55</v>
      </c>
      <c r="Q20" s="153">
        <v>9</v>
      </c>
      <c r="R20" s="153">
        <v>11</v>
      </c>
      <c r="S20" s="153">
        <v>91.934370000000001</v>
      </c>
      <c r="T20" s="153">
        <v>0</v>
      </c>
      <c r="U20" s="153">
        <v>18.95</v>
      </c>
      <c r="V20" s="153">
        <v>123.58</v>
      </c>
      <c r="W20" s="153">
        <v>5.5694400000000002</v>
      </c>
      <c r="X20" s="153">
        <v>6.6897599999999997</v>
      </c>
      <c r="Y20" s="153">
        <v>12.59388</v>
      </c>
      <c r="Z20" s="153">
        <v>6.9646100000000004</v>
      </c>
      <c r="AA20" s="153">
        <v>68.459999999999994</v>
      </c>
      <c r="AB20" s="153">
        <v>10.307</v>
      </c>
      <c r="AC20" s="153">
        <v>10.156000000000001</v>
      </c>
      <c r="AD20" s="153">
        <v>475.79055</v>
      </c>
      <c r="AE20" s="153">
        <v>475.79055</v>
      </c>
      <c r="AF20" s="153">
        <v>475.79055</v>
      </c>
      <c r="AG20" s="153">
        <v>444.07118000000003</v>
      </c>
      <c r="AH20" s="153">
        <v>475.79055</v>
      </c>
      <c r="AI20" s="153">
        <v>227.42613</v>
      </c>
      <c r="AJ20" s="153">
        <v>281.22586000000001</v>
      </c>
      <c r="AK20" s="153">
        <v>333.05338999999998</v>
      </c>
      <c r="AL20" s="153">
        <v>0</v>
      </c>
      <c r="AM20" s="153">
        <v>20</v>
      </c>
      <c r="AN20" s="153">
        <v>15.307</v>
      </c>
    </row>
    <row r="21" spans="1:40" ht="24" customHeight="1" x14ac:dyDescent="0.3">
      <c r="A21" s="16" t="s">
        <v>35</v>
      </c>
      <c r="B21" s="16" t="s">
        <v>769</v>
      </c>
      <c r="C21" s="153">
        <v>23</v>
      </c>
      <c r="D21" s="153"/>
      <c r="E21" s="153">
        <v>11.54</v>
      </c>
      <c r="F21" s="153">
        <v>18.7</v>
      </c>
      <c r="G21" s="153">
        <v>14.571</v>
      </c>
      <c r="H21" s="153">
        <v>4.5999999999999996</v>
      </c>
      <c r="I21" s="153">
        <v>8.1999999999999993</v>
      </c>
      <c r="J21" s="153">
        <v>8.1069999999999993</v>
      </c>
      <c r="K21" s="153">
        <v>10.8</v>
      </c>
      <c r="L21" s="153">
        <v>10.8</v>
      </c>
      <c r="M21" s="153">
        <v>10.8</v>
      </c>
      <c r="N21" s="153">
        <v>10.8</v>
      </c>
      <c r="O21" s="153">
        <v>14.531000000000001</v>
      </c>
      <c r="P21" s="153">
        <v>196.27</v>
      </c>
      <c r="Q21" s="153">
        <v>9</v>
      </c>
      <c r="R21" s="153">
        <v>11</v>
      </c>
      <c r="S21" s="153">
        <v>336.50416999999999</v>
      </c>
      <c r="T21" s="153">
        <v>0.35776999999999998</v>
      </c>
      <c r="U21" s="153">
        <v>161.57</v>
      </c>
      <c r="V21" s="153">
        <v>445.94</v>
      </c>
      <c r="W21" s="153">
        <v>5.3379700000000003</v>
      </c>
      <c r="X21" s="153">
        <v>6.2043400000000002</v>
      </c>
      <c r="Y21" s="153">
        <v>141.41639000000001</v>
      </c>
      <c r="Z21" s="153">
        <v>76.212069999999997</v>
      </c>
      <c r="AA21" s="153">
        <v>170.67</v>
      </c>
      <c r="AB21" s="153">
        <v>10.356</v>
      </c>
      <c r="AC21" s="153">
        <v>9.9290000000000003</v>
      </c>
      <c r="AD21" s="153">
        <v>475.79055</v>
      </c>
      <c r="AE21" s="153">
        <v>475.79055</v>
      </c>
      <c r="AF21" s="153">
        <v>475.79055</v>
      </c>
      <c r="AG21" s="153">
        <v>444.07118000000003</v>
      </c>
      <c r="AH21" s="153">
        <v>475.79055</v>
      </c>
      <c r="AI21" s="153">
        <v>227.42613</v>
      </c>
      <c r="AJ21" s="153">
        <v>281.22586000000001</v>
      </c>
      <c r="AK21" s="153">
        <v>333.05338999999998</v>
      </c>
      <c r="AL21" s="153">
        <v>0</v>
      </c>
      <c r="AM21" s="153">
        <v>178.06</v>
      </c>
      <c r="AN21" s="153">
        <v>31.965</v>
      </c>
    </row>
    <row r="22" spans="1:40" ht="24" customHeight="1" x14ac:dyDescent="0.3">
      <c r="A22" s="16" t="s">
        <v>35</v>
      </c>
      <c r="B22" s="16" t="s">
        <v>770</v>
      </c>
      <c r="C22" s="153">
        <v>24</v>
      </c>
      <c r="D22" s="153"/>
      <c r="E22" s="153">
        <v>10.44</v>
      </c>
      <c r="F22" s="153">
        <v>18.7</v>
      </c>
      <c r="G22" s="153">
        <v>33.039000000000001</v>
      </c>
      <c r="H22" s="153">
        <v>4.5999999999999996</v>
      </c>
      <c r="I22" s="153">
        <v>8.5</v>
      </c>
      <c r="J22" s="153">
        <v>9.0530000000000008</v>
      </c>
      <c r="K22" s="153">
        <v>11.6</v>
      </c>
      <c r="L22" s="153">
        <v>11.6</v>
      </c>
      <c r="M22" s="153">
        <v>11.6</v>
      </c>
      <c r="N22" s="153">
        <v>11.6</v>
      </c>
      <c r="O22" s="153">
        <v>174.69</v>
      </c>
      <c r="P22" s="153">
        <v>453.64</v>
      </c>
      <c r="Q22" s="153">
        <v>10</v>
      </c>
      <c r="R22" s="153">
        <v>12</v>
      </c>
      <c r="S22" s="153">
        <v>632.60582999999997</v>
      </c>
      <c r="T22" s="153">
        <v>2.02691</v>
      </c>
      <c r="U22" s="153">
        <v>302.56</v>
      </c>
      <c r="V22" s="153">
        <v>707.5</v>
      </c>
      <c r="W22" s="153">
        <v>5.3192399999999997</v>
      </c>
      <c r="X22" s="153">
        <v>7.0525700000000002</v>
      </c>
      <c r="Y22" s="153">
        <v>393.55405000000002</v>
      </c>
      <c r="Z22" s="153">
        <v>306.01807000000002</v>
      </c>
      <c r="AA22" s="153">
        <v>282.57</v>
      </c>
      <c r="AB22" s="153">
        <v>9.8510000000000009</v>
      </c>
      <c r="AC22" s="153">
        <v>9.6839999999999993</v>
      </c>
      <c r="AD22" s="153">
        <v>475.79055</v>
      </c>
      <c r="AE22" s="153">
        <v>475.79055</v>
      </c>
      <c r="AF22" s="153">
        <v>475.79055</v>
      </c>
      <c r="AG22" s="153">
        <v>444.07118000000003</v>
      </c>
      <c r="AH22" s="153">
        <v>475.79055</v>
      </c>
      <c r="AI22" s="153">
        <v>229.87156999999999</v>
      </c>
      <c r="AJ22" s="153">
        <v>281.22586000000001</v>
      </c>
      <c r="AK22" s="153">
        <v>333.05338999999998</v>
      </c>
      <c r="AL22" s="153">
        <v>0</v>
      </c>
      <c r="AM22" s="153">
        <v>325.01</v>
      </c>
      <c r="AN22" s="153">
        <v>51.801000000000002</v>
      </c>
    </row>
    <row r="23" spans="1:40" ht="24" customHeight="1" x14ac:dyDescent="0.3">
      <c r="A23" s="18" t="s">
        <v>35</v>
      </c>
      <c r="B23" s="18" t="s">
        <v>771</v>
      </c>
      <c r="C23" s="154">
        <v>24</v>
      </c>
      <c r="D23" s="154"/>
      <c r="E23" s="154">
        <v>10.43</v>
      </c>
      <c r="F23" s="154">
        <v>18.7</v>
      </c>
      <c r="G23" s="154">
        <v>48.189</v>
      </c>
      <c r="H23" s="154">
        <v>4.5999999999999996</v>
      </c>
      <c r="I23" s="154">
        <v>9</v>
      </c>
      <c r="J23" s="154">
        <v>9.2799999999999994</v>
      </c>
      <c r="K23" s="154">
        <v>12.4</v>
      </c>
      <c r="L23" s="154">
        <v>12.4</v>
      </c>
      <c r="M23" s="154">
        <v>12.4</v>
      </c>
      <c r="N23" s="154">
        <v>12.4</v>
      </c>
      <c r="O23" s="154">
        <v>409.245</v>
      </c>
      <c r="P23" s="154">
        <v>727.27</v>
      </c>
      <c r="Q23" s="154">
        <v>10</v>
      </c>
      <c r="R23" s="154">
        <v>12</v>
      </c>
      <c r="S23" s="154">
        <v>795.85708999999997</v>
      </c>
      <c r="T23" s="154">
        <v>15.83878</v>
      </c>
      <c r="U23" s="154">
        <v>437.43</v>
      </c>
      <c r="V23" s="154">
        <v>776.73</v>
      </c>
      <c r="W23" s="154">
        <v>5.5992899999999999</v>
      </c>
      <c r="X23" s="154">
        <v>6.7597100000000001</v>
      </c>
      <c r="Y23" s="154">
        <v>679.33698000000004</v>
      </c>
      <c r="Z23" s="154">
        <v>597.98992999999996</v>
      </c>
      <c r="AA23" s="154">
        <v>389.95</v>
      </c>
      <c r="AB23" s="154">
        <v>10.875999999999999</v>
      </c>
      <c r="AC23" s="154">
        <v>10.298</v>
      </c>
      <c r="AD23" s="154">
        <v>475.79055</v>
      </c>
      <c r="AE23" s="154">
        <v>475.79055</v>
      </c>
      <c r="AF23" s="154">
        <v>475.79055</v>
      </c>
      <c r="AG23" s="154">
        <v>444.07118000000003</v>
      </c>
      <c r="AH23" s="154">
        <v>475.79055</v>
      </c>
      <c r="AI23" s="154">
        <v>168.73551</v>
      </c>
      <c r="AJ23" s="154">
        <v>168.73551</v>
      </c>
      <c r="AK23" s="154">
        <v>333.05338999999998</v>
      </c>
      <c r="AL23" s="154">
        <v>0</v>
      </c>
      <c r="AM23" s="154">
        <v>460.11</v>
      </c>
      <c r="AN23" s="154">
        <v>69.966999999999999</v>
      </c>
    </row>
    <row r="24" spans="1:40" ht="24" customHeight="1" x14ac:dyDescent="0.3">
      <c r="A24" s="13" t="s">
        <v>35</v>
      </c>
      <c r="B24" s="13" t="s">
        <v>772</v>
      </c>
      <c r="C24" s="152">
        <v>24</v>
      </c>
      <c r="D24" s="152"/>
      <c r="E24" s="152">
        <v>12.73</v>
      </c>
      <c r="F24" s="152">
        <v>19.2</v>
      </c>
      <c r="G24" s="152">
        <v>463.15499999999997</v>
      </c>
      <c r="H24" s="152">
        <v>4.5</v>
      </c>
      <c r="I24" s="152">
        <v>8.5</v>
      </c>
      <c r="J24" s="152">
        <v>10.138</v>
      </c>
      <c r="K24" s="152">
        <v>12.3</v>
      </c>
      <c r="L24" s="152">
        <v>12.3</v>
      </c>
      <c r="M24" s="152">
        <v>12.3</v>
      </c>
      <c r="N24" s="152">
        <v>12.3</v>
      </c>
      <c r="O24" s="152">
        <v>662.23699999999997</v>
      </c>
      <c r="P24" s="152">
        <v>808</v>
      </c>
      <c r="Q24" s="152">
        <v>11</v>
      </c>
      <c r="R24" s="152">
        <v>12</v>
      </c>
      <c r="S24" s="152">
        <v>832.07627000000002</v>
      </c>
      <c r="T24" s="152">
        <v>38.182659999999998</v>
      </c>
      <c r="U24" s="152">
        <v>567.63</v>
      </c>
      <c r="V24" s="152">
        <v>813.44</v>
      </c>
      <c r="W24" s="152">
        <v>5.5991400000000002</v>
      </c>
      <c r="X24" s="152">
        <v>7.3651200000000001</v>
      </c>
      <c r="Y24" s="152">
        <v>830.51999000000001</v>
      </c>
      <c r="Z24" s="152">
        <v>785.74716000000001</v>
      </c>
      <c r="AA24" s="152">
        <v>488.56</v>
      </c>
      <c r="AB24" s="152">
        <v>11.243</v>
      </c>
      <c r="AC24" s="152">
        <v>10.673999999999999</v>
      </c>
      <c r="AD24" s="152">
        <v>475.79055</v>
      </c>
      <c r="AE24" s="152">
        <v>475.79055</v>
      </c>
      <c r="AF24" s="152">
        <v>475.79055</v>
      </c>
      <c r="AG24" s="152">
        <v>444.07118000000003</v>
      </c>
      <c r="AH24" s="152">
        <v>475.79055</v>
      </c>
      <c r="AI24" s="152">
        <v>166.29006999999999</v>
      </c>
      <c r="AJ24" s="152">
        <v>168.73551</v>
      </c>
      <c r="AK24" s="152">
        <v>333.05338999999998</v>
      </c>
      <c r="AL24" s="152">
        <v>0</v>
      </c>
      <c r="AM24" s="152">
        <v>591.66</v>
      </c>
      <c r="AN24" s="152">
        <v>67.158000000000001</v>
      </c>
    </row>
    <row r="25" spans="1:40" ht="24" customHeight="1" x14ac:dyDescent="0.3">
      <c r="A25" s="16" t="s">
        <v>35</v>
      </c>
      <c r="B25" s="16" t="s">
        <v>773</v>
      </c>
      <c r="C25" s="153">
        <v>24</v>
      </c>
      <c r="D25" s="153"/>
      <c r="E25" s="153">
        <v>12.92</v>
      </c>
      <c r="F25" s="153">
        <v>19.2</v>
      </c>
      <c r="G25" s="153">
        <v>587.88599999999997</v>
      </c>
      <c r="H25" s="153">
        <v>4.4000000000000004</v>
      </c>
      <c r="I25" s="153">
        <v>8.6</v>
      </c>
      <c r="J25" s="153">
        <v>9.1519999999999992</v>
      </c>
      <c r="K25" s="153">
        <v>12.2</v>
      </c>
      <c r="L25" s="153">
        <v>12.2</v>
      </c>
      <c r="M25" s="153">
        <v>12.2</v>
      </c>
      <c r="N25" s="153">
        <v>12.2</v>
      </c>
      <c r="O25" s="153">
        <v>789.00599999999997</v>
      </c>
      <c r="P25" s="153">
        <v>840.36</v>
      </c>
      <c r="Q25" s="153">
        <v>12</v>
      </c>
      <c r="R25" s="153">
        <v>12</v>
      </c>
      <c r="S25" s="153">
        <v>843.15935000000002</v>
      </c>
      <c r="T25" s="153">
        <v>62.476649999999999</v>
      </c>
      <c r="U25" s="153">
        <v>676.99</v>
      </c>
      <c r="V25" s="153">
        <v>822.46</v>
      </c>
      <c r="W25" s="153">
        <v>6.3620200000000002</v>
      </c>
      <c r="X25" s="153">
        <v>7.5939500000000004</v>
      </c>
      <c r="Y25" s="153">
        <v>856.75280999999995</v>
      </c>
      <c r="Z25" s="153">
        <v>806.14362000000006</v>
      </c>
      <c r="AA25" s="153">
        <v>576.69000000000005</v>
      </c>
      <c r="AB25" s="153">
        <v>11.507</v>
      </c>
      <c r="AC25" s="153">
        <v>10.951000000000001</v>
      </c>
      <c r="AD25" s="153">
        <v>475.79055</v>
      </c>
      <c r="AE25" s="153">
        <v>475.79055</v>
      </c>
      <c r="AF25" s="153">
        <v>475.79055</v>
      </c>
      <c r="AG25" s="153">
        <v>444.07118000000003</v>
      </c>
      <c r="AH25" s="153">
        <v>475.79055</v>
      </c>
      <c r="AI25" s="153">
        <v>139.39021</v>
      </c>
      <c r="AJ25" s="153">
        <v>141.83564999999999</v>
      </c>
      <c r="AK25" s="153">
        <v>333.05338999999998</v>
      </c>
      <c r="AL25" s="153">
        <v>0</v>
      </c>
      <c r="AM25" s="153">
        <v>705.79</v>
      </c>
      <c r="AN25" s="153">
        <v>80.974999999999994</v>
      </c>
    </row>
    <row r="26" spans="1:40" ht="24" customHeight="1" x14ac:dyDescent="0.3">
      <c r="A26" s="16" t="s">
        <v>35</v>
      </c>
      <c r="B26" s="16" t="s">
        <v>774</v>
      </c>
      <c r="C26" s="153">
        <v>23</v>
      </c>
      <c r="D26" s="153"/>
      <c r="E26" s="153">
        <v>9.35</v>
      </c>
      <c r="F26" s="153">
        <v>19.2</v>
      </c>
      <c r="G26" s="153">
        <v>695.80399999999997</v>
      </c>
      <c r="H26" s="153">
        <v>4.8</v>
      </c>
      <c r="I26" s="153">
        <v>9.1999999999999993</v>
      </c>
      <c r="J26" s="153">
        <v>9.2769999999999992</v>
      </c>
      <c r="K26" s="153">
        <v>11.9</v>
      </c>
      <c r="L26" s="153">
        <v>11.9</v>
      </c>
      <c r="M26" s="153">
        <v>11.9</v>
      </c>
      <c r="N26" s="153">
        <v>11.9</v>
      </c>
      <c r="O26" s="153">
        <v>811.39400000000001</v>
      </c>
      <c r="P26" s="153">
        <v>850.18</v>
      </c>
      <c r="Q26" s="153">
        <v>12</v>
      </c>
      <c r="R26" s="153">
        <v>11</v>
      </c>
      <c r="S26" s="153">
        <v>843.88896</v>
      </c>
      <c r="T26" s="153">
        <v>88.723240000000004</v>
      </c>
      <c r="U26" s="153">
        <v>785.89</v>
      </c>
      <c r="V26" s="153">
        <v>828.66</v>
      </c>
      <c r="W26" s="153">
        <v>5.5397999999999996</v>
      </c>
      <c r="X26" s="153">
        <v>7.8728999999999996</v>
      </c>
      <c r="Y26" s="153">
        <v>868.92187999999999</v>
      </c>
      <c r="Z26" s="153">
        <v>813.38260000000002</v>
      </c>
      <c r="AA26" s="153">
        <v>653.74</v>
      </c>
      <c r="AB26" s="153">
        <v>10.577</v>
      </c>
      <c r="AC26" s="153">
        <v>10.77</v>
      </c>
      <c r="AD26" s="153">
        <v>475.79055</v>
      </c>
      <c r="AE26" s="153">
        <v>475.79055</v>
      </c>
      <c r="AF26" s="153">
        <v>475.79055</v>
      </c>
      <c r="AG26" s="153">
        <v>444.07118000000003</v>
      </c>
      <c r="AH26" s="153">
        <v>475.79055</v>
      </c>
      <c r="AI26" s="153">
        <v>146.72653</v>
      </c>
      <c r="AJ26" s="153">
        <v>146.72653</v>
      </c>
      <c r="AK26" s="153">
        <v>333.05338999999998</v>
      </c>
      <c r="AL26" s="153">
        <v>0</v>
      </c>
      <c r="AM26" s="153">
        <v>807.35</v>
      </c>
      <c r="AN26" s="153">
        <v>103.105</v>
      </c>
    </row>
    <row r="27" spans="1:40" ht="24" customHeight="1" x14ac:dyDescent="0.3">
      <c r="A27" s="16" t="s">
        <v>35</v>
      </c>
      <c r="B27" s="16" t="s">
        <v>775</v>
      </c>
      <c r="C27" s="153">
        <v>23</v>
      </c>
      <c r="D27" s="153"/>
      <c r="E27" s="153">
        <v>12.82</v>
      </c>
      <c r="F27" s="153">
        <v>19.2</v>
      </c>
      <c r="G27" s="153">
        <v>778.94899999999996</v>
      </c>
      <c r="H27" s="153">
        <v>5</v>
      </c>
      <c r="I27" s="153">
        <v>9.3000000000000007</v>
      </c>
      <c r="J27" s="153">
        <v>10.577</v>
      </c>
      <c r="K27" s="153">
        <v>12.4</v>
      </c>
      <c r="L27" s="153">
        <v>12.4</v>
      </c>
      <c r="M27" s="153">
        <v>12.4</v>
      </c>
      <c r="N27" s="153">
        <v>12.4</v>
      </c>
      <c r="O27" s="153">
        <v>814.71500000000003</v>
      </c>
      <c r="P27" s="153">
        <v>852.73</v>
      </c>
      <c r="Q27" s="153">
        <v>12</v>
      </c>
      <c r="R27" s="153">
        <v>12</v>
      </c>
      <c r="S27" s="153">
        <v>838.98080000000004</v>
      </c>
      <c r="T27" s="153">
        <v>165.32006999999999</v>
      </c>
      <c r="U27" s="153">
        <v>873.03</v>
      </c>
      <c r="V27" s="153">
        <v>828.48</v>
      </c>
      <c r="W27" s="153">
        <v>3.66032</v>
      </c>
      <c r="X27" s="153">
        <v>8.1400600000000001</v>
      </c>
      <c r="Y27" s="153">
        <v>878.05264</v>
      </c>
      <c r="Z27" s="153">
        <v>812.19708000000003</v>
      </c>
      <c r="AA27" s="153">
        <v>714.46</v>
      </c>
      <c r="AB27" s="153">
        <v>13.081</v>
      </c>
      <c r="AC27" s="153">
        <v>11.196999999999999</v>
      </c>
      <c r="AD27" s="153">
        <v>475.79055</v>
      </c>
      <c r="AE27" s="153">
        <v>475.79055</v>
      </c>
      <c r="AF27" s="153">
        <v>475.79055</v>
      </c>
      <c r="AG27" s="153">
        <v>444.07118000000003</v>
      </c>
      <c r="AH27" s="153">
        <v>475.79055</v>
      </c>
      <c r="AI27" s="153">
        <v>146.72653</v>
      </c>
      <c r="AJ27" s="153">
        <v>146.72653</v>
      </c>
      <c r="AK27" s="153">
        <v>333.05338999999998</v>
      </c>
      <c r="AL27" s="153">
        <v>0</v>
      </c>
      <c r="AM27" s="153">
        <v>897.5</v>
      </c>
      <c r="AN27" s="153">
        <v>145.39400000000001</v>
      </c>
    </row>
    <row r="28" spans="1:40" ht="24" customHeight="1" x14ac:dyDescent="0.3">
      <c r="A28" s="16" t="s">
        <v>35</v>
      </c>
      <c r="B28" s="16" t="s">
        <v>776</v>
      </c>
      <c r="C28" s="153">
        <v>24</v>
      </c>
      <c r="D28" s="153"/>
      <c r="E28" s="153">
        <v>10.44</v>
      </c>
      <c r="F28" s="153">
        <v>19.2</v>
      </c>
      <c r="G28" s="153">
        <v>847.85299999999995</v>
      </c>
      <c r="H28" s="153">
        <v>4.5999999999999996</v>
      </c>
      <c r="I28" s="153">
        <v>9.6999999999999993</v>
      </c>
      <c r="J28" s="153">
        <v>9.2889999999999997</v>
      </c>
      <c r="K28" s="153">
        <v>13</v>
      </c>
      <c r="L28" s="153">
        <v>13</v>
      </c>
      <c r="M28" s="153">
        <v>13</v>
      </c>
      <c r="N28" s="153">
        <v>13</v>
      </c>
      <c r="O28" s="153">
        <v>811.19399999999996</v>
      </c>
      <c r="P28" s="153">
        <v>851.64</v>
      </c>
      <c r="Q28" s="153">
        <v>12</v>
      </c>
      <c r="R28" s="153">
        <v>12</v>
      </c>
      <c r="S28" s="153">
        <v>837.85410000000002</v>
      </c>
      <c r="T28" s="153">
        <v>151.93190000000001</v>
      </c>
      <c r="U28" s="153">
        <v>934.72</v>
      </c>
      <c r="V28" s="153">
        <v>829.24</v>
      </c>
      <c r="W28" s="153">
        <v>3.29915</v>
      </c>
      <c r="X28" s="153">
        <v>9.0904799999999994</v>
      </c>
      <c r="Y28" s="153">
        <v>878.6105</v>
      </c>
      <c r="Z28" s="153">
        <v>807.16399999999999</v>
      </c>
      <c r="AA28" s="153">
        <v>758.64</v>
      </c>
      <c r="AB28" s="153">
        <v>11.923999999999999</v>
      </c>
      <c r="AC28" s="153">
        <v>11.066000000000001</v>
      </c>
      <c r="AD28" s="153">
        <v>475.79055</v>
      </c>
      <c r="AE28" s="153">
        <v>475.79055</v>
      </c>
      <c r="AF28" s="153">
        <v>475.79055</v>
      </c>
      <c r="AG28" s="153">
        <v>444.07118000000003</v>
      </c>
      <c r="AH28" s="153">
        <v>475.79055</v>
      </c>
      <c r="AI28" s="153">
        <v>188.29904999999999</v>
      </c>
      <c r="AJ28" s="153">
        <v>188.29904999999999</v>
      </c>
      <c r="AK28" s="153">
        <v>333.05338999999998</v>
      </c>
      <c r="AL28" s="153">
        <v>0</v>
      </c>
      <c r="AM28" s="153">
        <v>967.3</v>
      </c>
      <c r="AN28" s="153">
        <v>196.91800000000001</v>
      </c>
    </row>
    <row r="29" spans="1:40" ht="24" customHeight="1" x14ac:dyDescent="0.3">
      <c r="A29" s="16" t="s">
        <v>35</v>
      </c>
      <c r="B29" s="16" t="s">
        <v>777</v>
      </c>
      <c r="C29" s="153">
        <v>24</v>
      </c>
      <c r="D29" s="153"/>
      <c r="E29" s="153">
        <v>12.17</v>
      </c>
      <c r="F29" s="153">
        <v>19.2</v>
      </c>
      <c r="G29" s="153">
        <v>896.04700000000003</v>
      </c>
      <c r="H29" s="153">
        <v>5.4</v>
      </c>
      <c r="I29" s="153">
        <v>9.6999999999999993</v>
      </c>
      <c r="J29" s="153">
        <v>9.0269999999999992</v>
      </c>
      <c r="K29" s="153">
        <v>12.3</v>
      </c>
      <c r="L29" s="153">
        <v>12.3</v>
      </c>
      <c r="M29" s="153">
        <v>12.3</v>
      </c>
      <c r="N29" s="153">
        <v>12.3</v>
      </c>
      <c r="O29" s="153">
        <v>804.197</v>
      </c>
      <c r="P29" s="153">
        <v>847.64</v>
      </c>
      <c r="Q29" s="153">
        <v>12</v>
      </c>
      <c r="R29" s="153">
        <v>12</v>
      </c>
      <c r="S29" s="153">
        <v>842.18046000000004</v>
      </c>
      <c r="T29" s="153">
        <v>172.63014000000001</v>
      </c>
      <c r="U29" s="153">
        <v>987.58</v>
      </c>
      <c r="V29" s="153">
        <v>829.34</v>
      </c>
      <c r="W29" s="153">
        <v>3.1247199999999999</v>
      </c>
      <c r="X29" s="153">
        <v>9.9848800000000004</v>
      </c>
      <c r="Y29" s="153">
        <v>875.38262999999995</v>
      </c>
      <c r="Z29" s="153">
        <v>800.48699999999997</v>
      </c>
      <c r="AA29" s="153">
        <v>790.58</v>
      </c>
      <c r="AB29" s="153">
        <v>11.775</v>
      </c>
      <c r="AC29" s="153">
        <v>12.215999999999999</v>
      </c>
      <c r="AD29" s="153">
        <v>475.79055</v>
      </c>
      <c r="AE29" s="153">
        <v>475.79055</v>
      </c>
      <c r="AF29" s="153">
        <v>475.79055</v>
      </c>
      <c r="AG29" s="153">
        <v>444.07118000000003</v>
      </c>
      <c r="AH29" s="153">
        <v>475.79055</v>
      </c>
      <c r="AI29" s="153">
        <v>168.73551</v>
      </c>
      <c r="AJ29" s="153">
        <v>171.18096</v>
      </c>
      <c r="AK29" s="153">
        <v>333.05338999999998</v>
      </c>
      <c r="AL29" s="153">
        <v>0</v>
      </c>
      <c r="AM29" s="153">
        <v>977</v>
      </c>
      <c r="AN29" s="153">
        <v>363.81700000000001</v>
      </c>
    </row>
    <row r="30" spans="1:40" ht="24" customHeight="1" x14ac:dyDescent="0.3">
      <c r="A30" s="16" t="s">
        <v>35</v>
      </c>
      <c r="B30" s="16" t="s">
        <v>778</v>
      </c>
      <c r="C30" s="153">
        <v>24</v>
      </c>
      <c r="D30" s="153"/>
      <c r="E30" s="153">
        <v>11.43</v>
      </c>
      <c r="F30" s="153">
        <v>19.2</v>
      </c>
      <c r="G30" s="153">
        <v>924.19600000000003</v>
      </c>
      <c r="H30" s="153">
        <v>5.3</v>
      </c>
      <c r="I30" s="153">
        <v>9.5</v>
      </c>
      <c r="J30" s="153">
        <v>9.8680000000000003</v>
      </c>
      <c r="K30" s="153">
        <v>11</v>
      </c>
      <c r="L30" s="153">
        <v>11</v>
      </c>
      <c r="M30" s="153">
        <v>11</v>
      </c>
      <c r="N30" s="153">
        <v>11</v>
      </c>
      <c r="O30" s="153">
        <v>799.29399999999998</v>
      </c>
      <c r="P30" s="153">
        <v>845.46</v>
      </c>
      <c r="Q30" s="153">
        <v>12</v>
      </c>
      <c r="R30" s="153">
        <v>12</v>
      </c>
      <c r="S30" s="153">
        <v>842.86627999999996</v>
      </c>
      <c r="T30" s="153">
        <v>183.94057000000001</v>
      </c>
      <c r="U30" s="153">
        <v>1016.37</v>
      </c>
      <c r="V30" s="153">
        <v>827.54</v>
      </c>
      <c r="W30" s="153">
        <v>3.1027200000000001</v>
      </c>
      <c r="X30" s="153">
        <v>10.59451</v>
      </c>
      <c r="Y30" s="153">
        <v>877.25671</v>
      </c>
      <c r="Z30" s="153">
        <v>801.42220999999995</v>
      </c>
      <c r="AA30" s="153">
        <v>803.52</v>
      </c>
      <c r="AB30" s="153">
        <v>11.614000000000001</v>
      </c>
      <c r="AC30" s="153">
        <v>11.866</v>
      </c>
      <c r="AD30" s="153">
        <v>475.79055</v>
      </c>
      <c r="AE30" s="153">
        <v>475.79055</v>
      </c>
      <c r="AF30" s="153">
        <v>475.79055</v>
      </c>
      <c r="AG30" s="153">
        <v>444.07118000000003</v>
      </c>
      <c r="AH30" s="153">
        <v>475.79055</v>
      </c>
      <c r="AI30" s="153">
        <v>229.87156999999999</v>
      </c>
      <c r="AJ30" s="153">
        <v>293.45307000000003</v>
      </c>
      <c r="AK30" s="153">
        <v>333.05338999999998</v>
      </c>
      <c r="AL30" s="153">
        <v>0</v>
      </c>
      <c r="AM30" s="153">
        <v>1037.03</v>
      </c>
      <c r="AN30" s="153">
        <v>799.17399999999998</v>
      </c>
    </row>
    <row r="31" spans="1:40" ht="24" customHeight="1" x14ac:dyDescent="0.3">
      <c r="A31" s="18" t="s">
        <v>35</v>
      </c>
      <c r="B31" s="18" t="s">
        <v>779</v>
      </c>
      <c r="C31" s="154">
        <v>24</v>
      </c>
      <c r="D31" s="154"/>
      <c r="E31" s="154">
        <v>11.61</v>
      </c>
      <c r="F31" s="154">
        <v>19.2</v>
      </c>
      <c r="G31" s="154">
        <v>953.44200000000001</v>
      </c>
      <c r="H31" s="154">
        <v>5.4</v>
      </c>
      <c r="I31" s="154">
        <v>9.6</v>
      </c>
      <c r="J31" s="154">
        <v>10.916</v>
      </c>
      <c r="K31" s="154">
        <v>10.1</v>
      </c>
      <c r="L31" s="154">
        <v>10.1</v>
      </c>
      <c r="M31" s="154">
        <v>10.1</v>
      </c>
      <c r="N31" s="154">
        <v>10.1</v>
      </c>
      <c r="O31" s="154">
        <v>798.19600000000003</v>
      </c>
      <c r="P31" s="154">
        <v>847.27</v>
      </c>
      <c r="Q31" s="154">
        <v>12</v>
      </c>
      <c r="R31" s="154">
        <v>12</v>
      </c>
      <c r="S31" s="154">
        <v>846.28637000000003</v>
      </c>
      <c r="T31" s="154">
        <v>222.44373999999999</v>
      </c>
      <c r="U31" s="154">
        <v>1027.21</v>
      </c>
      <c r="V31" s="154">
        <v>828.87</v>
      </c>
      <c r="W31" s="154">
        <v>5.2356499999999997</v>
      </c>
      <c r="X31" s="154">
        <v>10.221410000000001</v>
      </c>
      <c r="Y31" s="154">
        <v>879.51864999999998</v>
      </c>
      <c r="Z31" s="154">
        <v>806.38922000000002</v>
      </c>
      <c r="AA31" s="154">
        <v>796.41</v>
      </c>
      <c r="AB31" s="154">
        <v>11.891</v>
      </c>
      <c r="AC31" s="154">
        <v>12.45</v>
      </c>
      <c r="AD31" s="154">
        <v>475.79055</v>
      </c>
      <c r="AE31" s="154">
        <v>475.79055</v>
      </c>
      <c r="AF31" s="154">
        <v>475.79055</v>
      </c>
      <c r="AG31" s="154">
        <v>444.07118000000003</v>
      </c>
      <c r="AH31" s="154">
        <v>475.79055</v>
      </c>
      <c r="AI31" s="154">
        <v>222.53523999999999</v>
      </c>
      <c r="AJ31" s="154">
        <v>293.45307000000003</v>
      </c>
      <c r="AK31" s="154">
        <v>333.05338999999998</v>
      </c>
      <c r="AL31" s="154">
        <v>0</v>
      </c>
      <c r="AM31" s="154">
        <v>1042.46</v>
      </c>
      <c r="AN31" s="154">
        <v>804.42700000000002</v>
      </c>
    </row>
    <row r="32" spans="1:40" ht="24" customHeight="1" x14ac:dyDescent="0.3">
      <c r="A32" s="13" t="s">
        <v>35</v>
      </c>
      <c r="B32" s="13" t="s">
        <v>780</v>
      </c>
      <c r="C32" s="152">
        <v>24</v>
      </c>
      <c r="D32" s="152"/>
      <c r="E32" s="152">
        <v>11.16</v>
      </c>
      <c r="F32" s="152">
        <v>19.2</v>
      </c>
      <c r="G32" s="152">
        <v>955.51099999999997</v>
      </c>
      <c r="H32" s="152">
        <v>5.5</v>
      </c>
      <c r="I32" s="152">
        <v>9</v>
      </c>
      <c r="J32" s="152">
        <v>9.8160000000000007</v>
      </c>
      <c r="K32" s="152">
        <v>9</v>
      </c>
      <c r="L32" s="152">
        <v>9</v>
      </c>
      <c r="M32" s="152">
        <v>9</v>
      </c>
      <c r="N32" s="152">
        <v>9</v>
      </c>
      <c r="O32" s="152">
        <v>804.33399999999995</v>
      </c>
      <c r="P32" s="152">
        <v>851.27</v>
      </c>
      <c r="Q32" s="152">
        <v>12</v>
      </c>
      <c r="R32" s="152">
        <v>12</v>
      </c>
      <c r="S32" s="152">
        <v>855.85652000000005</v>
      </c>
      <c r="T32" s="152">
        <v>267.02902999999998</v>
      </c>
      <c r="U32" s="152">
        <v>1012.09</v>
      </c>
      <c r="V32" s="152">
        <v>834.12</v>
      </c>
      <c r="W32" s="152">
        <v>7.6933499999999997</v>
      </c>
      <c r="X32" s="152">
        <v>10.21105</v>
      </c>
      <c r="Y32" s="152">
        <v>890.61910999999998</v>
      </c>
      <c r="Z32" s="152">
        <v>812.84295999999995</v>
      </c>
      <c r="AA32" s="152">
        <v>769.44</v>
      </c>
      <c r="AB32" s="152">
        <v>12.568</v>
      </c>
      <c r="AC32" s="152">
        <v>12.231999999999999</v>
      </c>
      <c r="AD32" s="152">
        <v>475.79055</v>
      </c>
      <c r="AE32" s="152">
        <v>475.79055</v>
      </c>
      <c r="AF32" s="152">
        <v>475.79055</v>
      </c>
      <c r="AG32" s="152">
        <v>444.07118000000003</v>
      </c>
      <c r="AH32" s="152">
        <v>475.79055</v>
      </c>
      <c r="AI32" s="152">
        <v>146.72653</v>
      </c>
      <c r="AJ32" s="152">
        <v>156.50829999999999</v>
      </c>
      <c r="AK32" s="152">
        <v>333.05338999999998</v>
      </c>
      <c r="AL32" s="152">
        <v>0</v>
      </c>
      <c r="AM32" s="152">
        <v>1026.9000000000001</v>
      </c>
      <c r="AN32" s="152">
        <v>793.29499999999996</v>
      </c>
    </row>
    <row r="33" spans="1:40" ht="24" customHeight="1" x14ac:dyDescent="0.3">
      <c r="A33" s="16" t="s">
        <v>35</v>
      </c>
      <c r="B33" s="16" t="s">
        <v>781</v>
      </c>
      <c r="C33" s="153">
        <v>24</v>
      </c>
      <c r="D33" s="153"/>
      <c r="E33" s="153">
        <v>10.58</v>
      </c>
      <c r="F33" s="153">
        <v>19.2</v>
      </c>
      <c r="G33" s="153">
        <v>934.56200000000001</v>
      </c>
      <c r="H33" s="153">
        <v>6.8</v>
      </c>
      <c r="I33" s="153">
        <v>8.8000000000000007</v>
      </c>
      <c r="J33" s="153">
        <v>11.545</v>
      </c>
      <c r="K33" s="153">
        <v>10.5</v>
      </c>
      <c r="L33" s="153">
        <v>10.5</v>
      </c>
      <c r="M33" s="153">
        <v>10.5</v>
      </c>
      <c r="N33" s="153">
        <v>10.5</v>
      </c>
      <c r="O33" s="153">
        <v>809.38699999999994</v>
      </c>
      <c r="P33" s="153">
        <v>857.46</v>
      </c>
      <c r="Q33" s="153">
        <v>12</v>
      </c>
      <c r="R33" s="153">
        <v>12</v>
      </c>
      <c r="S33" s="153">
        <v>864.35483999999997</v>
      </c>
      <c r="T33" s="153">
        <v>304.5949</v>
      </c>
      <c r="U33" s="153">
        <v>981.87</v>
      </c>
      <c r="V33" s="153">
        <v>841.29</v>
      </c>
      <c r="W33" s="153">
        <v>10.155720000000001</v>
      </c>
      <c r="X33" s="153">
        <v>10.79767</v>
      </c>
      <c r="Y33" s="153">
        <v>887.04498000000001</v>
      </c>
      <c r="Z33" s="153">
        <v>815.71862999999996</v>
      </c>
      <c r="AA33" s="153">
        <v>727.37</v>
      </c>
      <c r="AB33" s="153">
        <v>12.459</v>
      </c>
      <c r="AC33" s="153">
        <v>12.18</v>
      </c>
      <c r="AD33" s="153">
        <v>475.79055</v>
      </c>
      <c r="AE33" s="153">
        <v>475.79055</v>
      </c>
      <c r="AF33" s="153">
        <v>475.79055</v>
      </c>
      <c r="AG33" s="153">
        <v>491.65024</v>
      </c>
      <c r="AH33" s="153">
        <v>485.30635999999998</v>
      </c>
      <c r="AI33" s="153">
        <v>220.0898</v>
      </c>
      <c r="AJ33" s="153">
        <v>222.53523999999999</v>
      </c>
      <c r="AK33" s="153">
        <v>380.63243999999997</v>
      </c>
      <c r="AL33" s="153">
        <v>0</v>
      </c>
      <c r="AM33" s="153">
        <v>985.96</v>
      </c>
      <c r="AN33" s="153">
        <v>820.53300000000002</v>
      </c>
    </row>
    <row r="34" spans="1:40" ht="24" customHeight="1" x14ac:dyDescent="0.3">
      <c r="A34" s="16" t="s">
        <v>35</v>
      </c>
      <c r="B34" s="16" t="s">
        <v>782</v>
      </c>
      <c r="C34" s="153">
        <v>24</v>
      </c>
      <c r="D34" s="153"/>
      <c r="E34" s="153">
        <v>11.96</v>
      </c>
      <c r="F34" s="153">
        <v>19.2</v>
      </c>
      <c r="G34" s="153">
        <v>906.13499999999999</v>
      </c>
      <c r="H34" s="153">
        <v>7.9</v>
      </c>
      <c r="I34" s="153">
        <v>9.1999999999999993</v>
      </c>
      <c r="J34" s="153">
        <v>11.231</v>
      </c>
      <c r="K34" s="153">
        <v>10.199999999999999</v>
      </c>
      <c r="L34" s="153">
        <v>10.199999999999999</v>
      </c>
      <c r="M34" s="153">
        <v>10.199999999999999</v>
      </c>
      <c r="N34" s="153">
        <v>10.199999999999999</v>
      </c>
      <c r="O34" s="153">
        <v>811.85799999999995</v>
      </c>
      <c r="P34" s="153">
        <v>863.64</v>
      </c>
      <c r="Q34" s="153">
        <v>12</v>
      </c>
      <c r="R34" s="153">
        <v>12</v>
      </c>
      <c r="S34" s="153">
        <v>870.68087000000003</v>
      </c>
      <c r="T34" s="153">
        <v>318.18006000000003</v>
      </c>
      <c r="U34" s="153">
        <v>939.36</v>
      </c>
      <c r="V34" s="153">
        <v>847.11</v>
      </c>
      <c r="W34" s="153">
        <v>10.82058</v>
      </c>
      <c r="X34" s="153">
        <v>11.33056</v>
      </c>
      <c r="Y34" s="153">
        <v>886.27835000000005</v>
      </c>
      <c r="Z34" s="153">
        <v>825.04825000000005</v>
      </c>
      <c r="AA34" s="153">
        <v>667.09</v>
      </c>
      <c r="AB34" s="153">
        <v>12.090999999999999</v>
      </c>
      <c r="AC34" s="153">
        <v>12.488</v>
      </c>
      <c r="AD34" s="153">
        <v>478.96249</v>
      </c>
      <c r="AE34" s="153">
        <v>475.79055</v>
      </c>
      <c r="AF34" s="153">
        <v>475.79055</v>
      </c>
      <c r="AG34" s="153">
        <v>491.65024</v>
      </c>
      <c r="AH34" s="153">
        <v>491.65024</v>
      </c>
      <c r="AI34" s="153">
        <v>237.2079</v>
      </c>
      <c r="AJ34" s="153">
        <v>293.45307000000003</v>
      </c>
      <c r="AK34" s="153">
        <v>380.63243999999997</v>
      </c>
      <c r="AL34" s="153">
        <v>0</v>
      </c>
      <c r="AM34" s="153">
        <v>938.92</v>
      </c>
      <c r="AN34" s="153">
        <v>840.62850000000003</v>
      </c>
    </row>
    <row r="35" spans="1:40" ht="24" customHeight="1" x14ac:dyDescent="0.3">
      <c r="A35" s="16" t="s">
        <v>35</v>
      </c>
      <c r="B35" s="16" t="s">
        <v>783</v>
      </c>
      <c r="C35" s="153">
        <v>24</v>
      </c>
      <c r="D35" s="153"/>
      <c r="E35" s="153">
        <v>10.65</v>
      </c>
      <c r="F35" s="153">
        <v>19.2</v>
      </c>
      <c r="G35" s="153">
        <v>848.89400000000001</v>
      </c>
      <c r="H35" s="153">
        <v>8.1999999999999993</v>
      </c>
      <c r="I35" s="153">
        <v>8.9</v>
      </c>
      <c r="J35" s="153">
        <v>10.553000000000001</v>
      </c>
      <c r="K35" s="153">
        <v>11.5</v>
      </c>
      <c r="L35" s="153">
        <v>11.5</v>
      </c>
      <c r="M35" s="153">
        <v>11.5</v>
      </c>
      <c r="N35" s="153">
        <v>11.5</v>
      </c>
      <c r="O35" s="153">
        <v>818.34299999999996</v>
      </c>
      <c r="P35" s="153">
        <v>863.64</v>
      </c>
      <c r="Q35" s="153">
        <v>12</v>
      </c>
      <c r="R35" s="153">
        <v>12</v>
      </c>
      <c r="S35" s="153">
        <v>872.46879000000001</v>
      </c>
      <c r="T35" s="153">
        <v>335.7867</v>
      </c>
      <c r="U35" s="153">
        <v>864.14</v>
      </c>
      <c r="V35" s="153">
        <v>848.89</v>
      </c>
      <c r="W35" s="153">
        <v>11.112170000000001</v>
      </c>
      <c r="X35" s="153">
        <v>12.318350000000001</v>
      </c>
      <c r="Y35" s="153">
        <v>886.55078000000003</v>
      </c>
      <c r="Z35" s="153">
        <v>831.97973999999999</v>
      </c>
      <c r="AA35" s="153">
        <v>596.88</v>
      </c>
      <c r="AB35" s="153">
        <v>12.355</v>
      </c>
      <c r="AC35" s="153">
        <v>12.02</v>
      </c>
      <c r="AD35" s="153">
        <v>475.79055</v>
      </c>
      <c r="AE35" s="153">
        <v>475.79055</v>
      </c>
      <c r="AF35" s="153">
        <v>475.79055</v>
      </c>
      <c r="AG35" s="153">
        <v>491.65024</v>
      </c>
      <c r="AH35" s="153">
        <v>491.65024</v>
      </c>
      <c r="AI35" s="153">
        <v>237.2079</v>
      </c>
      <c r="AJ35" s="153">
        <v>293.45307000000003</v>
      </c>
      <c r="AK35" s="153">
        <v>380.63243999999997</v>
      </c>
      <c r="AL35" s="153">
        <v>0</v>
      </c>
      <c r="AM35" s="153">
        <v>869.5</v>
      </c>
      <c r="AN35" s="153">
        <v>786.33100000000002</v>
      </c>
    </row>
    <row r="36" spans="1:40" ht="24" customHeight="1" x14ac:dyDescent="0.3">
      <c r="A36" s="16" t="s">
        <v>35</v>
      </c>
      <c r="B36" s="16" t="s">
        <v>784</v>
      </c>
      <c r="C36" s="153">
        <v>24</v>
      </c>
      <c r="D36" s="153"/>
      <c r="E36" s="153">
        <v>11.09</v>
      </c>
      <c r="F36" s="153">
        <v>19.2</v>
      </c>
      <c r="G36" s="153">
        <v>772.11800000000005</v>
      </c>
      <c r="H36" s="153">
        <v>8.4</v>
      </c>
      <c r="I36" s="153">
        <v>8.6999999999999993</v>
      </c>
      <c r="J36" s="153">
        <v>10.539</v>
      </c>
      <c r="K36" s="153">
        <v>9.6999999999999993</v>
      </c>
      <c r="L36" s="153">
        <v>9.6999999999999993</v>
      </c>
      <c r="M36" s="153">
        <v>9.6999999999999993</v>
      </c>
      <c r="N36" s="153">
        <v>9.6999999999999993</v>
      </c>
      <c r="O36" s="153">
        <v>818.47900000000004</v>
      </c>
      <c r="P36" s="153">
        <v>856</v>
      </c>
      <c r="Q36" s="153">
        <v>12</v>
      </c>
      <c r="R36" s="153">
        <v>12</v>
      </c>
      <c r="S36" s="153">
        <v>866.31164000000001</v>
      </c>
      <c r="T36" s="153">
        <v>482.85664000000003</v>
      </c>
      <c r="U36" s="153">
        <v>777.25</v>
      </c>
      <c r="V36" s="153">
        <v>841.72</v>
      </c>
      <c r="W36" s="153">
        <v>11.300369999999999</v>
      </c>
      <c r="X36" s="153">
        <v>12.709379999999999</v>
      </c>
      <c r="Y36" s="153">
        <v>883.75867000000005</v>
      </c>
      <c r="Z36" s="153">
        <v>836.65859999999998</v>
      </c>
      <c r="AA36" s="153">
        <v>513.45000000000005</v>
      </c>
      <c r="AB36" s="153">
        <v>12.36</v>
      </c>
      <c r="AC36" s="153">
        <v>12.359</v>
      </c>
      <c r="AD36" s="153">
        <v>475.79055</v>
      </c>
      <c r="AE36" s="153">
        <v>475.79055</v>
      </c>
      <c r="AF36" s="153">
        <v>475.79055</v>
      </c>
      <c r="AG36" s="153">
        <v>491.65024</v>
      </c>
      <c r="AH36" s="153">
        <v>469.44668000000001</v>
      </c>
      <c r="AI36" s="153">
        <v>237.2079</v>
      </c>
      <c r="AJ36" s="153">
        <v>293.45307000000003</v>
      </c>
      <c r="AK36" s="153">
        <v>380.63243999999997</v>
      </c>
      <c r="AL36" s="153">
        <v>0</v>
      </c>
      <c r="AM36" s="153">
        <v>770.64</v>
      </c>
      <c r="AN36" s="153">
        <v>803.69500000000005</v>
      </c>
    </row>
    <row r="37" spans="1:40" ht="24" customHeight="1" x14ac:dyDescent="0.3">
      <c r="A37" s="16" t="s">
        <v>35</v>
      </c>
      <c r="B37" s="16" t="s">
        <v>785</v>
      </c>
      <c r="C37" s="153">
        <v>24</v>
      </c>
      <c r="D37" s="153"/>
      <c r="E37" s="153">
        <v>11.08</v>
      </c>
      <c r="F37" s="153">
        <v>19.2</v>
      </c>
      <c r="G37" s="153">
        <v>682.36800000000005</v>
      </c>
      <c r="H37" s="153">
        <v>8.3000000000000007</v>
      </c>
      <c r="I37" s="153">
        <v>8.8000000000000007</v>
      </c>
      <c r="J37" s="153">
        <v>11.456</v>
      </c>
      <c r="K37" s="153">
        <v>9.3000000000000007</v>
      </c>
      <c r="L37" s="153">
        <v>9.3000000000000007</v>
      </c>
      <c r="M37" s="153">
        <v>9.3000000000000007</v>
      </c>
      <c r="N37" s="153">
        <v>9.3000000000000007</v>
      </c>
      <c r="O37" s="153">
        <v>809.7</v>
      </c>
      <c r="P37" s="153">
        <v>835.64</v>
      </c>
      <c r="Q37" s="153">
        <v>12</v>
      </c>
      <c r="R37" s="153">
        <v>12</v>
      </c>
      <c r="S37" s="153">
        <v>845.10081000000002</v>
      </c>
      <c r="T37" s="153">
        <v>803.80742999999995</v>
      </c>
      <c r="U37" s="153">
        <v>671.96</v>
      </c>
      <c r="V37" s="153">
        <v>815.88</v>
      </c>
      <c r="W37" s="153">
        <v>11.032220000000001</v>
      </c>
      <c r="X37" s="153">
        <v>12.35957</v>
      </c>
      <c r="Y37" s="153">
        <v>867.72418000000005</v>
      </c>
      <c r="Z37" s="153">
        <v>826.14788999999996</v>
      </c>
      <c r="AA37" s="153">
        <v>416.27</v>
      </c>
      <c r="AB37" s="153">
        <v>12.179</v>
      </c>
      <c r="AC37" s="153">
        <v>13.003</v>
      </c>
      <c r="AD37" s="153">
        <v>475.79055</v>
      </c>
      <c r="AE37" s="153">
        <v>475.79055</v>
      </c>
      <c r="AF37" s="153">
        <v>475.79055</v>
      </c>
      <c r="AG37" s="153">
        <v>491.65024</v>
      </c>
      <c r="AH37" s="153">
        <v>485.30635999999998</v>
      </c>
      <c r="AI37" s="153">
        <v>237.2079</v>
      </c>
      <c r="AJ37" s="153">
        <v>293.45307000000003</v>
      </c>
      <c r="AK37" s="153">
        <v>380.63243999999997</v>
      </c>
      <c r="AL37" s="153">
        <v>0</v>
      </c>
      <c r="AM37" s="153">
        <v>662.15</v>
      </c>
      <c r="AN37" s="153">
        <v>436.82799999999997</v>
      </c>
    </row>
    <row r="38" spans="1:40" ht="24" customHeight="1" x14ac:dyDescent="0.3">
      <c r="A38" s="16" t="s">
        <v>35</v>
      </c>
      <c r="B38" s="16" t="s">
        <v>786</v>
      </c>
      <c r="C38" s="153">
        <v>24</v>
      </c>
      <c r="D38" s="153"/>
      <c r="E38" s="153">
        <v>11.55</v>
      </c>
      <c r="F38" s="153">
        <v>19.2</v>
      </c>
      <c r="G38" s="153">
        <v>565.36199999999997</v>
      </c>
      <c r="H38" s="153">
        <v>7.9</v>
      </c>
      <c r="I38" s="153">
        <v>9.1</v>
      </c>
      <c r="J38" s="153">
        <v>11.257</v>
      </c>
      <c r="K38" s="153">
        <v>10.3</v>
      </c>
      <c r="L38" s="153">
        <v>10.3</v>
      </c>
      <c r="M38" s="153">
        <v>10.3</v>
      </c>
      <c r="N38" s="153">
        <v>10.3</v>
      </c>
      <c r="O38" s="153">
        <v>796.54</v>
      </c>
      <c r="P38" s="153">
        <v>791.27</v>
      </c>
      <c r="Q38" s="153">
        <v>12</v>
      </c>
      <c r="R38" s="153">
        <v>12</v>
      </c>
      <c r="S38" s="153">
        <v>796.99018000000001</v>
      </c>
      <c r="T38" s="153">
        <v>662.87221</v>
      </c>
      <c r="U38" s="153">
        <v>550.65</v>
      </c>
      <c r="V38" s="153">
        <v>754.75</v>
      </c>
      <c r="W38" s="153">
        <v>10.91919</v>
      </c>
      <c r="X38" s="153">
        <v>12.00163</v>
      </c>
      <c r="Y38" s="153">
        <v>832.65674000000001</v>
      </c>
      <c r="Z38" s="153">
        <v>800.75847999999996</v>
      </c>
      <c r="AA38" s="153">
        <v>310.98</v>
      </c>
      <c r="AB38" s="153">
        <v>12.38</v>
      </c>
      <c r="AC38" s="153">
        <v>12.734999999999999</v>
      </c>
      <c r="AD38" s="153">
        <v>475.79055</v>
      </c>
      <c r="AE38" s="153">
        <v>475.79055</v>
      </c>
      <c r="AF38" s="153">
        <v>475.79055</v>
      </c>
      <c r="AG38" s="153">
        <v>466.27474000000001</v>
      </c>
      <c r="AH38" s="153">
        <v>497.99410999999998</v>
      </c>
      <c r="AI38" s="153">
        <v>237.2079</v>
      </c>
      <c r="AJ38" s="153">
        <v>293.45307000000003</v>
      </c>
      <c r="AK38" s="153">
        <v>380.63243999999997</v>
      </c>
      <c r="AL38" s="153">
        <v>0</v>
      </c>
      <c r="AM38" s="153">
        <v>546.94000000000005</v>
      </c>
      <c r="AN38" s="153">
        <v>394.77600000000001</v>
      </c>
    </row>
    <row r="39" spans="1:40" ht="24" customHeight="1" x14ac:dyDescent="0.3">
      <c r="A39" s="18" t="s">
        <v>35</v>
      </c>
      <c r="B39" s="18" t="s">
        <v>787</v>
      </c>
      <c r="C39" s="154">
        <v>24</v>
      </c>
      <c r="D39" s="154"/>
      <c r="E39" s="154">
        <v>11.93</v>
      </c>
      <c r="F39" s="154">
        <v>19.2</v>
      </c>
      <c r="G39" s="154">
        <v>441.18799999999999</v>
      </c>
      <c r="H39" s="154">
        <v>8.8000000000000007</v>
      </c>
      <c r="I39" s="154">
        <v>9.1</v>
      </c>
      <c r="J39" s="154">
        <v>10.625</v>
      </c>
      <c r="K39" s="154">
        <v>7.4</v>
      </c>
      <c r="L39" s="154">
        <v>7.4</v>
      </c>
      <c r="M39" s="154">
        <v>7.4</v>
      </c>
      <c r="N39" s="154">
        <v>7.4</v>
      </c>
      <c r="O39" s="154">
        <v>749.26</v>
      </c>
      <c r="P39" s="154">
        <v>646.54</v>
      </c>
      <c r="Q39" s="154">
        <v>12</v>
      </c>
      <c r="R39" s="154">
        <v>12</v>
      </c>
      <c r="S39" s="154">
        <v>595.06281999999999</v>
      </c>
      <c r="T39" s="154">
        <v>555.40655000000004</v>
      </c>
      <c r="U39" s="154">
        <v>413.64</v>
      </c>
      <c r="V39" s="154">
        <v>644.85</v>
      </c>
      <c r="W39" s="154">
        <v>10.88932</v>
      </c>
      <c r="X39" s="154">
        <v>13.05944</v>
      </c>
      <c r="Y39" s="154">
        <v>723.77823000000001</v>
      </c>
      <c r="Z39" s="154">
        <v>697.48830999999996</v>
      </c>
      <c r="AA39" s="154">
        <v>198.93</v>
      </c>
      <c r="AB39" s="154">
        <v>12.839</v>
      </c>
      <c r="AC39" s="154">
        <v>13.012</v>
      </c>
      <c r="AD39" s="154">
        <v>475.79055</v>
      </c>
      <c r="AE39" s="154">
        <v>475.79055</v>
      </c>
      <c r="AF39" s="154">
        <v>475.79055</v>
      </c>
      <c r="AG39" s="154">
        <v>466.27474000000001</v>
      </c>
      <c r="AH39" s="154">
        <v>497.99410999999998</v>
      </c>
      <c r="AI39" s="154">
        <v>237.2079</v>
      </c>
      <c r="AJ39" s="154">
        <v>293.45307000000003</v>
      </c>
      <c r="AK39" s="154">
        <v>380.63243999999997</v>
      </c>
      <c r="AL39" s="154">
        <v>0</v>
      </c>
      <c r="AM39" s="154">
        <v>416.01</v>
      </c>
      <c r="AN39" s="154">
        <v>69.126000000000005</v>
      </c>
    </row>
    <row r="40" spans="1:40" ht="24" customHeight="1" x14ac:dyDescent="0.3">
      <c r="A40" s="13" t="s">
        <v>35</v>
      </c>
      <c r="B40" s="13" t="s">
        <v>788</v>
      </c>
      <c r="C40" s="152">
        <v>24</v>
      </c>
      <c r="D40" s="152"/>
      <c r="E40" s="152">
        <v>12.21</v>
      </c>
      <c r="F40" s="152">
        <v>19.7</v>
      </c>
      <c r="G40" s="152">
        <v>307.214</v>
      </c>
      <c r="H40" s="152">
        <v>8.4</v>
      </c>
      <c r="I40" s="152">
        <v>9.1</v>
      </c>
      <c r="J40" s="152">
        <v>9.6310000000000002</v>
      </c>
      <c r="K40" s="152">
        <v>8.1999999999999993</v>
      </c>
      <c r="L40" s="152">
        <v>8.1999999999999993</v>
      </c>
      <c r="M40" s="152">
        <v>8.1999999999999993</v>
      </c>
      <c r="N40" s="152">
        <v>8.1999999999999993</v>
      </c>
      <c r="O40" s="152">
        <v>566.16600000000005</v>
      </c>
      <c r="P40" s="152">
        <v>375.82</v>
      </c>
      <c r="Q40" s="152">
        <v>12</v>
      </c>
      <c r="R40" s="152">
        <v>12</v>
      </c>
      <c r="S40" s="152">
        <v>302.32211000000001</v>
      </c>
      <c r="T40" s="152">
        <v>457.28429999999997</v>
      </c>
      <c r="U40" s="152">
        <v>270.18</v>
      </c>
      <c r="V40" s="152">
        <v>336.49</v>
      </c>
      <c r="W40" s="152">
        <v>11.053879999999999</v>
      </c>
      <c r="X40" s="152">
        <v>12.33398</v>
      </c>
      <c r="Y40" s="152">
        <v>463.54921000000002</v>
      </c>
      <c r="Z40" s="152">
        <v>433.44891000000001</v>
      </c>
      <c r="AA40" s="152">
        <v>92.82</v>
      </c>
      <c r="AB40" s="152">
        <v>13.416</v>
      </c>
      <c r="AC40" s="152">
        <v>13.869</v>
      </c>
      <c r="AD40" s="152">
        <v>475.79055</v>
      </c>
      <c r="AE40" s="152">
        <v>475.79055</v>
      </c>
      <c r="AF40" s="152">
        <v>475.79055</v>
      </c>
      <c r="AG40" s="152">
        <v>444.07118000000003</v>
      </c>
      <c r="AH40" s="152">
        <v>491.65024</v>
      </c>
      <c r="AI40" s="152">
        <v>237.2079</v>
      </c>
      <c r="AJ40" s="152">
        <v>293.45307000000003</v>
      </c>
      <c r="AK40" s="152">
        <v>317.19369999999998</v>
      </c>
      <c r="AL40" s="152">
        <v>301.33402000000001</v>
      </c>
      <c r="AM40" s="152">
        <v>270.13</v>
      </c>
      <c r="AN40" s="152">
        <v>20.393000000000001</v>
      </c>
    </row>
    <row r="41" spans="1:40" ht="24" customHeight="1" x14ac:dyDescent="0.3">
      <c r="A41" s="16" t="s">
        <v>35</v>
      </c>
      <c r="B41" s="16" t="s">
        <v>789</v>
      </c>
      <c r="C41" s="153">
        <v>24</v>
      </c>
      <c r="D41" s="153"/>
      <c r="E41" s="153">
        <v>11.7</v>
      </c>
      <c r="F41" s="153">
        <v>19.7</v>
      </c>
      <c r="G41" s="153">
        <v>40.027000000000001</v>
      </c>
      <c r="H41" s="153">
        <v>7.6</v>
      </c>
      <c r="I41" s="153">
        <v>9</v>
      </c>
      <c r="J41" s="153">
        <v>10.098000000000001</v>
      </c>
      <c r="K41" s="153">
        <v>8.1999999999999993</v>
      </c>
      <c r="L41" s="153">
        <v>8.1999999999999993</v>
      </c>
      <c r="M41" s="153">
        <v>8.1999999999999993</v>
      </c>
      <c r="N41" s="153">
        <v>8.1999999999999993</v>
      </c>
      <c r="O41" s="153">
        <v>316.94299999999998</v>
      </c>
      <c r="P41" s="153">
        <v>39.82</v>
      </c>
      <c r="Q41" s="153">
        <v>11</v>
      </c>
      <c r="R41" s="153">
        <v>12</v>
      </c>
      <c r="S41" s="153">
        <v>58.121490000000001</v>
      </c>
      <c r="T41" s="153">
        <v>353.32308999999998</v>
      </c>
      <c r="U41" s="153">
        <v>122.58</v>
      </c>
      <c r="V41" s="153">
        <v>44.85</v>
      </c>
      <c r="W41" s="153">
        <v>12.004429999999999</v>
      </c>
      <c r="X41" s="153">
        <v>11.849119999999999</v>
      </c>
      <c r="Y41" s="153">
        <v>201.39588000000001</v>
      </c>
      <c r="Z41" s="153">
        <v>175.21137999999999</v>
      </c>
      <c r="AA41" s="153">
        <v>17.32</v>
      </c>
      <c r="AB41" s="153">
        <v>14.182</v>
      </c>
      <c r="AC41" s="153">
        <v>14.831</v>
      </c>
      <c r="AD41" s="153">
        <v>475.79055</v>
      </c>
      <c r="AE41" s="153">
        <v>475.79055</v>
      </c>
      <c r="AF41" s="153">
        <v>475.79055</v>
      </c>
      <c r="AG41" s="153">
        <v>444.07118000000003</v>
      </c>
      <c r="AH41" s="153">
        <v>491.65024</v>
      </c>
      <c r="AI41" s="153">
        <v>212.75346999999999</v>
      </c>
      <c r="AJ41" s="153">
        <v>244.54422</v>
      </c>
      <c r="AK41" s="153">
        <v>317.19369999999998</v>
      </c>
      <c r="AL41" s="153">
        <v>301.33402000000001</v>
      </c>
      <c r="AM41" s="153">
        <v>127.73</v>
      </c>
      <c r="AN41" s="153">
        <v>2.7959999999999998</v>
      </c>
    </row>
    <row r="42" spans="1:40" ht="24" customHeight="1" x14ac:dyDescent="0.3">
      <c r="A42" s="16" t="s">
        <v>35</v>
      </c>
      <c r="B42" s="16" t="s">
        <v>790</v>
      </c>
      <c r="C42" s="153">
        <v>23</v>
      </c>
      <c r="D42" s="153"/>
      <c r="E42" s="153">
        <v>9.86</v>
      </c>
      <c r="F42" s="153">
        <v>19.7</v>
      </c>
      <c r="G42" s="153">
        <v>20.248999999999999</v>
      </c>
      <c r="H42" s="153">
        <v>7.1</v>
      </c>
      <c r="I42" s="153">
        <v>8.1</v>
      </c>
      <c r="J42" s="153">
        <v>9.67</v>
      </c>
      <c r="K42" s="153">
        <v>8.1999999999999993</v>
      </c>
      <c r="L42" s="153">
        <v>8.1999999999999993</v>
      </c>
      <c r="M42" s="153">
        <v>8.1999999999999993</v>
      </c>
      <c r="N42" s="153">
        <v>8.1999999999999993</v>
      </c>
      <c r="O42" s="153">
        <v>93.634</v>
      </c>
      <c r="P42" s="153">
        <v>2.27</v>
      </c>
      <c r="Q42" s="153">
        <v>11</v>
      </c>
      <c r="R42" s="153">
        <v>12</v>
      </c>
      <c r="S42" s="153">
        <v>1.1580600000000001</v>
      </c>
      <c r="T42" s="153">
        <v>243.80332999999999</v>
      </c>
      <c r="U42" s="153">
        <v>5.04</v>
      </c>
      <c r="V42" s="153">
        <v>0</v>
      </c>
      <c r="W42" s="153">
        <v>12.611980000000001</v>
      </c>
      <c r="X42" s="153">
        <v>11.484260000000001</v>
      </c>
      <c r="Y42" s="153">
        <v>23.60482</v>
      </c>
      <c r="Z42" s="153">
        <v>19.480910000000002</v>
      </c>
      <c r="AA42" s="153">
        <v>0</v>
      </c>
      <c r="AB42" s="153">
        <v>14.222</v>
      </c>
      <c r="AC42" s="153">
        <v>14.742000000000001</v>
      </c>
      <c r="AD42" s="153">
        <v>475.79055</v>
      </c>
      <c r="AE42" s="153">
        <v>475.79055</v>
      </c>
      <c r="AF42" s="153">
        <v>475.79055</v>
      </c>
      <c r="AG42" s="153">
        <v>444.07118000000003</v>
      </c>
      <c r="AH42" s="153">
        <v>491.65024</v>
      </c>
      <c r="AI42" s="153">
        <v>146.72653</v>
      </c>
      <c r="AJ42" s="153">
        <v>146.72653</v>
      </c>
      <c r="AK42" s="153">
        <v>317.19369999999998</v>
      </c>
      <c r="AL42" s="153">
        <v>317.19369999999998</v>
      </c>
      <c r="AM42" s="153">
        <v>1.42</v>
      </c>
      <c r="AN42" s="153">
        <v>0.219</v>
      </c>
    </row>
    <row r="43" spans="1:40" ht="24" customHeight="1" x14ac:dyDescent="0.3">
      <c r="A43" s="16" t="s">
        <v>35</v>
      </c>
      <c r="B43" s="16" t="s">
        <v>791</v>
      </c>
      <c r="C43" s="153">
        <v>23</v>
      </c>
      <c r="D43" s="153"/>
      <c r="E43" s="153">
        <v>11.88</v>
      </c>
      <c r="F43" s="153">
        <v>19.7</v>
      </c>
      <c r="G43" s="153">
        <v>4.024</v>
      </c>
      <c r="H43" s="153">
        <v>7.4</v>
      </c>
      <c r="I43" s="153">
        <v>7.7</v>
      </c>
      <c r="J43" s="153">
        <v>10.243</v>
      </c>
      <c r="K43" s="153">
        <v>6</v>
      </c>
      <c r="L43" s="153">
        <v>6</v>
      </c>
      <c r="M43" s="153">
        <v>6</v>
      </c>
      <c r="N43" s="153">
        <v>6</v>
      </c>
      <c r="O43" s="153">
        <v>0</v>
      </c>
      <c r="P43" s="153">
        <v>0</v>
      </c>
      <c r="Q43" s="153">
        <v>11</v>
      </c>
      <c r="R43" s="153">
        <v>12</v>
      </c>
      <c r="S43" s="153">
        <v>0</v>
      </c>
      <c r="T43" s="153">
        <v>140.06838999999999</v>
      </c>
      <c r="U43" s="153">
        <v>0</v>
      </c>
      <c r="V43" s="153">
        <v>0</v>
      </c>
      <c r="W43" s="153">
        <v>12.25836</v>
      </c>
      <c r="X43" s="153">
        <v>10.969760000000001</v>
      </c>
      <c r="Y43" s="153">
        <v>0</v>
      </c>
      <c r="Z43" s="153">
        <v>0</v>
      </c>
      <c r="AA43" s="153">
        <v>0</v>
      </c>
      <c r="AB43" s="153">
        <v>14.888</v>
      </c>
      <c r="AC43" s="153">
        <v>15.096</v>
      </c>
      <c r="AD43" s="153">
        <v>475.79055</v>
      </c>
      <c r="AE43" s="153">
        <v>475.79055</v>
      </c>
      <c r="AF43" s="153">
        <v>475.79055</v>
      </c>
      <c r="AG43" s="153">
        <v>444.07118000000003</v>
      </c>
      <c r="AH43" s="153">
        <v>491.65024</v>
      </c>
      <c r="AI43" s="153">
        <v>202.9717</v>
      </c>
      <c r="AJ43" s="153">
        <v>244.54422</v>
      </c>
      <c r="AK43" s="153">
        <v>317.19369999999998</v>
      </c>
      <c r="AL43" s="153">
        <v>317.19369999999998</v>
      </c>
      <c r="AM43" s="153">
        <v>0</v>
      </c>
      <c r="AN43" s="153">
        <v>0.20899999999999999</v>
      </c>
    </row>
    <row r="44" spans="1:40" ht="24" customHeight="1" x14ac:dyDescent="0.3">
      <c r="A44" s="16" t="s">
        <v>35</v>
      </c>
      <c r="B44" s="16" t="s">
        <v>792</v>
      </c>
      <c r="C44" s="153">
        <v>23</v>
      </c>
      <c r="D44" s="153"/>
      <c r="E44" s="153">
        <v>13.23</v>
      </c>
      <c r="F44" s="153">
        <v>19.7</v>
      </c>
      <c r="G44" s="153">
        <v>0</v>
      </c>
      <c r="H44" s="153">
        <v>7</v>
      </c>
      <c r="I44" s="153">
        <v>7.3</v>
      </c>
      <c r="J44" s="153">
        <v>9.4779999999999998</v>
      </c>
      <c r="K44" s="153">
        <v>9.4</v>
      </c>
      <c r="L44" s="153">
        <v>9.4</v>
      </c>
      <c r="M44" s="153">
        <v>9.4</v>
      </c>
      <c r="N44" s="153">
        <v>9.4</v>
      </c>
      <c r="O44" s="153">
        <v>0</v>
      </c>
      <c r="P44" s="153">
        <v>0</v>
      </c>
      <c r="Q44" s="153">
        <v>10</v>
      </c>
      <c r="R44" s="153">
        <v>12</v>
      </c>
      <c r="S44" s="153">
        <v>0</v>
      </c>
      <c r="T44" s="153">
        <v>47.073059999999998</v>
      </c>
      <c r="U44" s="153">
        <v>0</v>
      </c>
      <c r="V44" s="153">
        <v>0</v>
      </c>
      <c r="W44" s="153">
        <v>11.65823</v>
      </c>
      <c r="X44" s="153">
        <v>9.9795499999999997</v>
      </c>
      <c r="Y44" s="153">
        <v>0</v>
      </c>
      <c r="Z44" s="153">
        <v>0</v>
      </c>
      <c r="AA44" s="153">
        <v>0</v>
      </c>
      <c r="AB44" s="153">
        <v>13.833</v>
      </c>
      <c r="AC44" s="153">
        <v>14.695</v>
      </c>
      <c r="AD44" s="153">
        <v>475.79055</v>
      </c>
      <c r="AE44" s="153">
        <v>475.79055</v>
      </c>
      <c r="AF44" s="153">
        <v>475.79055</v>
      </c>
      <c r="AG44" s="153">
        <v>444.07118000000003</v>
      </c>
      <c r="AH44" s="153">
        <v>444.07118000000003</v>
      </c>
      <c r="AI44" s="153">
        <v>146.72653</v>
      </c>
      <c r="AJ44" s="153">
        <v>146.72653</v>
      </c>
      <c r="AK44" s="153">
        <v>333.05338999999998</v>
      </c>
      <c r="AL44" s="153">
        <v>348.91307</v>
      </c>
      <c r="AM44" s="153">
        <v>0</v>
      </c>
      <c r="AN44" s="153">
        <v>0.22500000000000001</v>
      </c>
    </row>
    <row r="45" spans="1:40" ht="24" customHeight="1" x14ac:dyDescent="0.3">
      <c r="A45" s="16" t="s">
        <v>35</v>
      </c>
      <c r="B45" s="16" t="s">
        <v>793</v>
      </c>
      <c r="C45" s="153">
        <v>23</v>
      </c>
      <c r="D45" s="153"/>
      <c r="E45" s="153">
        <v>12.37</v>
      </c>
      <c r="F45" s="153">
        <v>19.7</v>
      </c>
      <c r="G45" s="153">
        <v>0</v>
      </c>
      <c r="H45" s="153">
        <v>6.1</v>
      </c>
      <c r="I45" s="153">
        <v>8.6</v>
      </c>
      <c r="J45" s="153">
        <v>9.4529999999999994</v>
      </c>
      <c r="K45" s="153">
        <v>5.3</v>
      </c>
      <c r="L45" s="153">
        <v>5.3</v>
      </c>
      <c r="M45" s="153">
        <v>5.3</v>
      </c>
      <c r="N45" s="153">
        <v>5.3</v>
      </c>
      <c r="O45" s="153">
        <v>0</v>
      </c>
      <c r="P45" s="153">
        <v>0</v>
      </c>
      <c r="Q45" s="153">
        <v>10</v>
      </c>
      <c r="R45" s="153">
        <v>11</v>
      </c>
      <c r="S45" s="153">
        <v>0</v>
      </c>
      <c r="T45" s="153">
        <v>6.8563099999999997</v>
      </c>
      <c r="U45" s="153">
        <v>0</v>
      </c>
      <c r="V45" s="153">
        <v>0</v>
      </c>
      <c r="W45" s="153">
        <v>10.576650000000001</v>
      </c>
      <c r="X45" s="153">
        <v>10.426869999999999</v>
      </c>
      <c r="Y45" s="153">
        <v>0</v>
      </c>
      <c r="Z45" s="153">
        <v>0</v>
      </c>
      <c r="AA45" s="153">
        <v>0</v>
      </c>
      <c r="AB45" s="153">
        <v>12.788</v>
      </c>
      <c r="AC45" s="153">
        <v>13.57</v>
      </c>
      <c r="AD45" s="153">
        <v>475.79055</v>
      </c>
      <c r="AE45" s="153">
        <v>475.79055</v>
      </c>
      <c r="AF45" s="153">
        <v>475.79055</v>
      </c>
      <c r="AG45" s="153">
        <v>444.07118000000003</v>
      </c>
      <c r="AH45" s="153">
        <v>444.07118000000003</v>
      </c>
      <c r="AI45" s="153">
        <v>146.72653</v>
      </c>
      <c r="AJ45" s="153">
        <v>146.72653</v>
      </c>
      <c r="AK45" s="153">
        <v>333.05338999999998</v>
      </c>
      <c r="AL45" s="153">
        <v>348.91307</v>
      </c>
      <c r="AM45" s="153">
        <v>0</v>
      </c>
      <c r="AN45" s="153">
        <v>0.33100000000000002</v>
      </c>
    </row>
    <row r="46" spans="1:40" ht="24" customHeight="1" x14ac:dyDescent="0.3">
      <c r="A46" s="16" t="s">
        <v>35</v>
      </c>
      <c r="B46" s="16" t="s">
        <v>794</v>
      </c>
      <c r="C46" s="153">
        <v>23</v>
      </c>
      <c r="D46" s="153"/>
      <c r="E46" s="153">
        <v>12.11</v>
      </c>
      <c r="F46" s="153">
        <v>19.7</v>
      </c>
      <c r="G46" s="153">
        <v>0</v>
      </c>
      <c r="H46" s="153">
        <v>6</v>
      </c>
      <c r="I46" s="153">
        <v>8.4</v>
      </c>
      <c r="J46" s="153">
        <v>10.784000000000001</v>
      </c>
      <c r="K46" s="153">
        <v>8.8000000000000007</v>
      </c>
      <c r="L46" s="153">
        <v>8.8000000000000007</v>
      </c>
      <c r="M46" s="153">
        <v>8.8000000000000007</v>
      </c>
      <c r="N46" s="153">
        <v>8.8000000000000007</v>
      </c>
      <c r="O46" s="153">
        <v>0</v>
      </c>
      <c r="P46" s="153">
        <v>0</v>
      </c>
      <c r="Q46" s="153">
        <v>9</v>
      </c>
      <c r="R46" s="153">
        <v>10</v>
      </c>
      <c r="S46" s="153">
        <v>0</v>
      </c>
      <c r="T46" s="153">
        <v>0</v>
      </c>
      <c r="U46" s="153">
        <v>0</v>
      </c>
      <c r="V46" s="153">
        <v>0</v>
      </c>
      <c r="W46" s="153">
        <v>10.74891</v>
      </c>
      <c r="X46" s="153">
        <v>10.249700000000001</v>
      </c>
      <c r="Y46" s="153">
        <v>0</v>
      </c>
      <c r="Z46" s="153">
        <v>0</v>
      </c>
      <c r="AA46" s="153">
        <v>0</v>
      </c>
      <c r="AB46" s="153">
        <v>13.468</v>
      </c>
      <c r="AC46" s="153">
        <v>13.997999999999999</v>
      </c>
      <c r="AD46" s="153">
        <v>475.79055</v>
      </c>
      <c r="AE46" s="153">
        <v>475.79055</v>
      </c>
      <c r="AF46" s="153">
        <v>475.79055</v>
      </c>
      <c r="AG46" s="153">
        <v>444.07118000000003</v>
      </c>
      <c r="AH46" s="153">
        <v>444.07118000000003</v>
      </c>
      <c r="AI46" s="153">
        <v>202.9717</v>
      </c>
      <c r="AJ46" s="153">
        <v>207.86259000000001</v>
      </c>
      <c r="AK46" s="153">
        <v>333.05338999999998</v>
      </c>
      <c r="AL46" s="153">
        <v>348.91307</v>
      </c>
      <c r="AM46" s="153">
        <v>0</v>
      </c>
      <c r="AN46" s="153">
        <v>0.32600000000000001</v>
      </c>
    </row>
    <row r="47" spans="1:40" ht="24" customHeight="1" x14ac:dyDescent="0.3">
      <c r="A47" s="18" t="s">
        <v>35</v>
      </c>
      <c r="B47" s="18" t="s">
        <v>795</v>
      </c>
      <c r="C47" s="154">
        <v>23</v>
      </c>
      <c r="D47" s="154"/>
      <c r="E47" s="154">
        <v>12.19</v>
      </c>
      <c r="F47" s="154">
        <v>19.7</v>
      </c>
      <c r="G47" s="154"/>
      <c r="H47" s="154">
        <v>6</v>
      </c>
      <c r="I47" s="154">
        <v>8.6999999999999993</v>
      </c>
      <c r="J47" s="154">
        <v>9.2230000000000008</v>
      </c>
      <c r="K47" s="154">
        <v>8.1</v>
      </c>
      <c r="L47" s="154">
        <v>8.1</v>
      </c>
      <c r="M47" s="154">
        <v>8.1</v>
      </c>
      <c r="N47" s="154">
        <v>8.1</v>
      </c>
      <c r="O47" s="154"/>
      <c r="P47" s="154"/>
      <c r="Q47" s="154">
        <v>8</v>
      </c>
      <c r="R47" s="154">
        <v>10</v>
      </c>
      <c r="S47" s="154"/>
      <c r="T47" s="154"/>
      <c r="U47" s="154"/>
      <c r="V47" s="154"/>
      <c r="W47" s="154">
        <v>10.91736</v>
      </c>
      <c r="X47" s="154">
        <v>10.68882</v>
      </c>
      <c r="Y47" s="154"/>
      <c r="Z47" s="154"/>
      <c r="AA47" s="154"/>
      <c r="AB47" s="154">
        <v>13.606</v>
      </c>
      <c r="AC47" s="154">
        <v>14.305999999999999</v>
      </c>
      <c r="AD47" s="154">
        <v>475.79055</v>
      </c>
      <c r="AE47" s="154">
        <v>475.79055</v>
      </c>
      <c r="AF47" s="154">
        <v>475.79055</v>
      </c>
      <c r="AG47" s="154">
        <v>444.07118000000003</v>
      </c>
      <c r="AH47" s="154">
        <v>444.07118000000003</v>
      </c>
      <c r="AI47" s="154">
        <v>151.61742000000001</v>
      </c>
      <c r="AJ47" s="154">
        <v>195.63538</v>
      </c>
      <c r="AK47" s="154">
        <v>333.05338999999998</v>
      </c>
      <c r="AL47" s="154">
        <v>348.91307</v>
      </c>
      <c r="AM47" s="154"/>
      <c r="AN47" s="154"/>
    </row>
    <row r="48" spans="1:40" ht="24" customHeight="1" x14ac:dyDescent="0.3">
      <c r="A48" s="13" t="s">
        <v>35</v>
      </c>
      <c r="B48" s="13" t="s">
        <v>796</v>
      </c>
      <c r="C48" s="152">
        <v>23</v>
      </c>
      <c r="D48" s="152"/>
      <c r="E48" s="152">
        <v>13.11</v>
      </c>
      <c r="F48" s="152">
        <v>19.7</v>
      </c>
      <c r="G48" s="152"/>
      <c r="H48" s="152">
        <v>6.3</v>
      </c>
      <c r="I48" s="152">
        <v>8.4</v>
      </c>
      <c r="J48" s="152">
        <v>10.28</v>
      </c>
      <c r="K48" s="152">
        <v>11.2</v>
      </c>
      <c r="L48" s="152">
        <v>11.2</v>
      </c>
      <c r="M48" s="152">
        <v>11.2</v>
      </c>
      <c r="N48" s="152">
        <v>11.2</v>
      </c>
      <c r="O48" s="152"/>
      <c r="P48" s="152"/>
      <c r="Q48" s="152">
        <v>9</v>
      </c>
      <c r="R48" s="152">
        <v>10</v>
      </c>
      <c r="S48" s="152"/>
      <c r="T48" s="152"/>
      <c r="U48" s="152"/>
      <c r="V48" s="152"/>
      <c r="W48" s="152">
        <v>10.72911</v>
      </c>
      <c r="X48" s="152">
        <v>10.674899999999999</v>
      </c>
      <c r="Y48" s="152"/>
      <c r="Z48" s="152"/>
      <c r="AA48" s="152"/>
      <c r="AB48" s="152">
        <v>13.43</v>
      </c>
      <c r="AC48" s="152">
        <v>13.877000000000001</v>
      </c>
      <c r="AD48" s="152">
        <v>475.79055</v>
      </c>
      <c r="AE48" s="152">
        <v>475.79055</v>
      </c>
      <c r="AF48" s="152">
        <v>475.79055</v>
      </c>
      <c r="AG48" s="152">
        <v>444.07118000000003</v>
      </c>
      <c r="AH48" s="152">
        <v>444.07118000000003</v>
      </c>
      <c r="AI48" s="152">
        <v>149.17197999999999</v>
      </c>
      <c r="AJ48" s="152">
        <v>171.18096</v>
      </c>
      <c r="AK48" s="152">
        <v>333.05338999999998</v>
      </c>
      <c r="AL48" s="152">
        <v>285.47433000000001</v>
      </c>
      <c r="AM48" s="152"/>
      <c r="AN48" s="152"/>
    </row>
    <row r="49" spans="1:40" ht="24" customHeight="1" x14ac:dyDescent="0.3">
      <c r="A49" s="16" t="s">
        <v>35</v>
      </c>
      <c r="B49" s="16" t="s">
        <v>797</v>
      </c>
      <c r="C49" s="153">
        <v>23</v>
      </c>
      <c r="D49" s="153"/>
      <c r="E49" s="153">
        <v>12.09</v>
      </c>
      <c r="F49" s="153">
        <v>19.7</v>
      </c>
      <c r="G49" s="153"/>
      <c r="H49" s="153">
        <v>6.3</v>
      </c>
      <c r="I49" s="153">
        <v>7.2</v>
      </c>
      <c r="J49" s="153">
        <v>10.864000000000001</v>
      </c>
      <c r="K49" s="153">
        <v>7.6</v>
      </c>
      <c r="L49" s="153">
        <v>7.6</v>
      </c>
      <c r="M49" s="153">
        <v>7.6</v>
      </c>
      <c r="N49" s="153">
        <v>7.6</v>
      </c>
      <c r="O49" s="153"/>
      <c r="P49" s="153"/>
      <c r="Q49" s="153">
        <v>8</v>
      </c>
      <c r="R49" s="153">
        <v>10</v>
      </c>
      <c r="S49" s="153"/>
      <c r="T49" s="153"/>
      <c r="U49" s="153"/>
      <c r="V49" s="153"/>
      <c r="W49" s="153">
        <v>10.479150000000001</v>
      </c>
      <c r="X49" s="153">
        <v>10.11056</v>
      </c>
      <c r="Y49" s="153"/>
      <c r="Z49" s="153"/>
      <c r="AA49" s="153"/>
      <c r="AB49" s="153">
        <v>13.135999999999999</v>
      </c>
      <c r="AC49" s="153">
        <v>13.647</v>
      </c>
      <c r="AD49" s="153">
        <v>475.79055</v>
      </c>
      <c r="AE49" s="153">
        <v>475.79055</v>
      </c>
      <c r="AF49" s="153">
        <v>475.79055</v>
      </c>
      <c r="AG49" s="153">
        <v>444.07118000000003</v>
      </c>
      <c r="AH49" s="153">
        <v>444.07118000000003</v>
      </c>
      <c r="AI49" s="153">
        <v>146.72653</v>
      </c>
      <c r="AJ49" s="153">
        <v>146.72653</v>
      </c>
      <c r="AK49" s="153">
        <v>333.05338999999998</v>
      </c>
      <c r="AL49" s="153">
        <v>348.91307</v>
      </c>
      <c r="AM49" s="153"/>
      <c r="AN49" s="153"/>
    </row>
    <row r="50" spans="1:40" ht="24" customHeight="1" x14ac:dyDescent="0.3">
      <c r="A50" s="16" t="s">
        <v>35</v>
      </c>
      <c r="B50" s="16" t="s">
        <v>798</v>
      </c>
      <c r="C50" s="153">
        <v>22</v>
      </c>
      <c r="D50" s="153"/>
      <c r="E50" s="153">
        <v>11.17</v>
      </c>
      <c r="F50" s="153">
        <v>19.7</v>
      </c>
      <c r="G50" s="153"/>
      <c r="H50" s="153">
        <v>6.6</v>
      </c>
      <c r="I50" s="153">
        <v>7.1</v>
      </c>
      <c r="J50" s="153">
        <v>9.8580000000000005</v>
      </c>
      <c r="K50" s="153">
        <v>7.7</v>
      </c>
      <c r="L50" s="153">
        <v>7.7</v>
      </c>
      <c r="M50" s="153">
        <v>7.7</v>
      </c>
      <c r="N50" s="153">
        <v>7.7</v>
      </c>
      <c r="O50" s="153"/>
      <c r="P50" s="153"/>
      <c r="Q50" s="153">
        <v>8</v>
      </c>
      <c r="R50" s="153">
        <v>10</v>
      </c>
      <c r="S50" s="153"/>
      <c r="T50" s="153"/>
      <c r="U50" s="153"/>
      <c r="V50" s="153"/>
      <c r="W50" s="153">
        <v>9.3650099999999998</v>
      </c>
      <c r="X50" s="153">
        <v>9.5088100000000004</v>
      </c>
      <c r="Y50" s="153"/>
      <c r="Z50" s="153"/>
      <c r="AA50" s="153"/>
      <c r="AB50" s="153">
        <v>13.236000000000001</v>
      </c>
      <c r="AC50" s="153">
        <v>12.936</v>
      </c>
      <c r="AD50" s="153">
        <v>475.79055</v>
      </c>
      <c r="AE50" s="153">
        <v>475.79055</v>
      </c>
      <c r="AF50" s="153">
        <v>475.79055</v>
      </c>
      <c r="AG50" s="153">
        <v>444.07118000000003</v>
      </c>
      <c r="AH50" s="153">
        <v>444.07118000000003</v>
      </c>
      <c r="AI50" s="153">
        <v>146.72653</v>
      </c>
      <c r="AJ50" s="153">
        <v>146.72653</v>
      </c>
      <c r="AK50" s="153">
        <v>333.05338999999998</v>
      </c>
      <c r="AL50" s="153">
        <v>348.91307</v>
      </c>
      <c r="AM50" s="153"/>
      <c r="AN50" s="153"/>
    </row>
    <row r="51" spans="1:40" ht="24" customHeight="1" x14ac:dyDescent="0.3">
      <c r="A51" s="16" t="s">
        <v>35</v>
      </c>
      <c r="B51" s="16" t="s">
        <v>799</v>
      </c>
      <c r="C51" s="153">
        <v>22</v>
      </c>
      <c r="D51" s="153"/>
      <c r="E51" s="153">
        <v>11.83</v>
      </c>
      <c r="F51" s="153">
        <v>19.7</v>
      </c>
      <c r="G51" s="153"/>
      <c r="H51" s="153">
        <v>6.2</v>
      </c>
      <c r="I51" s="153">
        <v>6.8</v>
      </c>
      <c r="J51" s="153">
        <v>9.9700000000000006</v>
      </c>
      <c r="K51" s="153">
        <v>8.1999999999999993</v>
      </c>
      <c r="L51" s="153">
        <v>8.1999999999999993</v>
      </c>
      <c r="M51" s="153">
        <v>8.1999999999999993</v>
      </c>
      <c r="N51" s="153">
        <v>8.1999999999999993</v>
      </c>
      <c r="O51" s="153"/>
      <c r="P51" s="153"/>
      <c r="Q51" s="153">
        <v>9</v>
      </c>
      <c r="R51" s="153">
        <v>10</v>
      </c>
      <c r="S51" s="153"/>
      <c r="T51" s="153"/>
      <c r="U51" s="153"/>
      <c r="V51" s="153"/>
      <c r="W51" s="153">
        <v>9.5635600000000007</v>
      </c>
      <c r="X51" s="153">
        <v>6.9765499999999996</v>
      </c>
      <c r="Y51" s="153"/>
      <c r="Z51" s="153"/>
      <c r="AA51" s="153"/>
      <c r="AB51" s="153">
        <v>12.465</v>
      </c>
      <c r="AC51" s="153">
        <v>12.089</v>
      </c>
      <c r="AD51" s="153">
        <v>475.79055</v>
      </c>
      <c r="AE51" s="153">
        <v>475.79055</v>
      </c>
      <c r="AF51" s="153">
        <v>475.79055</v>
      </c>
      <c r="AG51" s="153">
        <v>444.07118000000003</v>
      </c>
      <c r="AH51" s="153">
        <v>444.07118000000003</v>
      </c>
      <c r="AI51" s="153">
        <v>146.72653</v>
      </c>
      <c r="AJ51" s="153">
        <v>146.72653</v>
      </c>
      <c r="AK51" s="153">
        <v>333.05338999999998</v>
      </c>
      <c r="AL51" s="153">
        <v>348.91307</v>
      </c>
      <c r="AM51" s="153"/>
      <c r="AN51" s="153"/>
    </row>
    <row r="52" spans="1:40" ht="24" customHeight="1" x14ac:dyDescent="0.3">
      <c r="A52" s="16" t="s">
        <v>35</v>
      </c>
      <c r="B52" s="16" t="s">
        <v>800</v>
      </c>
      <c r="C52" s="153">
        <v>21</v>
      </c>
      <c r="D52" s="153"/>
      <c r="E52" s="153">
        <v>12.65</v>
      </c>
      <c r="F52" s="153">
        <v>19.7</v>
      </c>
      <c r="G52" s="153"/>
      <c r="H52" s="153">
        <v>6.1</v>
      </c>
      <c r="I52" s="153">
        <v>8</v>
      </c>
      <c r="J52" s="153">
        <v>9.5980000000000008</v>
      </c>
      <c r="K52" s="153">
        <v>7.4</v>
      </c>
      <c r="L52" s="153">
        <v>7.4</v>
      </c>
      <c r="M52" s="153">
        <v>7.4</v>
      </c>
      <c r="N52" s="153">
        <v>7.4</v>
      </c>
      <c r="O52" s="153"/>
      <c r="P52" s="153"/>
      <c r="Q52" s="153">
        <v>8</v>
      </c>
      <c r="R52" s="153">
        <v>10</v>
      </c>
      <c r="S52" s="153"/>
      <c r="T52" s="153"/>
      <c r="U52" s="153"/>
      <c r="V52" s="153"/>
      <c r="W52" s="153">
        <v>8.2523199999999992</v>
      </c>
      <c r="X52" s="153">
        <v>6.8174200000000003</v>
      </c>
      <c r="Y52" s="153"/>
      <c r="Z52" s="153"/>
      <c r="AA52" s="153"/>
      <c r="AB52" s="153">
        <v>12.295</v>
      </c>
      <c r="AC52" s="153">
        <v>12.287000000000001</v>
      </c>
      <c r="AD52" s="153">
        <v>475.79055</v>
      </c>
      <c r="AE52" s="153">
        <v>475.79055</v>
      </c>
      <c r="AF52" s="153">
        <v>475.79055</v>
      </c>
      <c r="AG52" s="153">
        <v>444.07118000000003</v>
      </c>
      <c r="AH52" s="153">
        <v>444.07118000000003</v>
      </c>
      <c r="AI52" s="153">
        <v>166.29006999999999</v>
      </c>
      <c r="AJ52" s="153">
        <v>195.63538</v>
      </c>
      <c r="AK52" s="153">
        <v>333.05338999999998</v>
      </c>
      <c r="AL52" s="153">
        <v>348.91307</v>
      </c>
      <c r="AM52" s="153"/>
      <c r="AN52" s="153"/>
    </row>
    <row r="53" spans="1:40" ht="24" customHeight="1" x14ac:dyDescent="0.3">
      <c r="A53" s="16" t="s">
        <v>35</v>
      </c>
      <c r="B53" s="16" t="s">
        <v>801</v>
      </c>
      <c r="C53" s="153">
        <v>21</v>
      </c>
      <c r="D53" s="153"/>
      <c r="E53" s="153">
        <v>12.95</v>
      </c>
      <c r="F53" s="153">
        <v>19.7</v>
      </c>
      <c r="G53" s="153"/>
      <c r="H53" s="153">
        <v>5.9</v>
      </c>
      <c r="I53" s="153">
        <v>8.3000000000000007</v>
      </c>
      <c r="J53" s="153">
        <v>9.02</v>
      </c>
      <c r="K53" s="153">
        <v>8.3000000000000007</v>
      </c>
      <c r="L53" s="153">
        <v>8.3000000000000007</v>
      </c>
      <c r="M53" s="153">
        <v>8.3000000000000007</v>
      </c>
      <c r="N53" s="153">
        <v>8.3000000000000007</v>
      </c>
      <c r="O53" s="153"/>
      <c r="P53" s="153"/>
      <c r="Q53" s="153">
        <v>9</v>
      </c>
      <c r="R53" s="153">
        <v>11</v>
      </c>
      <c r="S53" s="153"/>
      <c r="T53" s="153"/>
      <c r="U53" s="153"/>
      <c r="V53" s="153"/>
      <c r="W53" s="153">
        <v>8.4921399999999991</v>
      </c>
      <c r="X53" s="153">
        <v>6.8418299999999999</v>
      </c>
      <c r="Y53" s="153"/>
      <c r="Z53" s="153"/>
      <c r="AA53" s="153"/>
      <c r="AB53" s="153">
        <v>12.2</v>
      </c>
      <c r="AC53" s="153">
        <v>11.932</v>
      </c>
      <c r="AD53" s="153">
        <v>475.79055</v>
      </c>
      <c r="AE53" s="153">
        <v>475.79055</v>
      </c>
      <c r="AF53" s="153">
        <v>475.79055</v>
      </c>
      <c r="AG53" s="153">
        <v>444.07118000000003</v>
      </c>
      <c r="AH53" s="153">
        <v>444.07118000000003</v>
      </c>
      <c r="AI53" s="153">
        <v>188.29904999999999</v>
      </c>
      <c r="AJ53" s="153">
        <v>190.74449000000001</v>
      </c>
      <c r="AK53" s="153">
        <v>333.05338999999998</v>
      </c>
      <c r="AL53" s="153">
        <v>348.91307</v>
      </c>
      <c r="AM53" s="153"/>
      <c r="AN53" s="153"/>
    </row>
    <row r="54" spans="1:40" ht="24" customHeight="1" x14ac:dyDescent="0.3">
      <c r="A54" s="16" t="s">
        <v>35</v>
      </c>
      <c r="B54" s="16" t="s">
        <v>802</v>
      </c>
      <c r="C54" s="153">
        <v>23</v>
      </c>
      <c r="D54" s="153"/>
      <c r="E54" s="153">
        <v>11.35</v>
      </c>
      <c r="F54" s="153">
        <v>19.7</v>
      </c>
      <c r="G54" s="153"/>
      <c r="H54" s="153">
        <v>5.0999999999999996</v>
      </c>
      <c r="I54" s="153">
        <v>8.6</v>
      </c>
      <c r="J54" s="153">
        <v>8.6120000000000001</v>
      </c>
      <c r="K54" s="153">
        <v>5.9</v>
      </c>
      <c r="L54" s="153">
        <v>5.9</v>
      </c>
      <c r="M54" s="153">
        <v>5.9</v>
      </c>
      <c r="N54" s="153">
        <v>5.9</v>
      </c>
      <c r="O54" s="153"/>
      <c r="P54" s="153"/>
      <c r="Q54" s="153">
        <v>9</v>
      </c>
      <c r="R54" s="153">
        <v>10</v>
      </c>
      <c r="S54" s="153"/>
      <c r="T54" s="153"/>
      <c r="U54" s="153"/>
      <c r="V54" s="153"/>
      <c r="W54" s="153">
        <v>8.1830700000000007</v>
      </c>
      <c r="X54" s="153">
        <v>6.3486200000000004</v>
      </c>
      <c r="Y54" s="153"/>
      <c r="Z54" s="153"/>
      <c r="AA54" s="153"/>
      <c r="AB54" s="153">
        <v>12.159000000000001</v>
      </c>
      <c r="AC54" s="153">
        <v>11.771000000000001</v>
      </c>
      <c r="AD54" s="153">
        <v>475.79055</v>
      </c>
      <c r="AE54" s="153">
        <v>475.79055</v>
      </c>
      <c r="AF54" s="153">
        <v>475.79055</v>
      </c>
      <c r="AG54" s="153">
        <v>444.07118000000003</v>
      </c>
      <c r="AH54" s="153">
        <v>444.07118000000003</v>
      </c>
      <c r="AI54" s="153">
        <v>193.18994000000001</v>
      </c>
      <c r="AJ54" s="153">
        <v>195.63538</v>
      </c>
      <c r="AK54" s="153">
        <v>333.05338999999998</v>
      </c>
      <c r="AL54" s="153">
        <v>348.91307</v>
      </c>
      <c r="AM54" s="153"/>
      <c r="AN54" s="153"/>
    </row>
    <row r="55" spans="1:40" ht="24" customHeight="1" x14ac:dyDescent="0.3">
      <c r="A55" s="18" t="s">
        <v>803</v>
      </c>
      <c r="B55" s="18" t="s">
        <v>36</v>
      </c>
      <c r="C55" s="154">
        <v>23</v>
      </c>
      <c r="D55" s="154"/>
      <c r="E55" s="154">
        <v>11.69</v>
      </c>
      <c r="F55" s="154">
        <v>19.7</v>
      </c>
      <c r="G55" s="154"/>
      <c r="H55" s="154">
        <v>4.7</v>
      </c>
      <c r="I55" s="154">
        <v>9.3000000000000007</v>
      </c>
      <c r="J55" s="154">
        <v>8.5969999999999995</v>
      </c>
      <c r="K55" s="154">
        <v>3.8</v>
      </c>
      <c r="L55" s="154">
        <v>3.8</v>
      </c>
      <c r="M55" s="154">
        <v>3.8</v>
      </c>
      <c r="N55" s="154">
        <v>3.8</v>
      </c>
      <c r="O55" s="154"/>
      <c r="P55" s="154"/>
      <c r="Q55" s="154">
        <v>9</v>
      </c>
      <c r="R55" s="154">
        <v>10</v>
      </c>
      <c r="S55" s="154"/>
      <c r="T55" s="154"/>
      <c r="U55" s="154"/>
      <c r="V55" s="154"/>
      <c r="W55" s="154">
        <v>7.8369299999999997</v>
      </c>
      <c r="X55" s="154">
        <v>6.3702300000000003</v>
      </c>
      <c r="Y55" s="154"/>
      <c r="Z55" s="154"/>
      <c r="AA55" s="154"/>
      <c r="AB55" s="154">
        <v>11.958</v>
      </c>
      <c r="AC55" s="154">
        <v>11.936999999999999</v>
      </c>
      <c r="AD55" s="154">
        <v>475.79055</v>
      </c>
      <c r="AE55" s="154">
        <v>475.79055</v>
      </c>
      <c r="AF55" s="154">
        <v>475.79055</v>
      </c>
      <c r="AG55" s="154">
        <v>444.07118000000003</v>
      </c>
      <c r="AH55" s="154">
        <v>444.07118000000003</v>
      </c>
      <c r="AI55" s="154">
        <v>185.85361</v>
      </c>
      <c r="AJ55" s="154">
        <v>188.29904999999999</v>
      </c>
      <c r="AK55" s="154">
        <v>333.05338999999998</v>
      </c>
      <c r="AL55" s="154">
        <v>348.91307</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0" t="s">
        <v>0</v>
      </c>
      <c r="B3" s="191"/>
      <c r="C3" s="191"/>
      <c r="D3" s="191"/>
      <c r="E3" s="191"/>
      <c r="F3" s="191"/>
      <c r="G3" s="1"/>
      <c r="H3" s="1"/>
    </row>
    <row r="4" spans="1:8" ht="30" customHeight="1" x14ac:dyDescent="0.3">
      <c r="A4" s="223" t="s">
        <v>1652</v>
      </c>
      <c r="B4" s="198"/>
      <c r="C4" s="198"/>
      <c r="D4" s="198"/>
      <c r="E4" s="198"/>
      <c r="F4" s="198"/>
      <c r="G4" s="198"/>
      <c r="H4" s="198"/>
    </row>
    <row r="5" spans="1:8" ht="22.05" hidden="1" customHeight="1" x14ac:dyDescent="0.3">
      <c r="A5" s="198" t="s">
        <v>31</v>
      </c>
      <c r="B5" s="198" t="s">
        <v>534</v>
      </c>
      <c r="C5" s="9">
        <v>42879</v>
      </c>
      <c r="D5" s="9">
        <v>42880</v>
      </c>
      <c r="E5" s="9">
        <v>46665</v>
      </c>
      <c r="F5" s="9">
        <v>47090</v>
      </c>
      <c r="G5" s="9">
        <v>62201</v>
      </c>
      <c r="H5" s="198" t="s">
        <v>1653</v>
      </c>
    </row>
    <row r="6" spans="1:8" ht="40.049999999999997" customHeight="1" x14ac:dyDescent="0.3">
      <c r="A6" s="198"/>
      <c r="B6" s="198"/>
      <c r="C6" s="222" t="s">
        <v>587</v>
      </c>
      <c r="D6" s="222" t="s">
        <v>588</v>
      </c>
      <c r="E6" s="222" t="s">
        <v>589</v>
      </c>
      <c r="F6" s="222" t="s">
        <v>585</v>
      </c>
      <c r="G6" s="222" t="s">
        <v>586</v>
      </c>
      <c r="H6" s="198"/>
    </row>
    <row r="7" spans="1:8" ht="57" customHeight="1" x14ac:dyDescent="0.3">
      <c r="A7" s="198"/>
      <c r="B7" s="198"/>
      <c r="C7" s="9" t="s">
        <v>1654</v>
      </c>
      <c r="D7" s="9" t="s">
        <v>1655</v>
      </c>
      <c r="E7" s="9" t="s">
        <v>1656</v>
      </c>
      <c r="F7" s="9" t="s">
        <v>1657</v>
      </c>
      <c r="G7" s="9" t="s">
        <v>1658</v>
      </c>
      <c r="H7" s="198" t="s">
        <v>747</v>
      </c>
    </row>
    <row r="8" spans="1:8" ht="24" customHeight="1" x14ac:dyDescent="0.3">
      <c r="A8" s="13" t="s">
        <v>35</v>
      </c>
      <c r="B8" s="13" t="s">
        <v>756</v>
      </c>
      <c r="C8" s="152">
        <v>32</v>
      </c>
      <c r="D8" s="152">
        <v>0</v>
      </c>
      <c r="E8" s="152">
        <v>58.21</v>
      </c>
      <c r="F8" s="152">
        <v>77.45</v>
      </c>
      <c r="G8" s="152">
        <v>270.23</v>
      </c>
      <c r="H8" s="152">
        <v>437.89</v>
      </c>
    </row>
    <row r="9" spans="1:8" ht="24" customHeight="1" x14ac:dyDescent="0.3">
      <c r="A9" s="16" t="s">
        <v>35</v>
      </c>
      <c r="B9" s="16" t="s">
        <v>757</v>
      </c>
      <c r="C9" s="153">
        <v>32</v>
      </c>
      <c r="D9" s="153">
        <v>0</v>
      </c>
      <c r="E9" s="153">
        <v>59.02</v>
      </c>
      <c r="F9" s="153">
        <v>77.45</v>
      </c>
      <c r="G9" s="153">
        <v>275.02</v>
      </c>
      <c r="H9" s="153">
        <v>443.49</v>
      </c>
    </row>
    <row r="10" spans="1:8" ht="24" customHeight="1" x14ac:dyDescent="0.3">
      <c r="A10" s="16" t="s">
        <v>35</v>
      </c>
      <c r="B10" s="16" t="s">
        <v>758</v>
      </c>
      <c r="C10" s="153">
        <v>32</v>
      </c>
      <c r="D10" s="153">
        <v>0</v>
      </c>
      <c r="E10" s="153">
        <v>60.47</v>
      </c>
      <c r="F10" s="153">
        <v>77.45</v>
      </c>
      <c r="G10" s="153">
        <v>272.92</v>
      </c>
      <c r="H10" s="153">
        <v>442.84</v>
      </c>
    </row>
    <row r="11" spans="1:8" ht="24" customHeight="1" x14ac:dyDescent="0.3">
      <c r="A11" s="16" t="s">
        <v>35</v>
      </c>
      <c r="B11" s="16" t="s">
        <v>759</v>
      </c>
      <c r="C11" s="153">
        <v>32</v>
      </c>
      <c r="D11" s="153">
        <v>0</v>
      </c>
      <c r="E11" s="153">
        <v>58.63</v>
      </c>
      <c r="F11" s="153">
        <v>77.45</v>
      </c>
      <c r="G11" s="153">
        <v>273.83999999999997</v>
      </c>
      <c r="H11" s="153">
        <v>441.92</v>
      </c>
    </row>
    <row r="12" spans="1:8" ht="24" customHeight="1" x14ac:dyDescent="0.3">
      <c r="A12" s="16" t="s">
        <v>35</v>
      </c>
      <c r="B12" s="16" t="s">
        <v>760</v>
      </c>
      <c r="C12" s="153">
        <v>31</v>
      </c>
      <c r="D12" s="153">
        <v>0</v>
      </c>
      <c r="E12" s="153">
        <v>60.95</v>
      </c>
      <c r="F12" s="153">
        <v>77.45</v>
      </c>
      <c r="G12" s="153">
        <v>269.41000000000003</v>
      </c>
      <c r="H12" s="153">
        <v>438.81</v>
      </c>
    </row>
    <row r="13" spans="1:8" ht="24" customHeight="1" x14ac:dyDescent="0.3">
      <c r="A13" s="16" t="s">
        <v>35</v>
      </c>
      <c r="B13" s="16" t="s">
        <v>761</v>
      </c>
      <c r="C13" s="153">
        <v>31</v>
      </c>
      <c r="D13" s="153">
        <v>0</v>
      </c>
      <c r="E13" s="153">
        <v>59.65</v>
      </c>
      <c r="F13" s="153">
        <v>77.45</v>
      </c>
      <c r="G13" s="153">
        <v>277.68</v>
      </c>
      <c r="H13" s="153">
        <v>445.78</v>
      </c>
    </row>
    <row r="14" spans="1:8" ht="24" customHeight="1" x14ac:dyDescent="0.3">
      <c r="A14" s="16" t="s">
        <v>35</v>
      </c>
      <c r="B14" s="16" t="s">
        <v>762</v>
      </c>
      <c r="C14" s="153">
        <v>31</v>
      </c>
      <c r="D14" s="153">
        <v>0</v>
      </c>
      <c r="E14" s="153">
        <v>59.29</v>
      </c>
      <c r="F14" s="153">
        <v>77.45</v>
      </c>
      <c r="G14" s="153">
        <v>275.36</v>
      </c>
      <c r="H14" s="153">
        <v>443.1</v>
      </c>
    </row>
    <row r="15" spans="1:8" ht="24" customHeight="1" x14ac:dyDescent="0.3">
      <c r="A15" s="18" t="s">
        <v>35</v>
      </c>
      <c r="B15" s="18" t="s">
        <v>763</v>
      </c>
      <c r="C15" s="154">
        <v>31</v>
      </c>
      <c r="D15" s="154">
        <v>0</v>
      </c>
      <c r="E15" s="154">
        <v>61.07</v>
      </c>
      <c r="F15" s="154">
        <v>77.45</v>
      </c>
      <c r="G15" s="154">
        <v>272.5</v>
      </c>
      <c r="H15" s="154">
        <v>442.02</v>
      </c>
    </row>
    <row r="16" spans="1:8" ht="24" customHeight="1" x14ac:dyDescent="0.3">
      <c r="A16" s="13" t="s">
        <v>35</v>
      </c>
      <c r="B16" s="13" t="s">
        <v>764</v>
      </c>
      <c r="C16" s="152">
        <v>31</v>
      </c>
      <c r="D16" s="152">
        <v>0</v>
      </c>
      <c r="E16" s="152">
        <v>58.93</v>
      </c>
      <c r="F16" s="152">
        <v>77.45</v>
      </c>
      <c r="G16" s="152">
        <v>275.44</v>
      </c>
      <c r="H16" s="152">
        <v>442.82</v>
      </c>
    </row>
    <row r="17" spans="1:8" ht="24" customHeight="1" x14ac:dyDescent="0.3">
      <c r="A17" s="16" t="s">
        <v>35</v>
      </c>
      <c r="B17" s="16" t="s">
        <v>765</v>
      </c>
      <c r="C17" s="153">
        <v>31</v>
      </c>
      <c r="D17" s="153">
        <v>0</v>
      </c>
      <c r="E17" s="153">
        <v>61.76</v>
      </c>
      <c r="F17" s="153">
        <v>77.45</v>
      </c>
      <c r="G17" s="153">
        <v>269.51</v>
      </c>
      <c r="H17" s="153">
        <v>439.72</v>
      </c>
    </row>
    <row r="18" spans="1:8" ht="24" customHeight="1" x14ac:dyDescent="0.3">
      <c r="A18" s="16" t="s">
        <v>35</v>
      </c>
      <c r="B18" s="16" t="s">
        <v>766</v>
      </c>
      <c r="C18" s="153">
        <v>29</v>
      </c>
      <c r="D18" s="153">
        <v>0</v>
      </c>
      <c r="E18" s="153">
        <v>57.71</v>
      </c>
      <c r="F18" s="153">
        <v>77.45</v>
      </c>
      <c r="G18" s="153">
        <v>270.95</v>
      </c>
      <c r="H18" s="153">
        <v>435.11</v>
      </c>
    </row>
    <row r="19" spans="1:8" ht="24" customHeight="1" x14ac:dyDescent="0.3">
      <c r="A19" s="16" t="s">
        <v>35</v>
      </c>
      <c r="B19" s="16" t="s">
        <v>767</v>
      </c>
      <c r="C19" s="153">
        <v>29</v>
      </c>
      <c r="D19" s="153">
        <v>0</v>
      </c>
      <c r="E19" s="153">
        <v>62.84</v>
      </c>
      <c r="F19" s="153">
        <v>77.45</v>
      </c>
      <c r="G19" s="153">
        <v>271.62</v>
      </c>
      <c r="H19" s="153">
        <v>440.91</v>
      </c>
    </row>
    <row r="20" spans="1:8" ht="24" customHeight="1" x14ac:dyDescent="0.3">
      <c r="A20" s="16" t="s">
        <v>35</v>
      </c>
      <c r="B20" s="16" t="s">
        <v>768</v>
      </c>
      <c r="C20" s="153">
        <v>30</v>
      </c>
      <c r="D20" s="153">
        <v>0</v>
      </c>
      <c r="E20" s="153">
        <v>55.71</v>
      </c>
      <c r="F20" s="153">
        <v>77.45</v>
      </c>
      <c r="G20" s="153">
        <v>271.02</v>
      </c>
      <c r="H20" s="153">
        <v>434.18</v>
      </c>
    </row>
    <row r="21" spans="1:8" ht="24" customHeight="1" x14ac:dyDescent="0.3">
      <c r="A21" s="16" t="s">
        <v>35</v>
      </c>
      <c r="B21" s="16" t="s">
        <v>769</v>
      </c>
      <c r="C21" s="153">
        <v>30</v>
      </c>
      <c r="D21" s="153">
        <v>0</v>
      </c>
      <c r="E21" s="153">
        <v>52.6</v>
      </c>
      <c r="F21" s="153">
        <v>77.45</v>
      </c>
      <c r="G21" s="153">
        <v>271.12</v>
      </c>
      <c r="H21" s="153">
        <v>431.17</v>
      </c>
    </row>
    <row r="22" spans="1:8" ht="24" customHeight="1" x14ac:dyDescent="0.3">
      <c r="A22" s="16" t="s">
        <v>35</v>
      </c>
      <c r="B22" s="16" t="s">
        <v>770</v>
      </c>
      <c r="C22" s="153">
        <v>30</v>
      </c>
      <c r="D22" s="153">
        <v>0</v>
      </c>
      <c r="E22" s="153">
        <v>53.41</v>
      </c>
      <c r="F22" s="153">
        <v>77.45</v>
      </c>
      <c r="G22" s="153">
        <v>269.8</v>
      </c>
      <c r="H22" s="153">
        <v>430.66</v>
      </c>
    </row>
    <row r="23" spans="1:8" ht="24" customHeight="1" x14ac:dyDescent="0.3">
      <c r="A23" s="18" t="s">
        <v>35</v>
      </c>
      <c r="B23" s="18" t="s">
        <v>771</v>
      </c>
      <c r="C23" s="154">
        <v>30</v>
      </c>
      <c r="D23" s="154">
        <v>0</v>
      </c>
      <c r="E23" s="154">
        <v>53.39</v>
      </c>
      <c r="F23" s="154">
        <v>77.45</v>
      </c>
      <c r="G23" s="154">
        <v>272.29000000000002</v>
      </c>
      <c r="H23" s="154">
        <v>433.13</v>
      </c>
    </row>
    <row r="24" spans="1:8" ht="24" customHeight="1" x14ac:dyDescent="0.3">
      <c r="A24" s="13" t="s">
        <v>35</v>
      </c>
      <c r="B24" s="13" t="s">
        <v>772</v>
      </c>
      <c r="C24" s="152">
        <v>30</v>
      </c>
      <c r="D24" s="152">
        <v>0</v>
      </c>
      <c r="E24" s="152">
        <v>67.760000000000005</v>
      </c>
      <c r="F24" s="152">
        <v>72.63</v>
      </c>
      <c r="G24" s="152">
        <v>270.8</v>
      </c>
      <c r="H24" s="152">
        <v>441.19</v>
      </c>
    </row>
    <row r="25" spans="1:8" ht="24" customHeight="1" x14ac:dyDescent="0.3">
      <c r="A25" s="16" t="s">
        <v>35</v>
      </c>
      <c r="B25" s="16" t="s">
        <v>773</v>
      </c>
      <c r="C25" s="153">
        <v>30</v>
      </c>
      <c r="D25" s="153">
        <v>0</v>
      </c>
      <c r="E25" s="153">
        <v>68.760000000000005</v>
      </c>
      <c r="F25" s="153">
        <v>72.63</v>
      </c>
      <c r="G25" s="153">
        <v>270.74</v>
      </c>
      <c r="H25" s="153">
        <v>442.13</v>
      </c>
    </row>
    <row r="26" spans="1:8" ht="24" customHeight="1" x14ac:dyDescent="0.3">
      <c r="A26" s="16" t="s">
        <v>35</v>
      </c>
      <c r="B26" s="16" t="s">
        <v>774</v>
      </c>
      <c r="C26" s="153">
        <v>28</v>
      </c>
      <c r="D26" s="153">
        <v>0</v>
      </c>
      <c r="E26" s="153">
        <v>46.66</v>
      </c>
      <c r="F26" s="153">
        <v>72.63</v>
      </c>
      <c r="G26" s="153">
        <v>271.44</v>
      </c>
      <c r="H26" s="153">
        <v>418.73</v>
      </c>
    </row>
    <row r="27" spans="1:8" ht="24" customHeight="1" x14ac:dyDescent="0.3">
      <c r="A27" s="16" t="s">
        <v>35</v>
      </c>
      <c r="B27" s="16" t="s">
        <v>775</v>
      </c>
      <c r="C27" s="153">
        <v>28</v>
      </c>
      <c r="D27" s="153">
        <v>0</v>
      </c>
      <c r="E27" s="153">
        <v>63.94</v>
      </c>
      <c r="F27" s="153">
        <v>72.63</v>
      </c>
      <c r="G27" s="153">
        <v>265.02999999999997</v>
      </c>
      <c r="H27" s="153">
        <v>429.6</v>
      </c>
    </row>
    <row r="28" spans="1:8" ht="24" customHeight="1" x14ac:dyDescent="0.3">
      <c r="A28" s="16" t="s">
        <v>35</v>
      </c>
      <c r="B28" s="16" t="s">
        <v>776</v>
      </c>
      <c r="C28" s="153">
        <v>31</v>
      </c>
      <c r="D28" s="153">
        <v>0</v>
      </c>
      <c r="E28" s="153">
        <v>52.31</v>
      </c>
      <c r="F28" s="153">
        <v>72.63</v>
      </c>
      <c r="G28" s="153">
        <v>206.78</v>
      </c>
      <c r="H28" s="153">
        <v>362.72</v>
      </c>
    </row>
    <row r="29" spans="1:8" ht="24" customHeight="1" x14ac:dyDescent="0.3">
      <c r="A29" s="16" t="s">
        <v>35</v>
      </c>
      <c r="B29" s="16" t="s">
        <v>777</v>
      </c>
      <c r="C29" s="153">
        <v>31</v>
      </c>
      <c r="D29" s="153">
        <v>0</v>
      </c>
      <c r="E29" s="153">
        <v>61.02</v>
      </c>
      <c r="F29" s="153">
        <v>72.63</v>
      </c>
      <c r="G29" s="153">
        <v>220.42</v>
      </c>
      <c r="H29" s="153">
        <v>385.07</v>
      </c>
    </row>
    <row r="30" spans="1:8" ht="24" customHeight="1" x14ac:dyDescent="0.3">
      <c r="A30" s="16" t="s">
        <v>35</v>
      </c>
      <c r="B30" s="16" t="s">
        <v>778</v>
      </c>
      <c r="C30" s="153">
        <v>31</v>
      </c>
      <c r="D30" s="153">
        <v>0</v>
      </c>
      <c r="E30" s="153">
        <v>48.9</v>
      </c>
      <c r="F30" s="153">
        <v>72.63</v>
      </c>
      <c r="G30" s="153">
        <v>220.83</v>
      </c>
      <c r="H30" s="153">
        <v>373.36</v>
      </c>
    </row>
    <row r="31" spans="1:8" ht="24" customHeight="1" x14ac:dyDescent="0.3">
      <c r="A31" s="18" t="s">
        <v>35</v>
      </c>
      <c r="B31" s="18" t="s">
        <v>779</v>
      </c>
      <c r="C31" s="154">
        <v>31</v>
      </c>
      <c r="D31" s="154">
        <v>0.04</v>
      </c>
      <c r="E31" s="154">
        <v>49.69</v>
      </c>
      <c r="F31" s="154">
        <v>72.63</v>
      </c>
      <c r="G31" s="154">
        <v>222</v>
      </c>
      <c r="H31" s="154">
        <v>375.36</v>
      </c>
    </row>
    <row r="32" spans="1:8" ht="24" customHeight="1" x14ac:dyDescent="0.3">
      <c r="A32" s="13" t="s">
        <v>35</v>
      </c>
      <c r="B32" s="13" t="s">
        <v>780</v>
      </c>
      <c r="C32" s="152">
        <v>32</v>
      </c>
      <c r="D32" s="152">
        <v>0.06</v>
      </c>
      <c r="E32" s="152">
        <v>57.28</v>
      </c>
      <c r="F32" s="152">
        <v>72.63</v>
      </c>
      <c r="G32" s="152">
        <v>218.34</v>
      </c>
      <c r="H32" s="152">
        <v>380.31</v>
      </c>
    </row>
    <row r="33" spans="1:8" ht="24" customHeight="1" x14ac:dyDescent="0.3">
      <c r="A33" s="16" t="s">
        <v>35</v>
      </c>
      <c r="B33" s="16" t="s">
        <v>781</v>
      </c>
      <c r="C33" s="153">
        <v>32</v>
      </c>
      <c r="D33" s="153">
        <v>7.0000000000000007E-2</v>
      </c>
      <c r="E33" s="153">
        <v>54.34</v>
      </c>
      <c r="F33" s="153">
        <v>72.63</v>
      </c>
      <c r="G33" s="153">
        <v>221.84</v>
      </c>
      <c r="H33" s="153">
        <v>380.88</v>
      </c>
    </row>
    <row r="34" spans="1:8" ht="24" customHeight="1" x14ac:dyDescent="0.3">
      <c r="A34" s="16" t="s">
        <v>35</v>
      </c>
      <c r="B34" s="16" t="s">
        <v>782</v>
      </c>
      <c r="C34" s="153">
        <v>31</v>
      </c>
      <c r="D34" s="153">
        <v>0.15</v>
      </c>
      <c r="E34" s="153">
        <v>63</v>
      </c>
      <c r="F34" s="153">
        <v>72.63</v>
      </c>
      <c r="G34" s="153">
        <v>220.67</v>
      </c>
      <c r="H34" s="153">
        <v>387.45</v>
      </c>
    </row>
    <row r="35" spans="1:8" ht="24" customHeight="1" x14ac:dyDescent="0.3">
      <c r="A35" s="16" t="s">
        <v>35</v>
      </c>
      <c r="B35" s="16" t="s">
        <v>783</v>
      </c>
      <c r="C35" s="153">
        <v>31</v>
      </c>
      <c r="D35" s="153">
        <v>0.15</v>
      </c>
      <c r="E35" s="153">
        <v>56.11</v>
      </c>
      <c r="F35" s="153">
        <v>72.63</v>
      </c>
      <c r="G35" s="153">
        <v>226.42</v>
      </c>
      <c r="H35" s="153">
        <v>386.31</v>
      </c>
    </row>
    <row r="36" spans="1:8" ht="24" customHeight="1" x14ac:dyDescent="0.3">
      <c r="A36" s="16" t="s">
        <v>35</v>
      </c>
      <c r="B36" s="16" t="s">
        <v>784</v>
      </c>
      <c r="C36" s="153">
        <v>31</v>
      </c>
      <c r="D36" s="153">
        <v>0.15</v>
      </c>
      <c r="E36" s="153">
        <v>53.19</v>
      </c>
      <c r="F36" s="153">
        <v>72.63</v>
      </c>
      <c r="G36" s="153">
        <v>230.32</v>
      </c>
      <c r="H36" s="153">
        <v>387.29</v>
      </c>
    </row>
    <row r="37" spans="1:8" ht="24" customHeight="1" x14ac:dyDescent="0.3">
      <c r="A37" s="16" t="s">
        <v>35</v>
      </c>
      <c r="B37" s="16" t="s">
        <v>785</v>
      </c>
      <c r="C37" s="153">
        <v>31</v>
      </c>
      <c r="D37" s="153">
        <v>0</v>
      </c>
      <c r="E37" s="153">
        <v>53.18</v>
      </c>
      <c r="F37" s="153">
        <v>72.63</v>
      </c>
      <c r="G37" s="153">
        <v>218.01</v>
      </c>
      <c r="H37" s="153">
        <v>374.82</v>
      </c>
    </row>
    <row r="38" spans="1:8" ht="24" customHeight="1" x14ac:dyDescent="0.3">
      <c r="A38" s="16" t="s">
        <v>35</v>
      </c>
      <c r="B38" s="16" t="s">
        <v>786</v>
      </c>
      <c r="C38" s="153">
        <v>30</v>
      </c>
      <c r="D38" s="153">
        <v>0</v>
      </c>
      <c r="E38" s="153">
        <v>57.85</v>
      </c>
      <c r="F38" s="153">
        <v>72.63</v>
      </c>
      <c r="G38" s="153">
        <v>220.03</v>
      </c>
      <c r="H38" s="153">
        <v>380.51</v>
      </c>
    </row>
    <row r="39" spans="1:8" ht="24" customHeight="1" x14ac:dyDescent="0.3">
      <c r="A39" s="18" t="s">
        <v>35</v>
      </c>
      <c r="B39" s="18" t="s">
        <v>787</v>
      </c>
      <c r="C39" s="154">
        <v>30</v>
      </c>
      <c r="D39" s="154">
        <v>0</v>
      </c>
      <c r="E39" s="154">
        <v>59.73</v>
      </c>
      <c r="F39" s="154">
        <v>72.63</v>
      </c>
      <c r="G39" s="154">
        <v>219.14</v>
      </c>
      <c r="H39" s="154">
        <v>381.5</v>
      </c>
    </row>
    <row r="40" spans="1:8" ht="24" customHeight="1" x14ac:dyDescent="0.3">
      <c r="A40" s="13" t="s">
        <v>35</v>
      </c>
      <c r="B40" s="13" t="s">
        <v>788</v>
      </c>
      <c r="C40" s="152">
        <v>31</v>
      </c>
      <c r="D40" s="152">
        <v>0</v>
      </c>
      <c r="E40" s="152">
        <v>62.22</v>
      </c>
      <c r="F40" s="152">
        <v>77.56</v>
      </c>
      <c r="G40" s="152">
        <v>227.27</v>
      </c>
      <c r="H40" s="152">
        <v>398.05</v>
      </c>
    </row>
    <row r="41" spans="1:8" ht="24" customHeight="1" x14ac:dyDescent="0.3">
      <c r="A41" s="16" t="s">
        <v>35</v>
      </c>
      <c r="B41" s="16" t="s">
        <v>789</v>
      </c>
      <c r="C41" s="153">
        <v>31</v>
      </c>
      <c r="D41" s="153">
        <v>0</v>
      </c>
      <c r="E41" s="153">
        <v>59.6</v>
      </c>
      <c r="F41" s="153">
        <v>77.56</v>
      </c>
      <c r="G41" s="153">
        <v>227.29</v>
      </c>
      <c r="H41" s="153">
        <v>395.45</v>
      </c>
    </row>
    <row r="42" spans="1:8" ht="24" customHeight="1" x14ac:dyDescent="0.3">
      <c r="A42" s="16" t="s">
        <v>35</v>
      </c>
      <c r="B42" s="16" t="s">
        <v>790</v>
      </c>
      <c r="C42" s="153">
        <v>31</v>
      </c>
      <c r="D42" s="153">
        <v>0</v>
      </c>
      <c r="E42" s="153">
        <v>59.87</v>
      </c>
      <c r="F42" s="153">
        <v>77.56</v>
      </c>
      <c r="G42" s="153">
        <v>233.64</v>
      </c>
      <c r="H42" s="153">
        <v>402.07</v>
      </c>
    </row>
    <row r="43" spans="1:8" ht="24" customHeight="1" x14ac:dyDescent="0.3">
      <c r="A43" s="16" t="s">
        <v>35</v>
      </c>
      <c r="B43" s="16" t="s">
        <v>791</v>
      </c>
      <c r="C43" s="153">
        <v>31</v>
      </c>
      <c r="D43" s="153">
        <v>0</v>
      </c>
      <c r="E43" s="153">
        <v>72.16</v>
      </c>
      <c r="F43" s="153">
        <v>77.56</v>
      </c>
      <c r="G43" s="153">
        <v>231.83</v>
      </c>
      <c r="H43" s="153">
        <v>412.55</v>
      </c>
    </row>
    <row r="44" spans="1:8" ht="24" customHeight="1" x14ac:dyDescent="0.3">
      <c r="A44" s="16" t="s">
        <v>35</v>
      </c>
      <c r="B44" s="16" t="s">
        <v>792</v>
      </c>
      <c r="C44" s="153">
        <v>32</v>
      </c>
      <c r="D44" s="153">
        <v>0</v>
      </c>
      <c r="E44" s="153">
        <v>54.92</v>
      </c>
      <c r="F44" s="153">
        <v>77.56</v>
      </c>
      <c r="G44" s="153">
        <v>224.94</v>
      </c>
      <c r="H44" s="153">
        <v>389.42</v>
      </c>
    </row>
    <row r="45" spans="1:8" ht="24" customHeight="1" x14ac:dyDescent="0.3">
      <c r="A45" s="16" t="s">
        <v>35</v>
      </c>
      <c r="B45" s="16" t="s">
        <v>793</v>
      </c>
      <c r="C45" s="153">
        <v>32</v>
      </c>
      <c r="D45" s="153">
        <v>0</v>
      </c>
      <c r="E45" s="153">
        <v>51.32</v>
      </c>
      <c r="F45" s="153">
        <v>77.56</v>
      </c>
      <c r="G45" s="153">
        <v>230.01</v>
      </c>
      <c r="H45" s="153">
        <v>390.89</v>
      </c>
    </row>
    <row r="46" spans="1:8" ht="24" customHeight="1" x14ac:dyDescent="0.3">
      <c r="A46" s="16" t="s">
        <v>35</v>
      </c>
      <c r="B46" s="16" t="s">
        <v>794</v>
      </c>
      <c r="C46" s="153">
        <v>32</v>
      </c>
      <c r="D46" s="153">
        <v>0</v>
      </c>
      <c r="E46" s="153">
        <v>56.03</v>
      </c>
      <c r="F46" s="153">
        <v>77.56</v>
      </c>
      <c r="G46" s="153">
        <v>233.34</v>
      </c>
      <c r="H46" s="153">
        <v>398.93</v>
      </c>
    </row>
    <row r="47" spans="1:8" ht="24" customHeight="1" x14ac:dyDescent="0.3">
      <c r="A47" s="18" t="s">
        <v>35</v>
      </c>
      <c r="B47" s="18" t="s">
        <v>795</v>
      </c>
      <c r="C47" s="154">
        <v>32</v>
      </c>
      <c r="D47" s="154">
        <v>0</v>
      </c>
      <c r="E47" s="154">
        <v>56.39</v>
      </c>
      <c r="F47" s="154">
        <v>77.56</v>
      </c>
      <c r="G47" s="154">
        <v>233.78</v>
      </c>
      <c r="H47" s="154">
        <v>399.73</v>
      </c>
    </row>
    <row r="48" spans="1:8" ht="24" customHeight="1" x14ac:dyDescent="0.3">
      <c r="A48" s="13" t="s">
        <v>35</v>
      </c>
      <c r="B48" s="13" t="s">
        <v>796</v>
      </c>
      <c r="C48" s="152">
        <v>31</v>
      </c>
      <c r="D48" s="152">
        <v>0</v>
      </c>
      <c r="E48" s="152">
        <v>60.89</v>
      </c>
      <c r="F48" s="152">
        <v>77.56</v>
      </c>
      <c r="G48" s="152">
        <v>231.3</v>
      </c>
      <c r="H48" s="152">
        <v>400.75</v>
      </c>
    </row>
    <row r="49" spans="1:8" ht="24" customHeight="1" x14ac:dyDescent="0.3">
      <c r="A49" s="16" t="s">
        <v>35</v>
      </c>
      <c r="B49" s="16" t="s">
        <v>797</v>
      </c>
      <c r="C49" s="153">
        <v>31</v>
      </c>
      <c r="D49" s="153">
        <v>0</v>
      </c>
      <c r="E49" s="153">
        <v>56.19</v>
      </c>
      <c r="F49" s="153">
        <v>77.56</v>
      </c>
      <c r="G49" s="153">
        <v>238.26</v>
      </c>
      <c r="H49" s="153">
        <v>403.01</v>
      </c>
    </row>
    <row r="50" spans="1:8" ht="24" customHeight="1" x14ac:dyDescent="0.3">
      <c r="A50" s="16" t="s">
        <v>35</v>
      </c>
      <c r="B50" s="16" t="s">
        <v>798</v>
      </c>
      <c r="C50" s="153">
        <v>27</v>
      </c>
      <c r="D50" s="153">
        <v>0</v>
      </c>
      <c r="E50" s="153">
        <v>57.71</v>
      </c>
      <c r="F50" s="153">
        <v>77.56</v>
      </c>
      <c r="G50" s="153">
        <v>228.79</v>
      </c>
      <c r="H50" s="153">
        <v>391.06</v>
      </c>
    </row>
    <row r="51" spans="1:8" ht="24" customHeight="1" x14ac:dyDescent="0.3">
      <c r="A51" s="16" t="s">
        <v>35</v>
      </c>
      <c r="B51" s="16" t="s">
        <v>799</v>
      </c>
      <c r="C51" s="153">
        <v>27</v>
      </c>
      <c r="D51" s="153">
        <v>0</v>
      </c>
      <c r="E51" s="153">
        <v>61.11</v>
      </c>
      <c r="F51" s="153">
        <v>77.56</v>
      </c>
      <c r="G51" s="153">
        <v>221.12</v>
      </c>
      <c r="H51" s="153">
        <v>386.79</v>
      </c>
    </row>
    <row r="52" spans="1:8" ht="24" customHeight="1" x14ac:dyDescent="0.3">
      <c r="A52" s="16" t="s">
        <v>35</v>
      </c>
      <c r="B52" s="16" t="s">
        <v>800</v>
      </c>
      <c r="C52" s="153">
        <v>25</v>
      </c>
      <c r="D52" s="153">
        <v>0</v>
      </c>
      <c r="E52" s="153">
        <v>59.55</v>
      </c>
      <c r="F52" s="153">
        <v>77.56</v>
      </c>
      <c r="G52" s="153">
        <v>234.08</v>
      </c>
      <c r="H52" s="153">
        <v>396.19</v>
      </c>
    </row>
    <row r="53" spans="1:8" ht="24" customHeight="1" x14ac:dyDescent="0.3">
      <c r="A53" s="16" t="s">
        <v>35</v>
      </c>
      <c r="B53" s="16" t="s">
        <v>801</v>
      </c>
      <c r="C53" s="153">
        <v>25</v>
      </c>
      <c r="D53" s="153">
        <v>0</v>
      </c>
      <c r="E53" s="153">
        <v>60.98</v>
      </c>
      <c r="F53" s="153">
        <v>77.56</v>
      </c>
      <c r="G53" s="153">
        <v>229.76</v>
      </c>
      <c r="H53" s="153">
        <v>393.3</v>
      </c>
    </row>
    <row r="54" spans="1:8" ht="24" customHeight="1" x14ac:dyDescent="0.3">
      <c r="A54" s="16" t="s">
        <v>35</v>
      </c>
      <c r="B54" s="16" t="s">
        <v>802</v>
      </c>
      <c r="C54" s="153">
        <v>31</v>
      </c>
      <c r="D54" s="153">
        <v>0</v>
      </c>
      <c r="E54" s="153">
        <v>59.72</v>
      </c>
      <c r="F54" s="153">
        <v>77.56</v>
      </c>
      <c r="G54" s="153">
        <v>235.25</v>
      </c>
      <c r="H54" s="153">
        <v>403.53</v>
      </c>
    </row>
    <row r="55" spans="1:8" ht="24" customHeight="1" x14ac:dyDescent="0.3">
      <c r="A55" s="18" t="s">
        <v>803</v>
      </c>
      <c r="B55" s="18" t="s">
        <v>36</v>
      </c>
      <c r="C55" s="154">
        <v>31</v>
      </c>
      <c r="D55" s="154">
        <v>0</v>
      </c>
      <c r="E55" s="154">
        <v>61.47</v>
      </c>
      <c r="F55" s="154">
        <v>77.56</v>
      </c>
      <c r="G55" s="154">
        <v>236.68</v>
      </c>
      <c r="H55" s="154">
        <v>406.71</v>
      </c>
    </row>
    <row r="56" spans="1:8" ht="15.6" x14ac:dyDescent="0.3">
      <c r="A56" s="196" t="s">
        <v>1026</v>
      </c>
      <c r="B56" s="197"/>
      <c r="C56" s="156">
        <v>730</v>
      </c>
      <c r="D56" s="156">
        <v>0.31</v>
      </c>
      <c r="E56" s="156">
        <v>1398.7449999999999</v>
      </c>
      <c r="F56" s="156">
        <v>1821.12</v>
      </c>
      <c r="G56" s="156">
        <v>5889.43</v>
      </c>
      <c r="H56" s="156">
        <v>9839.6049999999996</v>
      </c>
    </row>
  </sheetData>
  <mergeCells count="12">
    <mergeCell ref="A3:F3"/>
    <mergeCell ref="A5:A7"/>
    <mergeCell ref="B5:B7"/>
    <mergeCell ref="C6"/>
    <mergeCell ref="D6"/>
    <mergeCell ref="E6"/>
    <mergeCell ref="F6"/>
    <mergeCell ref="G6"/>
    <mergeCell ref="H5:H6"/>
    <mergeCell ref="H7"/>
    <mergeCell ref="A4:H4"/>
    <mergeCell ref="A56:B5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1659</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5" t="s">
        <v>1660</v>
      </c>
      <c r="B5" s="22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5" t="s">
        <v>1661</v>
      </c>
      <c r="B6" s="225"/>
      <c r="C6" s="158" t="s">
        <v>1662</v>
      </c>
      <c r="D6" s="158" t="s">
        <v>1663</v>
      </c>
      <c r="E6" s="158" t="s">
        <v>1664</v>
      </c>
      <c r="F6" s="158" t="s">
        <v>1665</v>
      </c>
      <c r="G6" s="158" t="s">
        <v>1666</v>
      </c>
      <c r="H6" s="158" t="s">
        <v>1667</v>
      </c>
      <c r="I6" s="158" t="s">
        <v>1668</v>
      </c>
      <c r="J6" s="158" t="s">
        <v>1669</v>
      </c>
      <c r="K6" s="158" t="s">
        <v>1670</v>
      </c>
      <c r="L6" s="158" t="s">
        <v>1671</v>
      </c>
      <c r="M6" s="158" t="s">
        <v>1672</v>
      </c>
      <c r="N6" s="158" t="s">
        <v>1673</v>
      </c>
      <c r="O6" s="158" t="s">
        <v>1674</v>
      </c>
      <c r="P6" s="158" t="s">
        <v>1675</v>
      </c>
      <c r="Q6" s="158" t="s">
        <v>1676</v>
      </c>
      <c r="R6" s="158" t="s">
        <v>1677</v>
      </c>
      <c r="S6" s="158" t="s">
        <v>1678</v>
      </c>
      <c r="T6" s="158" t="s">
        <v>1679</v>
      </c>
      <c r="U6" s="158" t="s">
        <v>1680</v>
      </c>
      <c r="V6" s="158" t="s">
        <v>1681</v>
      </c>
      <c r="W6" s="158" t="s">
        <v>1682</v>
      </c>
      <c r="X6" s="158" t="s">
        <v>1683</v>
      </c>
      <c r="Y6" s="158" t="s">
        <v>1684</v>
      </c>
      <c r="Z6" s="158" t="s">
        <v>1685</v>
      </c>
      <c r="AA6" s="158" t="s">
        <v>1686</v>
      </c>
      <c r="AB6" s="158" t="s">
        <v>1687</v>
      </c>
      <c r="AC6" s="158" t="s">
        <v>1688</v>
      </c>
      <c r="AD6" s="158" t="s">
        <v>1689</v>
      </c>
      <c r="AE6" s="158" t="s">
        <v>1690</v>
      </c>
      <c r="AF6" s="158" t="s">
        <v>1691</v>
      </c>
      <c r="AG6" s="158" t="s">
        <v>1692</v>
      </c>
      <c r="AH6" s="158" t="s">
        <v>1693</v>
      </c>
      <c r="AI6" s="158" t="s">
        <v>1694</v>
      </c>
      <c r="AJ6" s="158" t="s">
        <v>1695</v>
      </c>
      <c r="AK6" s="158" t="s">
        <v>1696</v>
      </c>
      <c r="AL6" s="158" t="s">
        <v>1697</v>
      </c>
      <c r="AM6" s="158" t="s">
        <v>1698</v>
      </c>
      <c r="AN6" s="158" t="s">
        <v>1699</v>
      </c>
      <c r="AO6" s="158" t="s">
        <v>1700</v>
      </c>
      <c r="AP6" s="158" t="s">
        <v>1701</v>
      </c>
      <c r="AQ6" s="158" t="s">
        <v>1702</v>
      </c>
      <c r="AR6" s="158" t="s">
        <v>1703</v>
      </c>
      <c r="AS6" s="158" t="s">
        <v>1704</v>
      </c>
      <c r="AT6" s="158" t="s">
        <v>1705</v>
      </c>
      <c r="AU6" s="158" t="s">
        <v>1706</v>
      </c>
      <c r="AV6" s="158" t="s">
        <v>1707</v>
      </c>
      <c r="AW6" s="158" t="s">
        <v>1708</v>
      </c>
      <c r="AX6" s="158" t="s">
        <v>1709</v>
      </c>
      <c r="AY6" s="158" t="s">
        <v>1710</v>
      </c>
      <c r="AZ6" s="158" t="s">
        <v>1711</v>
      </c>
      <c r="BA6" s="158" t="s">
        <v>1712</v>
      </c>
      <c r="BB6" s="158" t="s">
        <v>1713</v>
      </c>
      <c r="BC6" s="158" t="s">
        <v>1714</v>
      </c>
      <c r="BD6" s="158" t="s">
        <v>1715</v>
      </c>
      <c r="BE6" s="158" t="s">
        <v>1716</v>
      </c>
      <c r="BF6" s="158" t="s">
        <v>1717</v>
      </c>
      <c r="BG6" s="158" t="s">
        <v>1718</v>
      </c>
      <c r="BH6" s="158" t="s">
        <v>1719</v>
      </c>
      <c r="BI6" s="158" t="s">
        <v>1720</v>
      </c>
      <c r="BJ6" s="158" t="s">
        <v>1721</v>
      </c>
      <c r="BK6" s="158" t="s">
        <v>1722</v>
      </c>
      <c r="BL6" s="158" t="s">
        <v>1723</v>
      </c>
      <c r="BM6" s="158" t="s">
        <v>1724</v>
      </c>
      <c r="BN6" s="158" t="s">
        <v>1725</v>
      </c>
      <c r="BO6" s="158" t="s">
        <v>1726</v>
      </c>
      <c r="BP6" s="158" t="s">
        <v>1727</v>
      </c>
      <c r="BQ6" s="158" t="s">
        <v>1728</v>
      </c>
      <c r="BR6" s="158" t="s">
        <v>1729</v>
      </c>
      <c r="BS6" s="158" t="s">
        <v>1730</v>
      </c>
      <c r="BT6" s="158" t="s">
        <v>1731</v>
      </c>
      <c r="BU6" s="158" t="s">
        <v>1732</v>
      </c>
      <c r="BV6" s="158" t="s">
        <v>1733</v>
      </c>
      <c r="BW6" s="158" t="s">
        <v>1734</v>
      </c>
      <c r="BX6" s="158" t="s">
        <v>1735</v>
      </c>
      <c r="BY6" s="158" t="s">
        <v>1736</v>
      </c>
      <c r="BZ6" s="158" t="s">
        <v>1737</v>
      </c>
      <c r="CA6" s="158" t="s">
        <v>1738</v>
      </c>
      <c r="CB6" s="158" t="s">
        <v>1739</v>
      </c>
      <c r="CC6" s="158" t="s">
        <v>1740</v>
      </c>
      <c r="CD6" s="158" t="s">
        <v>1741</v>
      </c>
      <c r="CE6" s="158" t="s">
        <v>1742</v>
      </c>
      <c r="CF6" s="158" t="s">
        <v>1743</v>
      </c>
      <c r="CG6" s="158" t="s">
        <v>1744</v>
      </c>
      <c r="CH6" s="158" t="s">
        <v>1745</v>
      </c>
      <c r="CI6" s="158" t="s">
        <v>1746</v>
      </c>
      <c r="CJ6" s="158" t="s">
        <v>1747</v>
      </c>
      <c r="CK6" s="158" t="s">
        <v>1748</v>
      </c>
      <c r="CL6" s="158" t="s">
        <v>1749</v>
      </c>
      <c r="CM6" s="158" t="s">
        <v>1750</v>
      </c>
      <c r="CN6" s="158" t="s">
        <v>1751</v>
      </c>
      <c r="CO6" s="158" t="s">
        <v>1752</v>
      </c>
      <c r="CP6" s="158" t="s">
        <v>1753</v>
      </c>
      <c r="CQ6" s="158" t="s">
        <v>1754</v>
      </c>
      <c r="CR6" s="158" t="s">
        <v>1755</v>
      </c>
      <c r="CS6" s="158" t="s">
        <v>1756</v>
      </c>
      <c r="CT6" s="158" t="s">
        <v>1757</v>
      </c>
      <c r="CU6" s="158" t="s">
        <v>1758</v>
      </c>
      <c r="CV6" s="158" t="s">
        <v>1759</v>
      </c>
      <c r="CW6" s="158" t="s">
        <v>1760</v>
      </c>
      <c r="CX6" s="158" t="s">
        <v>1761</v>
      </c>
      <c r="CY6" s="158" t="s">
        <v>1762</v>
      </c>
      <c r="CZ6" s="158" t="s">
        <v>1763</v>
      </c>
      <c r="DA6" s="158" t="s">
        <v>1764</v>
      </c>
      <c r="DB6" s="158" t="s">
        <v>1765</v>
      </c>
      <c r="DC6" s="158" t="s">
        <v>1766</v>
      </c>
      <c r="DD6" s="158" t="s">
        <v>1767</v>
      </c>
      <c r="DE6" s="158" t="s">
        <v>1768</v>
      </c>
      <c r="DF6" s="158" t="s">
        <v>1769</v>
      </c>
      <c r="DG6" s="158" t="s">
        <v>1770</v>
      </c>
      <c r="DH6" s="158" t="s">
        <v>1771</v>
      </c>
      <c r="DI6" s="158" t="s">
        <v>1772</v>
      </c>
      <c r="DJ6" s="158" t="s">
        <v>1773</v>
      </c>
      <c r="DK6" s="158" t="s">
        <v>1774</v>
      </c>
      <c r="DL6" s="158" t="s">
        <v>1775</v>
      </c>
      <c r="DM6" s="158" t="s">
        <v>1776</v>
      </c>
      <c r="DN6" s="158" t="s">
        <v>1777</v>
      </c>
      <c r="DO6" s="158" t="s">
        <v>1778</v>
      </c>
      <c r="DP6" s="158" t="s">
        <v>1779</v>
      </c>
      <c r="DQ6" s="158" t="s">
        <v>1780</v>
      </c>
      <c r="DR6" s="158" t="s">
        <v>1781</v>
      </c>
      <c r="DS6" s="158" t="s">
        <v>1782</v>
      </c>
      <c r="DT6" s="158" t="s">
        <v>1783</v>
      </c>
      <c r="DU6" s="158" t="s">
        <v>1784</v>
      </c>
      <c r="DV6" s="158" t="s">
        <v>1785</v>
      </c>
      <c r="DW6" s="158" t="s">
        <v>1786</v>
      </c>
      <c r="DX6" s="158" t="s">
        <v>1787</v>
      </c>
      <c r="DY6" s="158" t="s">
        <v>1788</v>
      </c>
      <c r="DZ6" s="158" t="s">
        <v>1789</v>
      </c>
      <c r="EA6" s="158" t="s">
        <v>1790</v>
      </c>
      <c r="EB6" s="158" t="s">
        <v>1791</v>
      </c>
      <c r="EC6" s="158" t="s">
        <v>1792</v>
      </c>
      <c r="ED6" s="158" t="s">
        <v>1793</v>
      </c>
      <c r="EE6" s="158" t="s">
        <v>1794</v>
      </c>
      <c r="EF6" s="158" t="s">
        <v>1795</v>
      </c>
      <c r="EG6" s="158" t="s">
        <v>1796</v>
      </c>
      <c r="EH6" s="158" t="s">
        <v>1797</v>
      </c>
      <c r="EI6" s="158" t="s">
        <v>1798</v>
      </c>
      <c r="EJ6" s="158" t="s">
        <v>1799</v>
      </c>
      <c r="EK6" s="158" t="s">
        <v>1800</v>
      </c>
      <c r="EL6" s="158" t="s">
        <v>1801</v>
      </c>
      <c r="EM6" s="158" t="s">
        <v>1802</v>
      </c>
      <c r="EN6" s="158" t="s">
        <v>1803</v>
      </c>
      <c r="EO6" s="158" t="s">
        <v>1804</v>
      </c>
      <c r="EP6" s="158" t="s">
        <v>1805</v>
      </c>
      <c r="EQ6" s="158" t="s">
        <v>1806</v>
      </c>
      <c r="ER6" s="158" t="s">
        <v>1807</v>
      </c>
      <c r="ES6" s="158" t="s">
        <v>1808</v>
      </c>
      <c r="ET6" s="158" t="s">
        <v>1809</v>
      </c>
      <c r="EU6" s="158" t="s">
        <v>1810</v>
      </c>
      <c r="EV6" s="158" t="s">
        <v>1811</v>
      </c>
      <c r="EW6" s="158" t="s">
        <v>1812</v>
      </c>
      <c r="EX6" s="158" t="s">
        <v>1813</v>
      </c>
      <c r="EY6" s="158" t="s">
        <v>1814</v>
      </c>
      <c r="EZ6" s="158" t="s">
        <v>1815</v>
      </c>
      <c r="FA6" s="158" t="s">
        <v>1816</v>
      </c>
      <c r="FB6" s="158" t="s">
        <v>1817</v>
      </c>
      <c r="FC6" s="158" t="s">
        <v>1818</v>
      </c>
      <c r="FD6" s="158" t="s">
        <v>1819</v>
      </c>
      <c r="FE6" s="158" t="s">
        <v>1820</v>
      </c>
      <c r="FF6" s="158" t="s">
        <v>1821</v>
      </c>
      <c r="FG6" s="158" t="s">
        <v>1822</v>
      </c>
      <c r="FH6" s="158" t="s">
        <v>1823</v>
      </c>
      <c r="FI6" s="158" t="s">
        <v>1824</v>
      </c>
      <c r="FJ6" s="158" t="s">
        <v>1825</v>
      </c>
      <c r="FK6" s="158" t="s">
        <v>1826</v>
      </c>
      <c r="FL6" s="158" t="s">
        <v>1827</v>
      </c>
      <c r="FM6" s="158" t="s">
        <v>1828</v>
      </c>
      <c r="FN6" s="158" t="s">
        <v>1829</v>
      </c>
      <c r="FO6" s="158" t="s">
        <v>1830</v>
      </c>
      <c r="FP6" s="158" t="s">
        <v>1831</v>
      </c>
      <c r="FQ6" s="158" t="s">
        <v>1832</v>
      </c>
      <c r="FR6" s="158" t="s">
        <v>1833</v>
      </c>
      <c r="FS6" s="158" t="s">
        <v>1834</v>
      </c>
      <c r="FT6" s="158" t="s">
        <v>1835</v>
      </c>
      <c r="FU6" s="158" t="s">
        <v>1836</v>
      </c>
      <c r="FV6" s="158" t="s">
        <v>1837</v>
      </c>
      <c r="FW6" s="158" t="s">
        <v>1838</v>
      </c>
      <c r="FX6" s="158" t="s">
        <v>1839</v>
      </c>
      <c r="FY6" s="158" t="s">
        <v>1840</v>
      </c>
      <c r="FZ6" s="158" t="s">
        <v>1841</v>
      </c>
      <c r="GA6" s="158" t="s">
        <v>1842</v>
      </c>
      <c r="GB6" s="158" t="s">
        <v>1843</v>
      </c>
      <c r="GC6" s="158" t="s">
        <v>1844</v>
      </c>
      <c r="GD6" s="158" t="s">
        <v>1845</v>
      </c>
      <c r="GE6" s="158" t="s">
        <v>1846</v>
      </c>
      <c r="GF6" s="158" t="s">
        <v>1847</v>
      </c>
      <c r="GG6" s="158" t="s">
        <v>1848</v>
      </c>
      <c r="GH6" s="158" t="s">
        <v>1849</v>
      </c>
      <c r="GI6" s="158" t="s">
        <v>1850</v>
      </c>
      <c r="GJ6" s="158" t="s">
        <v>1851</v>
      </c>
      <c r="GK6" s="158" t="s">
        <v>1852</v>
      </c>
      <c r="GL6" s="158" t="s">
        <v>1853</v>
      </c>
      <c r="GM6" s="158" t="s">
        <v>1854</v>
      </c>
      <c r="GN6" s="158" t="s">
        <v>1855</v>
      </c>
      <c r="GO6" s="158" t="s">
        <v>1856</v>
      </c>
      <c r="GP6" s="158" t="s">
        <v>1857</v>
      </c>
      <c r="GQ6" s="158" t="s">
        <v>1858</v>
      </c>
      <c r="GR6" s="158" t="s">
        <v>1859</v>
      </c>
      <c r="GS6" s="158" t="s">
        <v>1860</v>
      </c>
      <c r="GT6" s="158" t="s">
        <v>1861</v>
      </c>
      <c r="GU6" s="158" t="s">
        <v>1862</v>
      </c>
      <c r="GV6" s="158" t="s">
        <v>1863</v>
      </c>
      <c r="GW6" s="158" t="s">
        <v>1864</v>
      </c>
      <c r="GX6" s="158" t="s">
        <v>1865</v>
      </c>
      <c r="GY6" s="158" t="s">
        <v>1866</v>
      </c>
      <c r="GZ6" s="158" t="s">
        <v>1867</v>
      </c>
      <c r="HA6" s="158" t="s">
        <v>1868</v>
      </c>
      <c r="HB6" s="158" t="s">
        <v>1869</v>
      </c>
      <c r="HC6" s="158" t="s">
        <v>1870</v>
      </c>
      <c r="HD6" s="158" t="s">
        <v>1871</v>
      </c>
      <c r="HE6" s="158" t="s">
        <v>1872</v>
      </c>
      <c r="HF6" s="158" t="s">
        <v>1873</v>
      </c>
      <c r="HG6" s="158" t="s">
        <v>1874</v>
      </c>
      <c r="HH6" s="158" t="s">
        <v>1875</v>
      </c>
      <c r="HI6" s="158" t="s">
        <v>1876</v>
      </c>
      <c r="HJ6" s="158" t="s">
        <v>1877</v>
      </c>
      <c r="HK6" s="158" t="s">
        <v>1878</v>
      </c>
      <c r="HL6" s="158" t="s">
        <v>1879</v>
      </c>
      <c r="HM6" s="158" t="s">
        <v>1880</v>
      </c>
      <c r="HN6" s="158" t="s">
        <v>1881</v>
      </c>
      <c r="HO6" s="158" t="s">
        <v>1882</v>
      </c>
      <c r="HP6" s="158" t="s">
        <v>1883</v>
      </c>
      <c r="HQ6" s="158" t="s">
        <v>1884</v>
      </c>
      <c r="HR6" s="158" t="s">
        <v>1885</v>
      </c>
      <c r="HS6" s="158" t="s">
        <v>1886</v>
      </c>
      <c r="HT6" s="158" t="s">
        <v>1887</v>
      </c>
      <c r="HU6" s="158" t="s">
        <v>1888</v>
      </c>
      <c r="HV6" s="158" t="s">
        <v>1889</v>
      </c>
      <c r="HW6" s="158" t="s">
        <v>1890</v>
      </c>
      <c r="HX6" s="158" t="s">
        <v>1891</v>
      </c>
      <c r="HY6" s="158" t="s">
        <v>1892</v>
      </c>
      <c r="HZ6" s="158" t="s">
        <v>1893</v>
      </c>
      <c r="IA6" s="158" t="s">
        <v>1894</v>
      </c>
      <c r="IB6" s="158" t="s">
        <v>1895</v>
      </c>
      <c r="IC6" s="158" t="s">
        <v>1896</v>
      </c>
      <c r="ID6" s="158" t="s">
        <v>1897</v>
      </c>
      <c r="IE6" s="158" t="s">
        <v>1898</v>
      </c>
      <c r="IF6" s="158" t="s">
        <v>1899</v>
      </c>
      <c r="IG6" s="158" t="s">
        <v>1900</v>
      </c>
      <c r="IH6" s="158" t="s">
        <v>1901</v>
      </c>
      <c r="II6" s="158" t="s">
        <v>1902</v>
      </c>
      <c r="IJ6" s="158" t="s">
        <v>1903</v>
      </c>
      <c r="IK6" s="158" t="s">
        <v>1904</v>
      </c>
      <c r="IL6" s="158" t="s">
        <v>1905</v>
      </c>
      <c r="IM6" s="158" t="s">
        <v>1906</v>
      </c>
      <c r="IN6" s="158" t="s">
        <v>1907</v>
      </c>
      <c r="IO6" s="158" t="s">
        <v>1908</v>
      </c>
      <c r="IP6" s="158" t="s">
        <v>1909</v>
      </c>
      <c r="IQ6" s="158" t="s">
        <v>1910</v>
      </c>
      <c r="IR6" s="158" t="s">
        <v>1911</v>
      </c>
      <c r="IS6" s="158" t="s">
        <v>1912</v>
      </c>
      <c r="IT6" s="158" t="s">
        <v>1913</v>
      </c>
      <c r="IU6" s="158" t="s">
        <v>1914</v>
      </c>
      <c r="IV6" s="158" t="s">
        <v>1915</v>
      </c>
      <c r="IW6" s="158" t="s">
        <v>1916</v>
      </c>
      <c r="IX6" s="158" t="s">
        <v>1917</v>
      </c>
      <c r="IY6" s="158" t="s">
        <v>1918</v>
      </c>
      <c r="IZ6" s="158" t="s">
        <v>1919</v>
      </c>
      <c r="JA6" s="158" t="s">
        <v>1920</v>
      </c>
      <c r="JB6" s="158" t="s">
        <v>1921</v>
      </c>
      <c r="JC6" s="158" t="s">
        <v>1922</v>
      </c>
      <c r="JD6" s="158" t="s">
        <v>1923</v>
      </c>
      <c r="JE6" s="158" t="s">
        <v>1924</v>
      </c>
      <c r="JF6" s="158" t="s">
        <v>1925</v>
      </c>
      <c r="JG6" s="158" t="s">
        <v>1926</v>
      </c>
      <c r="JH6" s="158" t="s">
        <v>1927</v>
      </c>
      <c r="JI6" s="158" t="s">
        <v>1928</v>
      </c>
      <c r="JJ6" s="158" t="s">
        <v>1929</v>
      </c>
      <c r="JK6" s="158" t="s">
        <v>1930</v>
      </c>
      <c r="JL6" s="158" t="s">
        <v>1931</v>
      </c>
      <c r="JM6" s="158" t="s">
        <v>1932</v>
      </c>
      <c r="JN6" s="158" t="s">
        <v>1933</v>
      </c>
      <c r="JO6" s="158" t="s">
        <v>1934</v>
      </c>
      <c r="JP6" s="158" t="s">
        <v>1935</v>
      </c>
      <c r="JQ6" s="158" t="s">
        <v>1936</v>
      </c>
      <c r="JR6" s="158" t="s">
        <v>1937</v>
      </c>
      <c r="JS6" s="158" t="s">
        <v>1938</v>
      </c>
      <c r="JT6" s="158" t="s">
        <v>1939</v>
      </c>
      <c r="JU6" s="158" t="s">
        <v>1940</v>
      </c>
      <c r="JV6" s="158" t="s">
        <v>1941</v>
      </c>
      <c r="JW6" s="158" t="s">
        <v>1942</v>
      </c>
      <c r="JX6" s="158" t="s">
        <v>1943</v>
      </c>
      <c r="JY6" s="158" t="s">
        <v>1944</v>
      </c>
      <c r="JZ6" s="158" t="s">
        <v>1945</v>
      </c>
      <c r="KA6" s="158" t="s">
        <v>1946</v>
      </c>
      <c r="KB6" s="158" t="s">
        <v>1947</v>
      </c>
      <c r="KC6" s="158" t="s">
        <v>1948</v>
      </c>
      <c r="KD6" s="158" t="s">
        <v>1949</v>
      </c>
      <c r="KE6" s="158" t="s">
        <v>1950</v>
      </c>
      <c r="KF6" s="158" t="s">
        <v>1951</v>
      </c>
      <c r="KG6" s="158" t="s">
        <v>1952</v>
      </c>
      <c r="KH6" s="158" t="s">
        <v>1953</v>
      </c>
      <c r="KI6" s="158" t="s">
        <v>1954</v>
      </c>
    </row>
    <row r="7" spans="1:295" ht="27" customHeight="1" x14ac:dyDescent="0.3">
      <c r="A7" s="225" t="s">
        <v>17</v>
      </c>
      <c r="B7" s="225"/>
      <c r="C7" s="224" t="s">
        <v>1955</v>
      </c>
      <c r="D7" s="224"/>
      <c r="E7" s="224"/>
      <c r="F7" s="224" t="s">
        <v>1956</v>
      </c>
      <c r="G7" s="224" t="s">
        <v>1957</v>
      </c>
      <c r="H7" s="224"/>
      <c r="I7" s="224"/>
      <c r="J7" s="224"/>
      <c r="K7" s="224" t="s">
        <v>1958</v>
      </c>
      <c r="L7" s="224"/>
      <c r="M7" s="224"/>
      <c r="N7" s="224" t="s">
        <v>1959</v>
      </c>
      <c r="O7" s="224" t="s">
        <v>1960</v>
      </c>
      <c r="P7" s="224"/>
      <c r="Q7" s="224" t="s">
        <v>1961</v>
      </c>
      <c r="R7" s="224"/>
      <c r="S7" s="224" t="s">
        <v>1962</v>
      </c>
      <c r="T7" s="224"/>
      <c r="U7" s="224" t="s">
        <v>1963</v>
      </c>
      <c r="V7" s="224"/>
      <c r="W7" s="224"/>
      <c r="X7" s="224" t="s">
        <v>1964</v>
      </c>
      <c r="Y7" s="224"/>
      <c r="Z7" s="224"/>
      <c r="AA7" s="224" t="s">
        <v>1965</v>
      </c>
      <c r="AB7" s="224"/>
      <c r="AC7" s="224"/>
      <c r="AD7" s="224"/>
      <c r="AE7" s="224"/>
      <c r="AF7" s="224"/>
      <c r="AG7" s="224"/>
      <c r="AH7" s="224"/>
      <c r="AI7" s="224"/>
      <c r="AJ7" s="224" t="s">
        <v>1966</v>
      </c>
      <c r="AK7" s="224"/>
      <c r="AL7" s="224"/>
      <c r="AM7" s="224" t="s">
        <v>1967</v>
      </c>
      <c r="AN7" s="224"/>
      <c r="AO7" s="224" t="s">
        <v>1968</v>
      </c>
      <c r="AP7" s="224"/>
      <c r="AQ7" s="224" t="s">
        <v>1969</v>
      </c>
      <c r="AR7" s="224"/>
      <c r="AS7" s="224"/>
      <c r="AT7" s="224" t="s">
        <v>1970</v>
      </c>
      <c r="AU7" s="224"/>
      <c r="AV7" s="224" t="s">
        <v>1971</v>
      </c>
      <c r="AW7" s="224"/>
      <c r="AX7" s="224" t="s">
        <v>1970</v>
      </c>
      <c r="AY7" s="224"/>
      <c r="AZ7" s="224"/>
      <c r="BA7" s="224" t="s">
        <v>1972</v>
      </c>
      <c r="BB7" s="224" t="s">
        <v>1973</v>
      </c>
      <c r="BC7" s="224" t="s">
        <v>1974</v>
      </c>
      <c r="BD7" s="224"/>
      <c r="BE7" s="224"/>
      <c r="BF7" s="224" t="s">
        <v>1975</v>
      </c>
      <c r="BG7" s="224"/>
      <c r="BH7" s="224"/>
      <c r="BI7" s="224"/>
      <c r="BJ7" s="224"/>
      <c r="BK7" s="224" t="s">
        <v>1976</v>
      </c>
      <c r="BL7" s="224" t="s">
        <v>1977</v>
      </c>
      <c r="BM7" s="224"/>
      <c r="BN7" s="224" t="s">
        <v>1978</v>
      </c>
      <c r="BO7" s="224"/>
      <c r="BP7" s="224"/>
      <c r="BQ7" s="224" t="s">
        <v>1979</v>
      </c>
      <c r="BR7" s="224"/>
      <c r="BS7" s="224"/>
      <c r="BT7" s="224"/>
      <c r="BU7" s="224" t="s">
        <v>1980</v>
      </c>
      <c r="BV7" s="224" t="s">
        <v>1981</v>
      </c>
      <c r="BW7" s="224" t="s">
        <v>1982</v>
      </c>
      <c r="BX7" s="224"/>
      <c r="BY7" s="224"/>
      <c r="BZ7" s="224"/>
      <c r="CA7" s="224" t="s">
        <v>1983</v>
      </c>
      <c r="CB7" s="224"/>
      <c r="CC7" s="224"/>
      <c r="CD7" s="224"/>
      <c r="CE7" s="224"/>
      <c r="CF7" s="224" t="s">
        <v>1984</v>
      </c>
      <c r="CG7" s="224"/>
      <c r="CH7" s="224"/>
      <c r="CI7" s="224"/>
      <c r="CJ7" s="224" t="s">
        <v>1985</v>
      </c>
      <c r="CK7" s="224"/>
      <c r="CL7" s="224" t="s">
        <v>1986</v>
      </c>
      <c r="CM7" s="224"/>
      <c r="CN7" s="224" t="s">
        <v>1987</v>
      </c>
      <c r="CO7" s="224" t="s">
        <v>1988</v>
      </c>
      <c r="CP7" s="224"/>
      <c r="CQ7" s="224"/>
      <c r="CR7" s="224" t="s">
        <v>1989</v>
      </c>
      <c r="CS7" s="224"/>
      <c r="CT7" s="224"/>
      <c r="CU7" s="224"/>
      <c r="CV7" s="224"/>
      <c r="CW7" s="224" t="s">
        <v>1990</v>
      </c>
      <c r="CX7" s="224" t="s">
        <v>1991</v>
      </c>
      <c r="CY7" s="224"/>
      <c r="CZ7" s="224"/>
      <c r="DA7" s="224"/>
      <c r="DB7" s="224"/>
      <c r="DC7" s="224"/>
      <c r="DD7" s="224" t="s">
        <v>1992</v>
      </c>
      <c r="DE7" s="224"/>
      <c r="DF7" s="224"/>
      <c r="DG7" s="224" t="s">
        <v>1993</v>
      </c>
      <c r="DH7" s="224"/>
      <c r="DI7" s="224" t="s">
        <v>1994</v>
      </c>
      <c r="DJ7" s="224"/>
      <c r="DK7" s="224" t="s">
        <v>1995</v>
      </c>
      <c r="DL7" s="224" t="s">
        <v>1996</v>
      </c>
      <c r="DM7" s="224"/>
      <c r="DN7" s="224"/>
      <c r="DO7" s="224"/>
      <c r="DP7" s="224"/>
      <c r="DQ7" s="224" t="s">
        <v>1997</v>
      </c>
      <c r="DR7" s="224" t="s">
        <v>1998</v>
      </c>
      <c r="DS7" s="224" t="s">
        <v>1999</v>
      </c>
      <c r="DT7" s="224"/>
      <c r="DU7" s="224"/>
      <c r="DV7" s="224"/>
      <c r="DW7" s="224"/>
      <c r="DX7" s="224"/>
      <c r="DY7" s="224"/>
      <c r="DZ7" s="224"/>
      <c r="EA7" s="224" t="s">
        <v>2000</v>
      </c>
      <c r="EB7" s="224" t="s">
        <v>2001</v>
      </c>
      <c r="EC7" s="224"/>
      <c r="ED7" s="224"/>
      <c r="EE7" s="224" t="s">
        <v>2000</v>
      </c>
      <c r="EF7" s="224"/>
      <c r="EG7" s="224" t="s">
        <v>2002</v>
      </c>
      <c r="EH7" s="224" t="s">
        <v>2003</v>
      </c>
      <c r="EI7" s="224"/>
      <c r="EJ7" s="224" t="s">
        <v>2004</v>
      </c>
      <c r="EK7" s="224"/>
      <c r="EL7" s="224"/>
      <c r="EM7" s="224"/>
      <c r="EN7" s="224"/>
      <c r="EO7" s="224"/>
      <c r="EP7" s="224"/>
      <c r="EQ7" s="224"/>
      <c r="ER7" s="224"/>
      <c r="ES7" s="224"/>
      <c r="ET7" s="224" t="s">
        <v>2005</v>
      </c>
      <c r="EU7" s="224" t="s">
        <v>2006</v>
      </c>
      <c r="EV7" s="224" t="s">
        <v>2007</v>
      </c>
      <c r="EW7" s="224" t="s">
        <v>2008</v>
      </c>
      <c r="EX7" s="224" t="s">
        <v>2009</v>
      </c>
      <c r="EY7" s="224" t="s">
        <v>2010</v>
      </c>
      <c r="EZ7" s="224" t="s">
        <v>2011</v>
      </c>
      <c r="FA7" s="224"/>
      <c r="FB7" s="224" t="s">
        <v>2012</v>
      </c>
      <c r="FC7" s="224"/>
      <c r="FD7" s="224" t="s">
        <v>2013</v>
      </c>
      <c r="FE7" s="224"/>
      <c r="FF7" s="224"/>
      <c r="FG7" s="224" t="s">
        <v>2014</v>
      </c>
      <c r="FH7" s="224"/>
      <c r="FI7" s="224"/>
      <c r="FJ7" s="224" t="s">
        <v>2015</v>
      </c>
      <c r="FK7" s="224"/>
      <c r="FL7" s="224"/>
      <c r="FM7" s="224" t="s">
        <v>2016</v>
      </c>
      <c r="FN7" s="224"/>
      <c r="FO7" s="224"/>
      <c r="FP7" s="224" t="s">
        <v>2017</v>
      </c>
      <c r="FQ7" s="224"/>
      <c r="FR7" s="224"/>
      <c r="FS7" s="224" t="s">
        <v>2018</v>
      </c>
      <c r="FT7" s="224" t="s">
        <v>2017</v>
      </c>
      <c r="FU7" s="224"/>
      <c r="FV7" s="224"/>
      <c r="FW7" s="224"/>
      <c r="FX7" s="224" t="s">
        <v>2019</v>
      </c>
      <c r="FY7" s="224" t="s">
        <v>2020</v>
      </c>
      <c r="FZ7" s="224" t="s">
        <v>2021</v>
      </c>
      <c r="GA7" s="224" t="s">
        <v>2022</v>
      </c>
      <c r="GB7" s="224" t="s">
        <v>2023</v>
      </c>
      <c r="GC7" s="224" t="s">
        <v>2024</v>
      </c>
      <c r="GD7" s="224"/>
      <c r="GE7" s="224" t="s">
        <v>2025</v>
      </c>
      <c r="GF7" s="224" t="s">
        <v>2026</v>
      </c>
      <c r="GG7" s="224" t="s">
        <v>2027</v>
      </c>
      <c r="GH7" s="224" t="s">
        <v>2028</v>
      </c>
      <c r="GI7" s="224" t="s">
        <v>2029</v>
      </c>
      <c r="GJ7" s="224"/>
      <c r="GK7" s="224" t="s">
        <v>2028</v>
      </c>
      <c r="GL7" s="224" t="s">
        <v>2030</v>
      </c>
      <c r="GM7" s="224"/>
      <c r="GN7" s="224" t="s">
        <v>2031</v>
      </c>
      <c r="GO7" s="224" t="s">
        <v>2032</v>
      </c>
      <c r="GP7" s="224" t="s">
        <v>2027</v>
      </c>
      <c r="GQ7" s="224"/>
      <c r="GR7" s="224" t="s">
        <v>2033</v>
      </c>
      <c r="GS7" s="224"/>
      <c r="GT7" s="224"/>
      <c r="GU7" s="224" t="s">
        <v>2034</v>
      </c>
      <c r="GV7" s="224" t="s">
        <v>2029</v>
      </c>
      <c r="GW7" s="224"/>
      <c r="GX7" s="224" t="s">
        <v>2035</v>
      </c>
      <c r="GY7" s="224" t="s">
        <v>2036</v>
      </c>
      <c r="GZ7" s="224"/>
      <c r="HA7" s="224" t="s">
        <v>2035</v>
      </c>
      <c r="HB7" s="224" t="s">
        <v>2037</v>
      </c>
      <c r="HC7" s="224"/>
      <c r="HD7" s="224" t="s">
        <v>2038</v>
      </c>
      <c r="HE7" s="224" t="s">
        <v>2039</v>
      </c>
      <c r="HF7" s="224" t="s">
        <v>2040</v>
      </c>
      <c r="HG7" s="224" t="s">
        <v>2041</v>
      </c>
      <c r="HH7" s="224" t="s">
        <v>2039</v>
      </c>
      <c r="HI7" s="224" t="s">
        <v>2042</v>
      </c>
      <c r="HJ7" s="224"/>
      <c r="HK7" s="224"/>
      <c r="HL7" s="224"/>
      <c r="HM7" s="224"/>
      <c r="HN7" s="224"/>
      <c r="HO7" s="224" t="s">
        <v>2043</v>
      </c>
      <c r="HP7" s="224"/>
      <c r="HQ7" s="224"/>
      <c r="HR7" s="224"/>
      <c r="HS7" s="224"/>
      <c r="HT7" s="224"/>
      <c r="HU7" s="224"/>
      <c r="HV7" s="224"/>
      <c r="HW7" s="224"/>
      <c r="HX7" s="224"/>
      <c r="HY7" s="224" t="s">
        <v>2044</v>
      </c>
      <c r="HZ7" s="224"/>
      <c r="IA7" s="224" t="s">
        <v>2045</v>
      </c>
      <c r="IB7" s="224"/>
      <c r="IC7" s="224"/>
      <c r="ID7" s="224"/>
      <c r="IE7" s="224"/>
      <c r="IF7" s="224"/>
      <c r="IG7" s="224"/>
      <c r="IH7" s="224"/>
      <c r="II7" s="224"/>
      <c r="IJ7" s="224" t="s">
        <v>2046</v>
      </c>
      <c r="IK7" s="224"/>
      <c r="IL7" s="224"/>
      <c r="IM7" s="224"/>
      <c r="IN7" s="224"/>
      <c r="IO7" s="224" t="s">
        <v>2047</v>
      </c>
      <c r="IP7" s="224"/>
      <c r="IQ7" s="224" t="s">
        <v>2048</v>
      </c>
      <c r="IR7" s="224"/>
      <c r="IS7" s="224" t="s">
        <v>2049</v>
      </c>
      <c r="IT7" s="224"/>
      <c r="IU7" s="224"/>
      <c r="IV7" s="224"/>
      <c r="IW7" s="224" t="s">
        <v>2050</v>
      </c>
      <c r="IX7" s="224"/>
      <c r="IY7" s="224" t="s">
        <v>2051</v>
      </c>
      <c r="IZ7" s="224" t="s">
        <v>2052</v>
      </c>
      <c r="JA7" s="224" t="s">
        <v>2053</v>
      </c>
      <c r="JB7" s="224" t="s">
        <v>2054</v>
      </c>
      <c r="JC7" s="224"/>
      <c r="JD7" s="224" t="s">
        <v>2055</v>
      </c>
      <c r="JE7" s="224"/>
      <c r="JF7" s="224" t="s">
        <v>2056</v>
      </c>
      <c r="JG7" s="224"/>
      <c r="JH7" s="224"/>
      <c r="JI7" s="224" t="s">
        <v>2057</v>
      </c>
      <c r="JJ7" s="224"/>
      <c r="JK7" s="224"/>
      <c r="JL7" s="224"/>
      <c r="JM7" s="224"/>
      <c r="JN7" s="224"/>
      <c r="JO7" s="224" t="s">
        <v>2058</v>
      </c>
      <c r="JP7" s="224"/>
      <c r="JQ7" s="224" t="s">
        <v>2059</v>
      </c>
      <c r="JR7" s="224"/>
      <c r="JS7" s="224"/>
      <c r="JT7" s="224" t="s">
        <v>2060</v>
      </c>
      <c r="JU7" s="224" t="s">
        <v>2061</v>
      </c>
      <c r="JV7" s="224" t="s">
        <v>2062</v>
      </c>
      <c r="JW7" s="224" t="s">
        <v>2045</v>
      </c>
      <c r="JX7" s="224" t="s">
        <v>2063</v>
      </c>
      <c r="JY7" s="224" t="s">
        <v>2064</v>
      </c>
      <c r="JZ7" s="224" t="s">
        <v>2065</v>
      </c>
      <c r="KA7" s="224"/>
      <c r="KB7" s="224"/>
      <c r="KC7" s="224" t="s">
        <v>2066</v>
      </c>
      <c r="KD7" s="224"/>
      <c r="KE7" s="224"/>
      <c r="KF7" s="224" t="s">
        <v>2061</v>
      </c>
      <c r="KG7" s="224" t="s">
        <v>2067</v>
      </c>
      <c r="KH7" s="224" t="s">
        <v>2068</v>
      </c>
      <c r="KI7" s="224"/>
    </row>
    <row r="8" spans="1:295" ht="27" customHeight="1" x14ac:dyDescent="0.3">
      <c r="A8" s="157" t="s">
        <v>31</v>
      </c>
      <c r="B8" s="157" t="s">
        <v>534</v>
      </c>
      <c r="C8" s="158" t="s">
        <v>383</v>
      </c>
      <c r="D8" s="158" t="s">
        <v>2069</v>
      </c>
      <c r="E8" s="158" t="s">
        <v>2070</v>
      </c>
      <c r="F8" s="158" t="s">
        <v>2071</v>
      </c>
      <c r="G8" s="158" t="s">
        <v>2072</v>
      </c>
      <c r="H8" s="158" t="s">
        <v>440</v>
      </c>
      <c r="I8" s="158" t="s">
        <v>2073</v>
      </c>
      <c r="J8" s="158" t="s">
        <v>2074</v>
      </c>
      <c r="K8" s="158" t="s">
        <v>2075</v>
      </c>
      <c r="L8" s="158" t="s">
        <v>2076</v>
      </c>
      <c r="M8" s="158" t="s">
        <v>398</v>
      </c>
      <c r="N8" s="158" t="s">
        <v>2077</v>
      </c>
      <c r="O8" s="159" t="s">
        <v>2078</v>
      </c>
      <c r="P8" s="158" t="s">
        <v>2079</v>
      </c>
      <c r="Q8" s="158" t="s">
        <v>2080</v>
      </c>
      <c r="R8" s="158" t="s">
        <v>2079</v>
      </c>
      <c r="S8" s="158" t="s">
        <v>2081</v>
      </c>
      <c r="T8" s="158" t="s">
        <v>2074</v>
      </c>
      <c r="U8" s="158" t="s">
        <v>2082</v>
      </c>
      <c r="V8" s="158" t="s">
        <v>2083</v>
      </c>
      <c r="W8" s="158" t="s">
        <v>2084</v>
      </c>
      <c r="X8" s="158" t="s">
        <v>2085</v>
      </c>
      <c r="Y8" s="158" t="s">
        <v>2086</v>
      </c>
      <c r="Z8" s="158" t="s">
        <v>2087</v>
      </c>
      <c r="AA8" s="158" t="s">
        <v>2088</v>
      </c>
      <c r="AB8" s="158" t="s">
        <v>2089</v>
      </c>
      <c r="AC8" s="158" t="s">
        <v>2090</v>
      </c>
      <c r="AD8" s="158" t="s">
        <v>2091</v>
      </c>
      <c r="AE8" s="158" t="s">
        <v>2092</v>
      </c>
      <c r="AF8" s="158" t="s">
        <v>2077</v>
      </c>
      <c r="AG8" s="158" t="s">
        <v>2078</v>
      </c>
      <c r="AH8" s="158" t="s">
        <v>2093</v>
      </c>
      <c r="AI8" s="158" t="s">
        <v>2094</v>
      </c>
      <c r="AJ8" s="159" t="s">
        <v>2095</v>
      </c>
      <c r="AK8" s="159" t="s">
        <v>2096</v>
      </c>
      <c r="AL8" s="158" t="s">
        <v>2097</v>
      </c>
      <c r="AM8" s="158" t="s">
        <v>2095</v>
      </c>
      <c r="AN8" s="158" t="s">
        <v>2096</v>
      </c>
      <c r="AO8" s="158" t="s">
        <v>2098</v>
      </c>
      <c r="AP8" s="158" t="s">
        <v>2099</v>
      </c>
      <c r="AQ8" s="158" t="s">
        <v>2100</v>
      </c>
      <c r="AR8" s="158" t="s">
        <v>2101</v>
      </c>
      <c r="AS8" s="158" t="s">
        <v>2102</v>
      </c>
      <c r="AT8" s="159" t="s">
        <v>2103</v>
      </c>
      <c r="AU8" s="159" t="s">
        <v>2104</v>
      </c>
      <c r="AV8" s="158" t="s">
        <v>2105</v>
      </c>
      <c r="AW8" s="158" t="s">
        <v>2106</v>
      </c>
      <c r="AX8" s="158" t="s">
        <v>2107</v>
      </c>
      <c r="AY8" s="158" t="s">
        <v>2108</v>
      </c>
      <c r="AZ8" s="158" t="s">
        <v>2109</v>
      </c>
      <c r="BA8" s="158" t="s">
        <v>2110</v>
      </c>
      <c r="BB8" s="159" t="s">
        <v>2111</v>
      </c>
      <c r="BC8" s="158" t="s">
        <v>471</v>
      </c>
      <c r="BD8" s="158" t="s">
        <v>2112</v>
      </c>
      <c r="BE8" s="158" t="s">
        <v>2113</v>
      </c>
      <c r="BF8" s="158" t="s">
        <v>2103</v>
      </c>
      <c r="BG8" s="158" t="s">
        <v>2104</v>
      </c>
      <c r="BH8" s="158" t="s">
        <v>2114</v>
      </c>
      <c r="BI8" s="158" t="s">
        <v>2115</v>
      </c>
      <c r="BJ8" s="158" t="s">
        <v>2116</v>
      </c>
      <c r="BK8" s="158" t="s">
        <v>2117</v>
      </c>
      <c r="BL8" s="158" t="s">
        <v>2118</v>
      </c>
      <c r="BM8" s="158" t="s">
        <v>2119</v>
      </c>
      <c r="BN8" s="158" t="s">
        <v>2111</v>
      </c>
      <c r="BO8" s="158" t="s">
        <v>2120</v>
      </c>
      <c r="BP8" s="158" t="s">
        <v>2121</v>
      </c>
      <c r="BQ8" s="158" t="s">
        <v>2122</v>
      </c>
      <c r="BR8" s="158" t="s">
        <v>2123</v>
      </c>
      <c r="BS8" s="158" t="s">
        <v>2124</v>
      </c>
      <c r="BT8" s="158" t="s">
        <v>2125</v>
      </c>
      <c r="BU8" s="158" t="s">
        <v>2125</v>
      </c>
      <c r="BV8" s="158" t="s">
        <v>2126</v>
      </c>
      <c r="BW8" s="158" t="s">
        <v>2127</v>
      </c>
      <c r="BX8" s="158" t="s">
        <v>2128</v>
      </c>
      <c r="BY8" s="158" t="s">
        <v>2129</v>
      </c>
      <c r="BZ8" s="158" t="s">
        <v>2130</v>
      </c>
      <c r="CA8" s="158" t="s">
        <v>2131</v>
      </c>
      <c r="CB8" s="158" t="s">
        <v>2132</v>
      </c>
      <c r="CC8" s="158" t="s">
        <v>2133</v>
      </c>
      <c r="CD8" s="158" t="s">
        <v>2134</v>
      </c>
      <c r="CE8" s="158" t="s">
        <v>2135</v>
      </c>
      <c r="CF8" s="158" t="s">
        <v>2136</v>
      </c>
      <c r="CG8" s="158" t="s">
        <v>2137</v>
      </c>
      <c r="CH8" s="158" t="s">
        <v>2138</v>
      </c>
      <c r="CI8" s="158" t="s">
        <v>2139</v>
      </c>
      <c r="CJ8" s="158" t="s">
        <v>2140</v>
      </c>
      <c r="CK8" s="158" t="s">
        <v>2141</v>
      </c>
      <c r="CL8" s="158" t="s">
        <v>2142</v>
      </c>
      <c r="CM8" s="158" t="s">
        <v>2143</v>
      </c>
      <c r="CN8" s="158" t="s">
        <v>2144</v>
      </c>
      <c r="CO8" s="158" t="s">
        <v>2145</v>
      </c>
      <c r="CP8" s="158" t="s">
        <v>2146</v>
      </c>
      <c r="CQ8" s="158" t="s">
        <v>2147</v>
      </c>
      <c r="CR8" s="158" t="s">
        <v>2148</v>
      </c>
      <c r="CS8" s="158" t="s">
        <v>2149</v>
      </c>
      <c r="CT8" s="158" t="s">
        <v>2150</v>
      </c>
      <c r="CU8" s="158" t="s">
        <v>2151</v>
      </c>
      <c r="CV8" s="158" t="s">
        <v>2152</v>
      </c>
      <c r="CW8" s="158" t="s">
        <v>2153</v>
      </c>
      <c r="CX8" s="158" t="s">
        <v>189</v>
      </c>
      <c r="CY8" s="158" t="s">
        <v>2154</v>
      </c>
      <c r="CZ8" s="158" t="s">
        <v>2155</v>
      </c>
      <c r="DA8" s="158" t="s">
        <v>2156</v>
      </c>
      <c r="DB8" s="158" t="s">
        <v>2157</v>
      </c>
      <c r="DC8" s="158" t="s">
        <v>2158</v>
      </c>
      <c r="DD8" s="158" t="s">
        <v>2138</v>
      </c>
      <c r="DE8" s="158" t="s">
        <v>2139</v>
      </c>
      <c r="DF8" s="158" t="s">
        <v>2159</v>
      </c>
      <c r="DG8" s="158" t="s">
        <v>2160</v>
      </c>
      <c r="DH8" s="158" t="s">
        <v>2161</v>
      </c>
      <c r="DI8" s="158" t="s">
        <v>2162</v>
      </c>
      <c r="DJ8" s="158" t="s">
        <v>2163</v>
      </c>
      <c r="DK8" s="158" t="s">
        <v>2164</v>
      </c>
      <c r="DL8" s="158" t="s">
        <v>2154</v>
      </c>
      <c r="DM8" s="158" t="s">
        <v>2155</v>
      </c>
      <c r="DN8" s="158" t="s">
        <v>2156</v>
      </c>
      <c r="DO8" s="158" t="s">
        <v>2165</v>
      </c>
      <c r="DP8" s="158" t="s">
        <v>2166</v>
      </c>
      <c r="DQ8" s="158" t="s">
        <v>2167</v>
      </c>
      <c r="DR8" s="158" t="s">
        <v>2168</v>
      </c>
      <c r="DS8" s="158" t="s">
        <v>2169</v>
      </c>
      <c r="DT8" s="158" t="s">
        <v>2170</v>
      </c>
      <c r="DU8" s="158" t="s">
        <v>189</v>
      </c>
      <c r="DV8" s="158" t="s">
        <v>2154</v>
      </c>
      <c r="DW8" s="158" t="s">
        <v>2159</v>
      </c>
      <c r="DX8" s="158" t="s">
        <v>2168</v>
      </c>
      <c r="DY8" s="158" t="s">
        <v>2171</v>
      </c>
      <c r="DZ8" s="158" t="s">
        <v>2172</v>
      </c>
      <c r="EA8" s="158" t="s">
        <v>2173</v>
      </c>
      <c r="EB8" s="158" t="s">
        <v>2174</v>
      </c>
      <c r="EC8" s="158" t="s">
        <v>2175</v>
      </c>
      <c r="ED8" s="158" t="s">
        <v>2176</v>
      </c>
      <c r="EE8" s="158" t="s">
        <v>2177</v>
      </c>
      <c r="EF8" s="158" t="s">
        <v>2178</v>
      </c>
      <c r="EG8" s="158" t="s">
        <v>2112</v>
      </c>
      <c r="EH8" s="158" t="s">
        <v>2122</v>
      </c>
      <c r="EI8" s="158" t="s">
        <v>2179</v>
      </c>
      <c r="EJ8" s="158" t="s">
        <v>2180</v>
      </c>
      <c r="EK8" s="158" t="s">
        <v>2181</v>
      </c>
      <c r="EL8" s="158" t="s">
        <v>2182</v>
      </c>
      <c r="EM8" s="158" t="s">
        <v>2183</v>
      </c>
      <c r="EN8" s="158" t="s">
        <v>2184</v>
      </c>
      <c r="EO8" s="158" t="s">
        <v>2185</v>
      </c>
      <c r="EP8" s="158" t="s">
        <v>2186</v>
      </c>
      <c r="EQ8" s="158" t="s">
        <v>2187</v>
      </c>
      <c r="ER8" s="158" t="s">
        <v>2188</v>
      </c>
      <c r="ES8" s="158" t="s">
        <v>2189</v>
      </c>
      <c r="ET8" s="158" t="s">
        <v>2190</v>
      </c>
      <c r="EU8" s="158" t="s">
        <v>2191</v>
      </c>
      <c r="EV8" s="158" t="s">
        <v>2192</v>
      </c>
      <c r="EW8" s="158" t="s">
        <v>2193</v>
      </c>
      <c r="EX8" s="158" t="s">
        <v>2194</v>
      </c>
      <c r="EY8" s="158" t="s">
        <v>2195</v>
      </c>
      <c r="EZ8" s="158" t="s">
        <v>2196</v>
      </c>
      <c r="FA8" s="158" t="s">
        <v>2197</v>
      </c>
      <c r="FB8" s="158" t="s">
        <v>2178</v>
      </c>
      <c r="FC8" s="158" t="s">
        <v>2183</v>
      </c>
      <c r="FD8" s="158" t="s">
        <v>2198</v>
      </c>
      <c r="FE8" s="158" t="s">
        <v>2199</v>
      </c>
      <c r="FF8" s="158" t="s">
        <v>2200</v>
      </c>
      <c r="FG8" s="158" t="s">
        <v>2201</v>
      </c>
      <c r="FH8" s="158" t="s">
        <v>2202</v>
      </c>
      <c r="FI8" s="158" t="s">
        <v>2203</v>
      </c>
      <c r="FJ8" s="158" t="s">
        <v>2131</v>
      </c>
      <c r="FK8" s="158" t="s">
        <v>2132</v>
      </c>
      <c r="FL8" s="158" t="s">
        <v>2204</v>
      </c>
      <c r="FM8" s="158" t="s">
        <v>2171</v>
      </c>
      <c r="FN8" s="158" t="s">
        <v>2172</v>
      </c>
      <c r="FO8" s="158" t="s">
        <v>2205</v>
      </c>
      <c r="FP8" s="158" t="s">
        <v>2206</v>
      </c>
      <c r="FQ8" s="159" t="s">
        <v>2207</v>
      </c>
      <c r="FR8" s="158" t="s">
        <v>2208</v>
      </c>
      <c r="FS8" s="158" t="s">
        <v>2209</v>
      </c>
      <c r="FT8" s="158" t="s">
        <v>2210</v>
      </c>
      <c r="FU8" s="158" t="s">
        <v>2211</v>
      </c>
      <c r="FV8" s="158" t="s">
        <v>2212</v>
      </c>
      <c r="FW8" s="158" t="s">
        <v>2213</v>
      </c>
      <c r="FX8" s="158" t="s">
        <v>2214</v>
      </c>
      <c r="FY8" s="158" t="s">
        <v>2215</v>
      </c>
      <c r="FZ8" s="158" t="s">
        <v>2216</v>
      </c>
      <c r="GA8" s="158" t="s">
        <v>2180</v>
      </c>
      <c r="GB8" s="159" t="s">
        <v>2217</v>
      </c>
      <c r="GC8" s="158" t="s">
        <v>2206</v>
      </c>
      <c r="GD8" s="158" t="s">
        <v>2205</v>
      </c>
      <c r="GE8" s="158" t="s">
        <v>2218</v>
      </c>
      <c r="GF8" s="159" t="s">
        <v>2219</v>
      </c>
      <c r="GG8" s="158" t="s">
        <v>2220</v>
      </c>
      <c r="GH8" s="158" t="s">
        <v>2221</v>
      </c>
      <c r="GI8" s="158" t="s">
        <v>189</v>
      </c>
      <c r="GJ8" s="158" t="s">
        <v>2222</v>
      </c>
      <c r="GK8" s="158" t="s">
        <v>2223</v>
      </c>
      <c r="GL8" s="158" t="s">
        <v>2224</v>
      </c>
      <c r="GM8" s="158" t="s">
        <v>2225</v>
      </c>
      <c r="GN8" s="158" t="s">
        <v>2226</v>
      </c>
      <c r="GO8" s="158" t="s">
        <v>2227</v>
      </c>
      <c r="GP8" s="158" t="s">
        <v>2228</v>
      </c>
      <c r="GQ8" s="159" t="s">
        <v>2227</v>
      </c>
      <c r="GR8" s="158" t="s">
        <v>321</v>
      </c>
      <c r="GS8" s="158" t="s">
        <v>2229</v>
      </c>
      <c r="GT8" s="158" t="s">
        <v>2230</v>
      </c>
      <c r="GU8" s="158" t="s">
        <v>2231</v>
      </c>
      <c r="GV8" s="158" t="s">
        <v>2232</v>
      </c>
      <c r="GW8" s="158" t="s">
        <v>2233</v>
      </c>
      <c r="GX8" s="158" t="s">
        <v>2234</v>
      </c>
      <c r="GY8" s="158" t="s">
        <v>2235</v>
      </c>
      <c r="GZ8" s="158" t="s">
        <v>2236</v>
      </c>
      <c r="HA8" s="158" t="s">
        <v>2237</v>
      </c>
      <c r="HB8" s="159" t="s">
        <v>2238</v>
      </c>
      <c r="HC8" s="159" t="s">
        <v>2239</v>
      </c>
      <c r="HD8" s="158" t="s">
        <v>2240</v>
      </c>
      <c r="HE8" s="158" t="s">
        <v>2240</v>
      </c>
      <c r="HF8" s="158" t="s">
        <v>496</v>
      </c>
      <c r="HG8" s="158" t="s">
        <v>496</v>
      </c>
      <c r="HH8" s="158" t="s">
        <v>2241</v>
      </c>
      <c r="HI8" s="159" t="s">
        <v>2238</v>
      </c>
      <c r="HJ8" s="159" t="s">
        <v>2239</v>
      </c>
      <c r="HK8" s="158" t="s">
        <v>2242</v>
      </c>
      <c r="HL8" s="158" t="s">
        <v>2243</v>
      </c>
      <c r="HM8" s="158" t="s">
        <v>165</v>
      </c>
      <c r="HN8" s="158" t="s">
        <v>170</v>
      </c>
      <c r="HO8" s="158" t="s">
        <v>2244</v>
      </c>
      <c r="HP8" s="158" t="s">
        <v>509</v>
      </c>
      <c r="HQ8" s="158" t="s">
        <v>2245</v>
      </c>
      <c r="HR8" s="158" t="s">
        <v>2246</v>
      </c>
      <c r="HS8" s="158" t="s">
        <v>2247</v>
      </c>
      <c r="HT8" s="158" t="s">
        <v>2248</v>
      </c>
      <c r="HU8" s="158" t="s">
        <v>2249</v>
      </c>
      <c r="HV8" s="158" t="s">
        <v>2250</v>
      </c>
      <c r="HW8" s="158" t="s">
        <v>2251</v>
      </c>
      <c r="HX8" s="158" t="s">
        <v>2252</v>
      </c>
      <c r="HY8" s="158" t="s">
        <v>2253</v>
      </c>
      <c r="HZ8" s="158" t="s">
        <v>2254</v>
      </c>
      <c r="IA8" s="158" t="s">
        <v>2255</v>
      </c>
      <c r="IB8" s="158" t="s">
        <v>2256</v>
      </c>
      <c r="IC8" s="158" t="s">
        <v>2257</v>
      </c>
      <c r="ID8" s="158" t="s">
        <v>2258</v>
      </c>
      <c r="IE8" s="158" t="s">
        <v>2259</v>
      </c>
      <c r="IF8" s="158" t="s">
        <v>2245</v>
      </c>
      <c r="IG8" s="158" t="s">
        <v>2246</v>
      </c>
      <c r="IH8" s="158" t="s">
        <v>2260</v>
      </c>
      <c r="II8" s="158" t="s">
        <v>2261</v>
      </c>
      <c r="IJ8" s="158" t="s">
        <v>2241</v>
      </c>
      <c r="IK8" s="158" t="s">
        <v>2179</v>
      </c>
      <c r="IL8" s="159" t="s">
        <v>2262</v>
      </c>
      <c r="IM8" s="159" t="s">
        <v>2263</v>
      </c>
      <c r="IN8" s="158" t="s">
        <v>2264</v>
      </c>
      <c r="IO8" s="158" t="s">
        <v>2263</v>
      </c>
      <c r="IP8" s="158" t="s">
        <v>2265</v>
      </c>
      <c r="IQ8" s="158" t="s">
        <v>2266</v>
      </c>
      <c r="IR8" s="158" t="s">
        <v>2267</v>
      </c>
      <c r="IS8" s="159" t="s">
        <v>2265</v>
      </c>
      <c r="IT8" s="158" t="s">
        <v>2268</v>
      </c>
      <c r="IU8" s="158" t="s">
        <v>2269</v>
      </c>
      <c r="IV8" s="158" t="s">
        <v>2266</v>
      </c>
      <c r="IW8" s="159" t="s">
        <v>2262</v>
      </c>
      <c r="IX8" s="158" t="s">
        <v>2267</v>
      </c>
      <c r="IY8" s="158" t="s">
        <v>525</v>
      </c>
      <c r="IZ8" s="158" t="s">
        <v>525</v>
      </c>
      <c r="JA8" s="158" t="s">
        <v>2270</v>
      </c>
      <c r="JB8" s="158" t="s">
        <v>2271</v>
      </c>
      <c r="JC8" s="158" t="s">
        <v>2272</v>
      </c>
      <c r="JD8" s="158" t="s">
        <v>2273</v>
      </c>
      <c r="JE8" s="158" t="s">
        <v>2274</v>
      </c>
      <c r="JF8" s="158" t="s">
        <v>2272</v>
      </c>
      <c r="JG8" s="158" t="s">
        <v>2275</v>
      </c>
      <c r="JH8" s="158" t="s">
        <v>2276</v>
      </c>
      <c r="JI8" s="158" t="s">
        <v>2275</v>
      </c>
      <c r="JJ8" s="158" t="s">
        <v>2277</v>
      </c>
      <c r="JK8" s="158" t="s">
        <v>2278</v>
      </c>
      <c r="JL8" s="158" t="s">
        <v>2279</v>
      </c>
      <c r="JM8" s="158" t="s">
        <v>2280</v>
      </c>
      <c r="JN8" s="158" t="s">
        <v>2281</v>
      </c>
      <c r="JO8" s="158" t="s">
        <v>2282</v>
      </c>
      <c r="JP8" s="158" t="s">
        <v>2283</v>
      </c>
      <c r="JQ8" s="158" t="s">
        <v>2284</v>
      </c>
      <c r="JR8" s="158" t="s">
        <v>2285</v>
      </c>
      <c r="JS8" s="158" t="s">
        <v>2286</v>
      </c>
      <c r="JT8" s="158" t="s">
        <v>2287</v>
      </c>
      <c r="JU8" s="158" t="s">
        <v>2259</v>
      </c>
      <c r="JV8" s="158" t="s">
        <v>2288</v>
      </c>
      <c r="JW8" s="158" t="s">
        <v>2289</v>
      </c>
      <c r="JX8" s="158" t="s">
        <v>2290</v>
      </c>
      <c r="JY8" s="158" t="s">
        <v>2291</v>
      </c>
      <c r="JZ8" s="158" t="s">
        <v>2292</v>
      </c>
      <c r="KA8" s="158" t="s">
        <v>2242</v>
      </c>
      <c r="KB8" s="158" t="s">
        <v>2293</v>
      </c>
      <c r="KC8" s="158" t="s">
        <v>2292</v>
      </c>
      <c r="KD8" s="158" t="s">
        <v>2243</v>
      </c>
      <c r="KE8" s="158" t="s">
        <v>2294</v>
      </c>
      <c r="KF8" s="158" t="s">
        <v>2295</v>
      </c>
      <c r="KG8" s="158" t="s">
        <v>2295</v>
      </c>
      <c r="KH8" s="158" t="s">
        <v>498</v>
      </c>
      <c r="KI8" s="158" t="s">
        <v>2124</v>
      </c>
    </row>
    <row r="9" spans="1:295" ht="18" customHeight="1" x14ac:dyDescent="0.3">
      <c r="A9" s="160" t="s">
        <v>35</v>
      </c>
      <c r="B9" s="160" t="s">
        <v>756</v>
      </c>
      <c r="C9" s="161">
        <v>0</v>
      </c>
      <c r="D9" s="161">
        <v>15.646800000000001</v>
      </c>
      <c r="E9" s="161">
        <v>-19.251000000000001</v>
      </c>
      <c r="F9" s="161">
        <v>-38.825600000000001</v>
      </c>
      <c r="G9" s="161">
        <v>26.225999999999999</v>
      </c>
      <c r="H9" s="162"/>
      <c r="I9" s="161">
        <v>22.728300000000001</v>
      </c>
      <c r="J9" s="161">
        <v>-43.6629</v>
      </c>
      <c r="K9" s="161">
        <v>45.146500000000003</v>
      </c>
      <c r="L9" s="161">
        <v>22.709299999999999</v>
      </c>
      <c r="M9" s="161">
        <v>22.3809</v>
      </c>
      <c r="N9" s="161">
        <v>2.2200000000000002</v>
      </c>
      <c r="O9" s="161">
        <v>-40.066000000000003</v>
      </c>
      <c r="P9" s="161">
        <v>37.4</v>
      </c>
      <c r="Q9" s="161">
        <v>18.216000000000001</v>
      </c>
      <c r="R9" s="161">
        <v>-35.200000000000003</v>
      </c>
      <c r="S9" s="161">
        <v>12.159700000000001</v>
      </c>
      <c r="T9" s="161">
        <v>9.0359999999999996</v>
      </c>
      <c r="U9" s="161">
        <v>18.049299999999999</v>
      </c>
      <c r="V9" s="161">
        <v>18.279399999999999</v>
      </c>
      <c r="W9" s="161">
        <v>30.406199999999998</v>
      </c>
      <c r="X9" s="161">
        <v>17.415400000000002</v>
      </c>
      <c r="Y9" s="161">
        <v>5.3509000000000002</v>
      </c>
      <c r="Z9" s="161">
        <v>8.2538999999999998</v>
      </c>
      <c r="AA9" s="162"/>
      <c r="AB9" s="162"/>
      <c r="AC9" s="161">
        <v>0.01</v>
      </c>
      <c r="AD9" s="161">
        <v>-79.52</v>
      </c>
      <c r="AE9" s="162"/>
      <c r="AF9" s="161">
        <v>-2.2200000000000002</v>
      </c>
      <c r="AG9" s="161">
        <v>0</v>
      </c>
      <c r="AH9" s="162"/>
      <c r="AI9" s="162"/>
      <c r="AJ9" s="161">
        <v>-39.44</v>
      </c>
      <c r="AK9" s="161">
        <v>-39.479999999999997</v>
      </c>
      <c r="AL9" s="161">
        <v>-45.99</v>
      </c>
      <c r="AM9" s="161">
        <v>39.32</v>
      </c>
      <c r="AN9" s="161">
        <v>39.68</v>
      </c>
      <c r="AO9" s="161">
        <v>17.340499999999999</v>
      </c>
      <c r="AP9" s="161">
        <v>-7.8200000000000006E-2</v>
      </c>
      <c r="AQ9" s="161">
        <v>52.900100000000002</v>
      </c>
      <c r="AR9" s="161">
        <v>55.072099999999999</v>
      </c>
      <c r="AS9" s="161">
        <v>47.564599999999999</v>
      </c>
      <c r="AT9" s="161">
        <v>-41.125500000000002</v>
      </c>
      <c r="AU9" s="161">
        <v>-39.650799999999997</v>
      </c>
      <c r="AV9" s="161">
        <v>9.5526</v>
      </c>
      <c r="AW9" s="161">
        <v>10.199</v>
      </c>
      <c r="AX9" s="161">
        <v>62.960799999999999</v>
      </c>
      <c r="AY9" s="161">
        <v>63.496699999999997</v>
      </c>
      <c r="AZ9" s="161">
        <v>4.7275</v>
      </c>
      <c r="BA9" s="161">
        <v>24.424900000000001</v>
      </c>
      <c r="BB9" s="161">
        <v>-452.94920000000002</v>
      </c>
      <c r="BC9" s="161">
        <v>-7.1504000000000003</v>
      </c>
      <c r="BD9" s="161">
        <v>-12.8</v>
      </c>
      <c r="BE9" s="161">
        <v>-13.5</v>
      </c>
      <c r="BF9" s="161">
        <v>45.014400000000002</v>
      </c>
      <c r="BG9" s="161">
        <v>43.988700000000001</v>
      </c>
      <c r="BH9" s="161">
        <v>-3.1305999999999998</v>
      </c>
      <c r="BI9" s="162"/>
      <c r="BJ9" s="161">
        <v>-67.7761</v>
      </c>
      <c r="BK9" s="161">
        <v>2.3195999999999999</v>
      </c>
      <c r="BL9" s="162"/>
      <c r="BM9" s="161">
        <v>2.5746000000000002</v>
      </c>
      <c r="BN9" s="161">
        <v>508.52980000000002</v>
      </c>
      <c r="BO9" s="161">
        <v>103.6408</v>
      </c>
      <c r="BP9" s="161">
        <v>103.6103</v>
      </c>
      <c r="BQ9" s="161">
        <v>-519.15009999999995</v>
      </c>
      <c r="BR9" s="161">
        <v>422.58420000000001</v>
      </c>
      <c r="BS9" s="162"/>
      <c r="BT9" s="161">
        <v>-54.944899999999997</v>
      </c>
      <c r="BU9" s="161">
        <v>56.536099999999998</v>
      </c>
      <c r="BV9" s="161">
        <v>73.748900000000006</v>
      </c>
      <c r="BW9" s="161">
        <v>27.51</v>
      </c>
      <c r="BX9" s="161">
        <v>22.65</v>
      </c>
      <c r="BY9" s="161">
        <v>52.99</v>
      </c>
      <c r="BZ9" s="161">
        <v>72.86</v>
      </c>
      <c r="CA9" s="161">
        <v>22.509</v>
      </c>
      <c r="CB9" s="161">
        <v>22.776900000000001</v>
      </c>
      <c r="CC9" s="161">
        <v>41.960099999999997</v>
      </c>
      <c r="CD9" s="161">
        <v>41.866900000000001</v>
      </c>
      <c r="CE9" s="161">
        <v>40.814500000000002</v>
      </c>
      <c r="CF9" s="161">
        <v>-34.732199999999999</v>
      </c>
      <c r="CG9" s="161">
        <v>-34.543599999999998</v>
      </c>
      <c r="CH9" s="161">
        <v>0.89700000000000002</v>
      </c>
      <c r="CI9" s="161">
        <v>-60.4694</v>
      </c>
      <c r="CJ9" s="162"/>
      <c r="CK9" s="162"/>
      <c r="CL9" s="161">
        <v>4.5</v>
      </c>
      <c r="CM9" s="161">
        <v>121.5</v>
      </c>
      <c r="CN9" s="161">
        <v>-14.42</v>
      </c>
      <c r="CO9" s="161">
        <v>41.556199999999997</v>
      </c>
      <c r="CP9" s="161">
        <v>40.4495</v>
      </c>
      <c r="CQ9" s="161">
        <v>40.5901</v>
      </c>
      <c r="CR9" s="161">
        <v>-72.891199999999998</v>
      </c>
      <c r="CS9" s="161">
        <v>-72.52</v>
      </c>
      <c r="CT9" s="161">
        <v>61.015500000000003</v>
      </c>
      <c r="CU9" s="161">
        <v>-29.269200000000001</v>
      </c>
      <c r="CV9" s="161">
        <v>67.343999999999994</v>
      </c>
      <c r="CW9" s="161">
        <v>11.278700000000001</v>
      </c>
      <c r="CX9" s="161">
        <v>30.57</v>
      </c>
      <c r="CY9" s="161">
        <v>61.59</v>
      </c>
      <c r="CZ9" s="161">
        <v>36.101100000000002</v>
      </c>
      <c r="DA9" s="161">
        <v>34.2819</v>
      </c>
      <c r="DB9" s="161">
        <v>-27.14</v>
      </c>
      <c r="DC9" s="161">
        <v>-3.8935</v>
      </c>
      <c r="DD9" s="161">
        <v>60.546900000000001</v>
      </c>
      <c r="DE9" s="161">
        <v>59.966200000000001</v>
      </c>
      <c r="DF9" s="161">
        <v>-159.52940000000001</v>
      </c>
      <c r="DG9" s="161">
        <v>-2.9999999999999997E-4</v>
      </c>
      <c r="DH9" s="161">
        <v>-16.391200000000001</v>
      </c>
      <c r="DI9" s="161">
        <v>-91.9</v>
      </c>
      <c r="DJ9" s="161">
        <v>-92.3</v>
      </c>
      <c r="DK9" s="161">
        <v>24.864799999999999</v>
      </c>
      <c r="DL9" s="161">
        <v>35.751300000000001</v>
      </c>
      <c r="DM9" s="161">
        <v>48.388199999999998</v>
      </c>
      <c r="DN9" s="161">
        <v>50.408900000000003</v>
      </c>
      <c r="DO9" s="161">
        <v>35.159999999999997</v>
      </c>
      <c r="DP9" s="161">
        <v>-6.93</v>
      </c>
      <c r="DQ9" s="161">
        <v>60.217500000000001</v>
      </c>
      <c r="DR9" s="161">
        <v>157.18389999999999</v>
      </c>
      <c r="DS9" s="162"/>
      <c r="DT9" s="161">
        <v>-31.43</v>
      </c>
      <c r="DU9" s="161">
        <v>73.34</v>
      </c>
      <c r="DV9" s="161">
        <v>53.8</v>
      </c>
      <c r="DW9" s="161">
        <v>159.50909999999999</v>
      </c>
      <c r="DX9" s="161">
        <v>155.4545</v>
      </c>
      <c r="DY9" s="161">
        <v>53.800699999999999</v>
      </c>
      <c r="DZ9" s="161">
        <v>52.209099999999999</v>
      </c>
      <c r="EA9" s="161">
        <v>243.32339999999999</v>
      </c>
      <c r="EB9" s="161">
        <v>200.72569999999999</v>
      </c>
      <c r="EC9" s="161">
        <v>192.5797</v>
      </c>
      <c r="ED9" s="161">
        <v>196.24520000000001</v>
      </c>
      <c r="EE9" s="161">
        <v>120.0108</v>
      </c>
      <c r="EF9" s="161">
        <v>107.87560000000001</v>
      </c>
      <c r="EG9" s="161">
        <v>-23.213000000000001</v>
      </c>
      <c r="EH9" s="161">
        <v>527.01869999999997</v>
      </c>
      <c r="EI9" s="161">
        <v>550.98910000000001</v>
      </c>
      <c r="EJ9" s="162"/>
      <c r="EK9" s="161">
        <v>-25.122399999999999</v>
      </c>
      <c r="EL9" s="161">
        <v>-23.339099999999998</v>
      </c>
      <c r="EM9" s="161">
        <v>-29.884599999999999</v>
      </c>
      <c r="EN9" s="161">
        <v>13.1442</v>
      </c>
      <c r="EO9" s="161">
        <v>12.8247</v>
      </c>
      <c r="EP9" s="161">
        <v>158.268</v>
      </c>
      <c r="EQ9" s="161">
        <v>-26.706199999999999</v>
      </c>
      <c r="ER9" s="161">
        <v>-27.531199999999998</v>
      </c>
      <c r="ES9" s="161">
        <v>-69.92</v>
      </c>
      <c r="ET9" s="161">
        <v>0</v>
      </c>
      <c r="EU9" s="161">
        <v>-23.52</v>
      </c>
      <c r="EV9" s="161">
        <v>110.4</v>
      </c>
      <c r="EW9" s="161">
        <v>10.542299999999999</v>
      </c>
      <c r="EX9" s="161">
        <v>-19.558</v>
      </c>
      <c r="EY9" s="161">
        <v>-33.666200000000003</v>
      </c>
      <c r="EZ9" s="161">
        <v>-32.990699999999997</v>
      </c>
      <c r="FA9" s="161">
        <v>7.0842000000000001</v>
      </c>
      <c r="FB9" s="161">
        <v>-103.91670000000001</v>
      </c>
      <c r="FC9" s="161">
        <v>69.390100000000004</v>
      </c>
      <c r="FD9" s="162"/>
      <c r="FE9" s="161">
        <v>22.006699999999999</v>
      </c>
      <c r="FF9" s="161">
        <v>21.731000000000002</v>
      </c>
      <c r="FG9" s="161">
        <v>39.8431</v>
      </c>
      <c r="FH9" s="161">
        <v>40.807499999999997</v>
      </c>
      <c r="FI9" s="161">
        <v>39.110599999999998</v>
      </c>
      <c r="FJ9" s="161">
        <v>-22.774100000000001</v>
      </c>
      <c r="FK9" s="161">
        <v>-23.443899999999999</v>
      </c>
      <c r="FL9" s="161">
        <v>72.843500000000006</v>
      </c>
      <c r="FM9" s="161">
        <v>-52.067100000000003</v>
      </c>
      <c r="FN9" s="161">
        <v>-52.338799999999999</v>
      </c>
      <c r="FO9" s="161">
        <v>36.526299999999999</v>
      </c>
      <c r="FP9" s="161">
        <v>43.054200000000002</v>
      </c>
      <c r="FQ9" s="161">
        <v>26.127700000000001</v>
      </c>
      <c r="FR9" s="161">
        <v>0.78</v>
      </c>
      <c r="FS9" s="161">
        <v>9.9347999999999992</v>
      </c>
      <c r="FT9" s="161">
        <v>0.95369999999999999</v>
      </c>
      <c r="FU9" s="161">
        <v>-6.75</v>
      </c>
      <c r="FV9" s="161">
        <v>20.38</v>
      </c>
      <c r="FW9" s="161">
        <v>24.538499999999999</v>
      </c>
      <c r="FX9" s="162"/>
      <c r="FY9" s="161">
        <v>-2.387</v>
      </c>
      <c r="FZ9" s="161">
        <v>4.2290000000000001</v>
      </c>
      <c r="GA9" s="162"/>
      <c r="GB9" s="161">
        <v>36.61</v>
      </c>
      <c r="GC9" s="161">
        <v>-45.570599999999999</v>
      </c>
      <c r="GD9" s="161">
        <v>-39.046599999999998</v>
      </c>
      <c r="GE9" s="162"/>
      <c r="GF9" s="161">
        <v>83.518000000000001</v>
      </c>
      <c r="GG9" s="161">
        <v>33</v>
      </c>
      <c r="GH9" s="162"/>
      <c r="GI9" s="161">
        <v>-8.5769000000000002</v>
      </c>
      <c r="GJ9" s="161">
        <v>-9.4428000000000001</v>
      </c>
      <c r="GK9" s="161">
        <v>1.5710999999999999</v>
      </c>
      <c r="GL9" s="162"/>
      <c r="GM9" s="162"/>
      <c r="GN9" s="161">
        <v>-15.196400000000001</v>
      </c>
      <c r="GO9" s="161">
        <v>-14.8696</v>
      </c>
      <c r="GP9" s="161">
        <v>25.499199999999998</v>
      </c>
      <c r="GQ9" s="161">
        <v>15.0108</v>
      </c>
      <c r="GR9" s="161">
        <v>45.826700000000002</v>
      </c>
      <c r="GS9" s="161">
        <v>43.282299999999999</v>
      </c>
      <c r="GT9" s="161">
        <v>-98.515799999999999</v>
      </c>
      <c r="GU9" s="161">
        <v>-17.884799999999998</v>
      </c>
      <c r="GV9" s="161">
        <v>27.345099999999999</v>
      </c>
      <c r="GW9" s="161">
        <v>-56.768599999999999</v>
      </c>
      <c r="GX9" s="162"/>
      <c r="GY9" s="161">
        <v>8.7807999999999993</v>
      </c>
      <c r="GZ9" s="161">
        <v>8.5550999999999995</v>
      </c>
      <c r="HA9" s="161">
        <v>13</v>
      </c>
      <c r="HB9" s="161">
        <v>225.0967</v>
      </c>
      <c r="HC9" s="161">
        <v>225.36359999999999</v>
      </c>
      <c r="HD9" s="161">
        <v>125.7</v>
      </c>
      <c r="HE9" s="161">
        <v>-126.0141</v>
      </c>
      <c r="HF9" s="161">
        <v>-389.66030000000001</v>
      </c>
      <c r="HG9" s="161">
        <v>387.42989999999998</v>
      </c>
      <c r="HH9" s="161">
        <v>389.32060000000001</v>
      </c>
      <c r="HI9" s="161">
        <v>-215.14529999999999</v>
      </c>
      <c r="HJ9" s="161">
        <v>-210.97749999999999</v>
      </c>
      <c r="HK9" s="161">
        <v>-16.7728</v>
      </c>
      <c r="HL9" s="161">
        <v>-5.6159999999999997</v>
      </c>
      <c r="HM9" s="161">
        <v>81.272900000000007</v>
      </c>
      <c r="HN9" s="161">
        <v>79.570700000000002</v>
      </c>
      <c r="HO9" s="161">
        <v>-238.55789999999999</v>
      </c>
      <c r="HP9" s="162"/>
      <c r="HQ9" s="161">
        <v>54.001399999999997</v>
      </c>
      <c r="HR9" s="161">
        <v>53.122500000000002</v>
      </c>
      <c r="HS9" s="161">
        <v>-69.630399999999995</v>
      </c>
      <c r="HT9" s="161">
        <v>-70.004499999999993</v>
      </c>
      <c r="HU9" s="161">
        <v>85.18</v>
      </c>
      <c r="HV9" s="161">
        <v>84.84</v>
      </c>
      <c r="HW9" s="161">
        <v>70.3</v>
      </c>
      <c r="HX9" s="161">
        <v>69</v>
      </c>
      <c r="HY9" s="161">
        <v>21.596599999999999</v>
      </c>
      <c r="HZ9" s="161">
        <v>24</v>
      </c>
      <c r="IA9" s="161">
        <v>-376.3306</v>
      </c>
      <c r="IB9" s="161">
        <v>110.7255</v>
      </c>
      <c r="IC9" s="161">
        <v>110.5527</v>
      </c>
      <c r="ID9" s="161">
        <v>9.9</v>
      </c>
      <c r="IE9" s="161">
        <v>30.8</v>
      </c>
      <c r="IF9" s="161">
        <v>-53.2</v>
      </c>
      <c r="IG9" s="161">
        <v>-53.6</v>
      </c>
      <c r="IH9" s="161">
        <v>1.4233</v>
      </c>
      <c r="II9" s="161">
        <v>1.25</v>
      </c>
      <c r="IJ9" s="161">
        <v>-384.5068</v>
      </c>
      <c r="IK9" s="161">
        <v>-509.61169999999998</v>
      </c>
      <c r="IL9" s="161">
        <v>577.17570000000001</v>
      </c>
      <c r="IM9" s="161">
        <v>454.43419999999998</v>
      </c>
      <c r="IN9" s="161">
        <v>143.38980000000001</v>
      </c>
      <c r="IO9" s="161">
        <v>-441.55759999999998</v>
      </c>
      <c r="IP9" s="161">
        <v>446.09410000000003</v>
      </c>
      <c r="IQ9" s="161">
        <v>-162.2141</v>
      </c>
      <c r="IR9" s="161">
        <v>-239.49520000000001</v>
      </c>
      <c r="IS9" s="161">
        <v>-439.00709999999998</v>
      </c>
      <c r="IT9" s="161">
        <v>137.5992</v>
      </c>
      <c r="IU9" s="161">
        <v>133.33150000000001</v>
      </c>
      <c r="IV9" s="161">
        <v>164.21510000000001</v>
      </c>
      <c r="IW9" s="161">
        <v>-555.60950000000003</v>
      </c>
      <c r="IX9" s="161">
        <v>247.47739999999999</v>
      </c>
      <c r="IY9" s="161">
        <v>-318.38690000000003</v>
      </c>
      <c r="IZ9" s="161">
        <v>320.45979999999997</v>
      </c>
      <c r="JA9" s="161">
        <v>-10.597799999999999</v>
      </c>
      <c r="JB9" s="162"/>
      <c r="JC9" s="161">
        <v>27.52</v>
      </c>
      <c r="JD9" s="161">
        <v>7.0140000000000002</v>
      </c>
      <c r="JE9" s="161">
        <v>7.016</v>
      </c>
      <c r="JF9" s="161">
        <v>-26.8</v>
      </c>
      <c r="JG9" s="161">
        <v>2.16</v>
      </c>
      <c r="JH9" s="162"/>
      <c r="JI9" s="161">
        <v>-3.9841000000000002</v>
      </c>
      <c r="JJ9" s="161">
        <v>-47.667700000000004</v>
      </c>
      <c r="JK9" s="161">
        <v>-2.1652999999999998</v>
      </c>
      <c r="JL9" s="161">
        <v>25.1</v>
      </c>
      <c r="JM9" s="161">
        <v>49.981000000000002</v>
      </c>
      <c r="JN9" s="161">
        <v>52.304000000000002</v>
      </c>
      <c r="JO9" s="161">
        <v>11.089600000000001</v>
      </c>
      <c r="JP9" s="161">
        <v>13.446199999999999</v>
      </c>
      <c r="JQ9" s="161">
        <v>52.037599999999998</v>
      </c>
      <c r="JR9" s="161">
        <v>51.9251</v>
      </c>
      <c r="JS9" s="161">
        <v>52.331200000000003</v>
      </c>
      <c r="JT9" s="162"/>
      <c r="JU9" s="161">
        <v>-31.6</v>
      </c>
      <c r="JV9" s="161">
        <v>19.959599999999998</v>
      </c>
      <c r="JW9" s="161">
        <v>5.86</v>
      </c>
      <c r="JX9" s="162"/>
      <c r="JY9" s="161">
        <v>0</v>
      </c>
      <c r="JZ9" s="161">
        <v>43.493200000000002</v>
      </c>
      <c r="KA9" s="161">
        <v>16.2377</v>
      </c>
      <c r="KB9" s="161">
        <v>-1.3836999999999999</v>
      </c>
      <c r="KC9" s="161">
        <v>-43.395800000000001</v>
      </c>
      <c r="KD9" s="161">
        <v>4.9687000000000001</v>
      </c>
      <c r="KE9" s="161">
        <v>37.3202</v>
      </c>
      <c r="KF9" s="161">
        <v>21.4</v>
      </c>
      <c r="KG9" s="161">
        <v>-21.6</v>
      </c>
      <c r="KH9" s="162"/>
      <c r="KI9" s="161">
        <v>11.1922</v>
      </c>
    </row>
    <row r="10" spans="1:295" ht="18" customHeight="1" x14ac:dyDescent="0.3">
      <c r="A10" s="160" t="s">
        <v>35</v>
      </c>
      <c r="B10" s="160" t="s">
        <v>757</v>
      </c>
      <c r="C10" s="163">
        <v>0</v>
      </c>
      <c r="D10" s="163">
        <v>14.947699999999999</v>
      </c>
      <c r="E10" s="163">
        <v>-18.594899999999999</v>
      </c>
      <c r="F10" s="163">
        <v>-39.411900000000003</v>
      </c>
      <c r="G10" s="163">
        <v>25.805399999999999</v>
      </c>
      <c r="H10" s="164"/>
      <c r="I10" s="163">
        <v>21.5258</v>
      </c>
      <c r="J10" s="163">
        <v>-40.433100000000003</v>
      </c>
      <c r="K10" s="163">
        <v>42.715800000000002</v>
      </c>
      <c r="L10" s="163">
        <v>21.671299999999999</v>
      </c>
      <c r="M10" s="163">
        <v>21.1389</v>
      </c>
      <c r="N10" s="163">
        <v>-22.2</v>
      </c>
      <c r="O10" s="163">
        <v>-37.652999999999999</v>
      </c>
      <c r="P10" s="163">
        <v>35.200000000000003</v>
      </c>
      <c r="Q10" s="163">
        <v>17.388000000000002</v>
      </c>
      <c r="R10" s="163">
        <v>-33</v>
      </c>
      <c r="S10" s="163">
        <v>13.2357</v>
      </c>
      <c r="T10" s="163">
        <v>5.2851999999999997</v>
      </c>
      <c r="U10" s="163">
        <v>17.665600000000001</v>
      </c>
      <c r="V10" s="163">
        <v>17.657800000000002</v>
      </c>
      <c r="W10" s="163">
        <v>29.752099999999999</v>
      </c>
      <c r="X10" s="163">
        <v>16.910399999999999</v>
      </c>
      <c r="Y10" s="163">
        <v>5.3898000000000001</v>
      </c>
      <c r="Z10" s="163">
        <v>8.3195999999999994</v>
      </c>
      <c r="AA10" s="164"/>
      <c r="AB10" s="164"/>
      <c r="AC10" s="164"/>
      <c r="AD10" s="163">
        <v>-83.58</v>
      </c>
      <c r="AE10" s="164"/>
      <c r="AF10" s="163">
        <v>19.98</v>
      </c>
      <c r="AG10" s="163">
        <v>0</v>
      </c>
      <c r="AH10" s="164"/>
      <c r="AI10" s="164"/>
      <c r="AJ10" s="163">
        <v>-37.049999999999997</v>
      </c>
      <c r="AK10" s="163">
        <v>-37.46</v>
      </c>
      <c r="AL10" s="163">
        <v>-51.4</v>
      </c>
      <c r="AM10" s="163">
        <v>37.03</v>
      </c>
      <c r="AN10" s="163">
        <v>37.46</v>
      </c>
      <c r="AO10" s="163">
        <v>16.547499999999999</v>
      </c>
      <c r="AP10" s="163">
        <v>0.34150000000000003</v>
      </c>
      <c r="AQ10" s="163">
        <v>50.008000000000003</v>
      </c>
      <c r="AR10" s="163">
        <v>52.025700000000001</v>
      </c>
      <c r="AS10" s="163">
        <v>81.456800000000001</v>
      </c>
      <c r="AT10" s="163">
        <v>-38.3123</v>
      </c>
      <c r="AU10" s="163">
        <v>-37.3279</v>
      </c>
      <c r="AV10" s="163">
        <v>11.273300000000001</v>
      </c>
      <c r="AW10" s="163">
        <v>11.229799999999999</v>
      </c>
      <c r="AX10" s="163">
        <v>60.683500000000002</v>
      </c>
      <c r="AY10" s="163">
        <v>62.692900000000002</v>
      </c>
      <c r="AZ10" s="163">
        <v>4.7275</v>
      </c>
      <c r="BA10" s="163">
        <v>27.208300000000001</v>
      </c>
      <c r="BB10" s="163">
        <v>-460.24130000000002</v>
      </c>
      <c r="BC10" s="163">
        <v>-3.5167000000000002</v>
      </c>
      <c r="BD10" s="163">
        <v>-12.5</v>
      </c>
      <c r="BE10" s="163">
        <v>-13.1</v>
      </c>
      <c r="BF10" s="163">
        <v>42.643999999999998</v>
      </c>
      <c r="BG10" s="163">
        <v>41.46</v>
      </c>
      <c r="BH10" s="163">
        <v>-2.5767000000000002</v>
      </c>
      <c r="BI10" s="164"/>
      <c r="BJ10" s="163">
        <v>-74.458200000000005</v>
      </c>
      <c r="BK10" s="163">
        <v>1.1547000000000001</v>
      </c>
      <c r="BL10" s="164"/>
      <c r="BM10" s="163">
        <v>2.2724000000000002</v>
      </c>
      <c r="BN10" s="163">
        <v>508.95699999999999</v>
      </c>
      <c r="BO10" s="163">
        <v>104.0376</v>
      </c>
      <c r="BP10" s="163">
        <v>103.3051</v>
      </c>
      <c r="BQ10" s="163">
        <v>-528.7921</v>
      </c>
      <c r="BR10" s="163">
        <v>412.08510000000001</v>
      </c>
      <c r="BS10" s="164"/>
      <c r="BT10" s="163">
        <v>-31.1111</v>
      </c>
      <c r="BU10" s="163">
        <v>32.006300000000003</v>
      </c>
      <c r="BV10" s="163">
        <v>70.365799999999993</v>
      </c>
      <c r="BW10" s="163">
        <v>26.6</v>
      </c>
      <c r="BX10" s="163">
        <v>21.46</v>
      </c>
      <c r="BY10" s="163">
        <v>49.77</v>
      </c>
      <c r="BZ10" s="163">
        <v>70.540000000000006</v>
      </c>
      <c r="CA10" s="163">
        <v>22.107099999999999</v>
      </c>
      <c r="CB10" s="163">
        <v>22.241099999999999</v>
      </c>
      <c r="CC10" s="163">
        <v>29.977799999999998</v>
      </c>
      <c r="CD10" s="163">
        <v>30.449000000000002</v>
      </c>
      <c r="CE10" s="163">
        <v>45.2209</v>
      </c>
      <c r="CF10" s="163">
        <v>-23.911799999999999</v>
      </c>
      <c r="CG10" s="163">
        <v>-23.8749</v>
      </c>
      <c r="CH10" s="163">
        <v>1.0813999999999999</v>
      </c>
      <c r="CI10" s="163">
        <v>-58.871699999999997</v>
      </c>
      <c r="CJ10" s="164"/>
      <c r="CK10" s="164"/>
      <c r="CL10" s="163">
        <v>1.3</v>
      </c>
      <c r="CM10" s="163">
        <v>120</v>
      </c>
      <c r="CN10" s="163">
        <v>-13.71</v>
      </c>
      <c r="CO10" s="163">
        <v>42.886299999999999</v>
      </c>
      <c r="CP10" s="163">
        <v>42.692700000000002</v>
      </c>
      <c r="CQ10" s="163">
        <v>42.805900000000001</v>
      </c>
      <c r="CR10" s="163">
        <v>-70.960099999999997</v>
      </c>
      <c r="CS10" s="163">
        <v>-71.144499999999994</v>
      </c>
      <c r="CT10" s="163">
        <v>64.163200000000003</v>
      </c>
      <c r="CU10" s="163">
        <v>-32.267800000000001</v>
      </c>
      <c r="CV10" s="163">
        <v>71.197599999999994</v>
      </c>
      <c r="CW10" s="163">
        <v>11.011200000000001</v>
      </c>
      <c r="CX10" s="163">
        <v>25.39</v>
      </c>
      <c r="CY10" s="163">
        <v>58.83</v>
      </c>
      <c r="CZ10" s="163">
        <v>34.226100000000002</v>
      </c>
      <c r="DA10" s="163">
        <v>32.231099999999998</v>
      </c>
      <c r="DB10" s="163">
        <v>-25.59</v>
      </c>
      <c r="DC10" s="163">
        <v>-3.8935</v>
      </c>
      <c r="DD10" s="163">
        <v>59.430500000000002</v>
      </c>
      <c r="DE10" s="163">
        <v>59.458599999999997</v>
      </c>
      <c r="DF10" s="163">
        <v>-167.04130000000001</v>
      </c>
      <c r="DG10" s="163">
        <v>-1E-4</v>
      </c>
      <c r="DH10" s="163">
        <v>-15.6174</v>
      </c>
      <c r="DI10" s="163">
        <v>-87.1</v>
      </c>
      <c r="DJ10" s="163">
        <v>-87.6</v>
      </c>
      <c r="DK10" s="163">
        <v>24.353899999999999</v>
      </c>
      <c r="DL10" s="163">
        <v>33.407600000000002</v>
      </c>
      <c r="DM10" s="163">
        <v>45.570300000000003</v>
      </c>
      <c r="DN10" s="163">
        <v>47.479199999999999</v>
      </c>
      <c r="DO10" s="163">
        <v>33.36</v>
      </c>
      <c r="DP10" s="163">
        <v>-6.82</v>
      </c>
      <c r="DQ10" s="163">
        <v>62.573500000000003</v>
      </c>
      <c r="DR10" s="163">
        <v>165.34440000000001</v>
      </c>
      <c r="DS10" s="164"/>
      <c r="DT10" s="163">
        <v>-28.01</v>
      </c>
      <c r="DU10" s="163">
        <v>66.5</v>
      </c>
      <c r="DV10" s="163">
        <v>51.26</v>
      </c>
      <c r="DW10" s="163">
        <v>166.41820000000001</v>
      </c>
      <c r="DX10" s="163">
        <v>164.25450000000001</v>
      </c>
      <c r="DY10" s="163">
        <v>65.944400000000002</v>
      </c>
      <c r="DZ10" s="163">
        <v>64.781800000000004</v>
      </c>
      <c r="EA10" s="163">
        <v>246.0778</v>
      </c>
      <c r="EB10" s="163">
        <v>205.87710000000001</v>
      </c>
      <c r="EC10" s="163">
        <v>197.76349999999999</v>
      </c>
      <c r="ED10" s="163">
        <v>200.9366</v>
      </c>
      <c r="EE10" s="163">
        <v>113.1687</v>
      </c>
      <c r="EF10" s="163">
        <v>99.440899999999999</v>
      </c>
      <c r="EG10" s="163">
        <v>-24.055</v>
      </c>
      <c r="EH10" s="163">
        <v>545.43050000000005</v>
      </c>
      <c r="EI10" s="163">
        <v>546.21360000000004</v>
      </c>
      <c r="EJ10" s="164"/>
      <c r="EK10" s="163">
        <v>-25.238499999999998</v>
      </c>
      <c r="EL10" s="163">
        <v>-23.355</v>
      </c>
      <c r="EM10" s="163">
        <v>-21.1935</v>
      </c>
      <c r="EN10" s="163">
        <v>11.3887</v>
      </c>
      <c r="EO10" s="163">
        <v>11.206300000000001</v>
      </c>
      <c r="EP10" s="163">
        <v>110.64</v>
      </c>
      <c r="EQ10" s="163">
        <v>-16.543600000000001</v>
      </c>
      <c r="ER10" s="163">
        <v>-16.800699999999999</v>
      </c>
      <c r="ES10" s="163">
        <v>-63.2226</v>
      </c>
      <c r="ET10" s="163">
        <v>0</v>
      </c>
      <c r="EU10" s="163">
        <v>-22.86</v>
      </c>
      <c r="EV10" s="163">
        <v>77</v>
      </c>
      <c r="EW10" s="163">
        <v>10.3056</v>
      </c>
      <c r="EX10" s="163">
        <v>-21.459800000000001</v>
      </c>
      <c r="EY10" s="163">
        <v>-33.679499999999997</v>
      </c>
      <c r="EZ10" s="163">
        <v>-32.705599999999997</v>
      </c>
      <c r="FA10" s="163">
        <v>7.2717999999999998</v>
      </c>
      <c r="FB10" s="163">
        <v>-94.704999999999998</v>
      </c>
      <c r="FC10" s="163">
        <v>58.904000000000003</v>
      </c>
      <c r="FD10" s="164"/>
      <c r="FE10" s="163">
        <v>21.3918</v>
      </c>
      <c r="FF10" s="163">
        <v>21.067599999999999</v>
      </c>
      <c r="FG10" s="163">
        <v>39.776400000000002</v>
      </c>
      <c r="FH10" s="163">
        <v>40.146700000000003</v>
      </c>
      <c r="FI10" s="163">
        <v>38.379399999999997</v>
      </c>
      <c r="FJ10" s="163">
        <v>-27.295400000000001</v>
      </c>
      <c r="FK10" s="163">
        <v>-26.458100000000002</v>
      </c>
      <c r="FL10" s="163">
        <v>94.277900000000002</v>
      </c>
      <c r="FM10" s="163">
        <v>-61.558900000000001</v>
      </c>
      <c r="FN10" s="163">
        <v>-61.631300000000003</v>
      </c>
      <c r="FO10" s="163">
        <v>55.2881</v>
      </c>
      <c r="FP10" s="163">
        <v>63.741599999999998</v>
      </c>
      <c r="FQ10" s="163">
        <v>30.529599999999999</v>
      </c>
      <c r="FR10" s="163">
        <v>1.2</v>
      </c>
      <c r="FS10" s="163">
        <v>7.9669999999999996</v>
      </c>
      <c r="FT10" s="163">
        <v>0.89270000000000005</v>
      </c>
      <c r="FU10" s="163">
        <v>-5.49</v>
      </c>
      <c r="FV10" s="163">
        <v>19.920000000000002</v>
      </c>
      <c r="FW10" s="163">
        <v>29.140499999999999</v>
      </c>
      <c r="FX10" s="164"/>
      <c r="FY10" s="163">
        <v>-2.7160000000000002</v>
      </c>
      <c r="FZ10" s="163">
        <v>4.1420000000000003</v>
      </c>
      <c r="GA10" s="164"/>
      <c r="GB10" s="163">
        <v>35.57</v>
      </c>
      <c r="GC10" s="163">
        <v>-64.704899999999995</v>
      </c>
      <c r="GD10" s="163">
        <v>-59.0886</v>
      </c>
      <c r="GE10" s="163">
        <v>12.85</v>
      </c>
      <c r="GF10" s="163">
        <v>80.538499999999999</v>
      </c>
      <c r="GG10" s="163">
        <v>32</v>
      </c>
      <c r="GH10" s="164"/>
      <c r="GI10" s="163">
        <v>-8.2924000000000007</v>
      </c>
      <c r="GJ10" s="163">
        <v>-8.9468999999999994</v>
      </c>
      <c r="GK10" s="163">
        <v>1.4619</v>
      </c>
      <c r="GL10" s="164"/>
      <c r="GM10" s="164"/>
      <c r="GN10" s="164"/>
      <c r="GO10" s="163">
        <v>-14.0787</v>
      </c>
      <c r="GP10" s="163">
        <v>24.0838</v>
      </c>
      <c r="GQ10" s="163">
        <v>14.1548</v>
      </c>
      <c r="GR10" s="163">
        <v>41.831099999999999</v>
      </c>
      <c r="GS10" s="163">
        <v>44.057099999999998</v>
      </c>
      <c r="GT10" s="163">
        <v>-91.895600000000002</v>
      </c>
      <c r="GU10" s="163">
        <v>-17.139299999999999</v>
      </c>
      <c r="GV10" s="163">
        <v>26.9101</v>
      </c>
      <c r="GW10" s="163">
        <v>-54.46</v>
      </c>
      <c r="GX10" s="163">
        <v>12.0381</v>
      </c>
      <c r="GY10" s="163">
        <v>8.0190000000000001</v>
      </c>
      <c r="GZ10" s="163">
        <v>7.7957000000000001</v>
      </c>
      <c r="HA10" s="163">
        <v>13.5052</v>
      </c>
      <c r="HB10" s="163">
        <v>217.51490000000001</v>
      </c>
      <c r="HC10" s="163">
        <v>215.59909999999999</v>
      </c>
      <c r="HD10" s="163">
        <v>67.900000000000006</v>
      </c>
      <c r="HE10" s="163">
        <v>-67.4499</v>
      </c>
      <c r="HF10" s="163">
        <v>-325.18130000000002</v>
      </c>
      <c r="HG10" s="163">
        <v>328.25389999999999</v>
      </c>
      <c r="HH10" s="163">
        <v>326.19110000000001</v>
      </c>
      <c r="HI10" s="163">
        <v>-204.76150000000001</v>
      </c>
      <c r="HJ10" s="163">
        <v>-201.85990000000001</v>
      </c>
      <c r="HK10" s="163">
        <v>-19.0898</v>
      </c>
      <c r="HL10" s="163">
        <v>-7.5537000000000001</v>
      </c>
      <c r="HM10" s="163">
        <v>79.768500000000003</v>
      </c>
      <c r="HN10" s="163">
        <v>77.819500000000005</v>
      </c>
      <c r="HO10" s="164"/>
      <c r="HP10" s="164"/>
      <c r="HQ10" s="163">
        <v>52.584099999999999</v>
      </c>
      <c r="HR10" s="163">
        <v>52.430300000000003</v>
      </c>
      <c r="HS10" s="163">
        <v>-68.065700000000007</v>
      </c>
      <c r="HT10" s="163">
        <v>-67.2376</v>
      </c>
      <c r="HU10" s="163">
        <v>85.38</v>
      </c>
      <c r="HV10" s="163">
        <v>85.99</v>
      </c>
      <c r="HW10" s="163">
        <v>67.400000000000006</v>
      </c>
      <c r="HX10" s="163">
        <v>67</v>
      </c>
      <c r="HY10" s="163">
        <v>21.617899999999999</v>
      </c>
      <c r="HZ10" s="163">
        <v>23.2</v>
      </c>
      <c r="IA10" s="163">
        <v>-372.88380000000001</v>
      </c>
      <c r="IB10" s="163">
        <v>108.3723</v>
      </c>
      <c r="IC10" s="163">
        <v>108.06229999999999</v>
      </c>
      <c r="ID10" s="163">
        <v>9.8000000000000007</v>
      </c>
      <c r="IE10" s="163">
        <v>30.8</v>
      </c>
      <c r="IF10" s="163">
        <v>-52.3</v>
      </c>
      <c r="IG10" s="163">
        <v>-53.6</v>
      </c>
      <c r="IH10" s="164"/>
      <c r="II10" s="163">
        <v>1.2641</v>
      </c>
      <c r="IJ10" s="163">
        <v>-324.57889999999998</v>
      </c>
      <c r="IK10" s="163">
        <v>-506.47809999999998</v>
      </c>
      <c r="IL10" s="163">
        <v>566.22130000000004</v>
      </c>
      <c r="IM10" s="163">
        <v>448.40050000000002</v>
      </c>
      <c r="IN10" s="163">
        <v>202.4571</v>
      </c>
      <c r="IO10" s="163">
        <v>-437.19760000000002</v>
      </c>
      <c r="IP10" s="163">
        <v>441.09570000000002</v>
      </c>
      <c r="IQ10" s="163">
        <v>-158.87389999999999</v>
      </c>
      <c r="IR10" s="163">
        <v>-235.2449</v>
      </c>
      <c r="IS10" s="163">
        <v>-439.50409999999999</v>
      </c>
      <c r="IT10" s="163">
        <v>134.1678</v>
      </c>
      <c r="IU10" s="163">
        <v>133.1474</v>
      </c>
      <c r="IV10" s="163">
        <v>165.25749999999999</v>
      </c>
      <c r="IW10" s="163">
        <v>-550.04100000000005</v>
      </c>
      <c r="IX10" s="163">
        <v>242.7312</v>
      </c>
      <c r="IY10" s="163">
        <v>-312.44069999999999</v>
      </c>
      <c r="IZ10" s="163">
        <v>315.34410000000003</v>
      </c>
      <c r="JA10" s="163">
        <v>-10.784599999999999</v>
      </c>
      <c r="JB10" s="164"/>
      <c r="JC10" s="163">
        <v>25.44</v>
      </c>
      <c r="JD10" s="163">
        <v>6.5720000000000001</v>
      </c>
      <c r="JE10" s="163">
        <v>6.5709999999999997</v>
      </c>
      <c r="JF10" s="163">
        <v>-25.28</v>
      </c>
      <c r="JG10" s="163">
        <v>1.92</v>
      </c>
      <c r="JH10" s="164"/>
      <c r="JI10" s="163">
        <v>-2.7511999999999999</v>
      </c>
      <c r="JJ10" s="163">
        <v>-47.255699999999997</v>
      </c>
      <c r="JK10" s="163">
        <v>-3.0442</v>
      </c>
      <c r="JL10" s="163">
        <v>24.3</v>
      </c>
      <c r="JM10" s="163">
        <v>49.991</v>
      </c>
      <c r="JN10" s="163">
        <v>51.35</v>
      </c>
      <c r="JO10" s="163">
        <v>11.200200000000001</v>
      </c>
      <c r="JP10" s="163">
        <v>13.4352</v>
      </c>
      <c r="JQ10" s="163">
        <v>50.236400000000003</v>
      </c>
      <c r="JR10" s="163">
        <v>51.618499999999997</v>
      </c>
      <c r="JS10" s="163">
        <v>49.459600000000002</v>
      </c>
      <c r="JT10" s="164"/>
      <c r="JU10" s="163">
        <v>-28.2</v>
      </c>
      <c r="JV10" s="163">
        <v>20.335100000000001</v>
      </c>
      <c r="JW10" s="163">
        <v>5.56</v>
      </c>
      <c r="JX10" s="164"/>
      <c r="JY10" s="163">
        <v>-4.1220999999999997</v>
      </c>
      <c r="JZ10" s="163">
        <v>44.8001</v>
      </c>
      <c r="KA10" s="163">
        <v>18.8977</v>
      </c>
      <c r="KB10" s="163">
        <v>-4.9363999999999999</v>
      </c>
      <c r="KC10" s="163">
        <v>-44.330500000000001</v>
      </c>
      <c r="KD10" s="163">
        <v>7.4114000000000004</v>
      </c>
      <c r="KE10" s="163">
        <v>36.008000000000003</v>
      </c>
      <c r="KF10" s="163">
        <v>19.8</v>
      </c>
      <c r="KG10" s="163">
        <v>-18.899999999999999</v>
      </c>
      <c r="KH10" s="164"/>
      <c r="KI10" s="163">
        <v>5.7497999999999996</v>
      </c>
    </row>
    <row r="11" spans="1:295" ht="18" customHeight="1" x14ac:dyDescent="0.3">
      <c r="A11" s="160" t="s">
        <v>35</v>
      </c>
      <c r="B11" s="160" t="s">
        <v>758</v>
      </c>
      <c r="C11" s="163">
        <v>0</v>
      </c>
      <c r="D11" s="163">
        <v>14.747299999999999</v>
      </c>
      <c r="E11" s="163">
        <v>-18.371400000000001</v>
      </c>
      <c r="F11" s="163">
        <v>-39.591999999999999</v>
      </c>
      <c r="G11" s="163">
        <v>26.338200000000001</v>
      </c>
      <c r="H11" s="164"/>
      <c r="I11" s="163">
        <v>21.1129</v>
      </c>
      <c r="J11" s="163">
        <v>-40.962800000000001</v>
      </c>
      <c r="K11" s="163">
        <v>41.374200000000002</v>
      </c>
      <c r="L11" s="163">
        <v>21.037400000000002</v>
      </c>
      <c r="M11" s="163">
        <v>20.645099999999999</v>
      </c>
      <c r="N11" s="163">
        <v>-17.760000000000002</v>
      </c>
      <c r="O11" s="163">
        <v>-38.655999999999999</v>
      </c>
      <c r="P11" s="163">
        <v>35.200000000000003</v>
      </c>
      <c r="Q11" s="163">
        <v>17.388000000000002</v>
      </c>
      <c r="R11" s="163">
        <v>-35.200000000000003</v>
      </c>
      <c r="S11" s="163">
        <v>12.813700000000001</v>
      </c>
      <c r="T11" s="163">
        <v>4.3289999999999997</v>
      </c>
      <c r="U11" s="163">
        <v>17.060099999999998</v>
      </c>
      <c r="V11" s="163">
        <v>17.422999999999998</v>
      </c>
      <c r="W11" s="163">
        <v>28.8628</v>
      </c>
      <c r="X11" s="163">
        <v>16.488099999999999</v>
      </c>
      <c r="Y11" s="163">
        <v>5.4539999999999997</v>
      </c>
      <c r="Z11" s="163">
        <v>8.3087</v>
      </c>
      <c r="AA11" s="164"/>
      <c r="AB11" s="164"/>
      <c r="AC11" s="164"/>
      <c r="AD11" s="163">
        <v>-77.91</v>
      </c>
      <c r="AE11" s="164"/>
      <c r="AF11" s="163">
        <v>17.760000000000002</v>
      </c>
      <c r="AG11" s="163">
        <v>0</v>
      </c>
      <c r="AH11" s="164"/>
      <c r="AI11" s="164"/>
      <c r="AJ11" s="163">
        <v>-32.28</v>
      </c>
      <c r="AK11" s="163">
        <v>-32.380000000000003</v>
      </c>
      <c r="AL11" s="163">
        <v>-57.32</v>
      </c>
      <c r="AM11" s="163">
        <v>32.450000000000003</v>
      </c>
      <c r="AN11" s="163">
        <v>32.49</v>
      </c>
      <c r="AO11" s="163">
        <v>16.482900000000001</v>
      </c>
      <c r="AP11" s="163">
        <v>0.30609999999999998</v>
      </c>
      <c r="AQ11" s="163">
        <v>48.438000000000002</v>
      </c>
      <c r="AR11" s="163">
        <v>51.185299999999998</v>
      </c>
      <c r="AS11" s="163">
        <v>84.455100000000002</v>
      </c>
      <c r="AT11" s="163">
        <v>-35.633099999999999</v>
      </c>
      <c r="AU11" s="163">
        <v>-35.1096</v>
      </c>
      <c r="AV11" s="163">
        <v>9.9926999999999992</v>
      </c>
      <c r="AW11" s="163">
        <v>9.8120999999999992</v>
      </c>
      <c r="AX11" s="163">
        <v>60.549599999999998</v>
      </c>
      <c r="AY11" s="163">
        <v>62.1571</v>
      </c>
      <c r="AZ11" s="163">
        <v>5.2508999999999997</v>
      </c>
      <c r="BA11" s="163">
        <v>27.0029</v>
      </c>
      <c r="BB11" s="163">
        <v>-465.59829999999999</v>
      </c>
      <c r="BC11" s="163">
        <v>-2.8921999999999999</v>
      </c>
      <c r="BD11" s="163">
        <v>-12.8</v>
      </c>
      <c r="BE11" s="163">
        <v>-13.4</v>
      </c>
      <c r="BF11" s="163">
        <v>39.8444</v>
      </c>
      <c r="BG11" s="163">
        <v>39.5351</v>
      </c>
      <c r="BH11" s="163">
        <v>-2.2557</v>
      </c>
      <c r="BI11" s="164"/>
      <c r="BJ11" s="163">
        <v>-78.933099999999996</v>
      </c>
      <c r="BK11" s="163">
        <v>0.86960000000000004</v>
      </c>
      <c r="BL11" s="164"/>
      <c r="BM11" s="163">
        <v>2.3266</v>
      </c>
      <c r="BN11" s="163">
        <v>518.60090000000002</v>
      </c>
      <c r="BO11" s="163">
        <v>102.2675</v>
      </c>
      <c r="BP11" s="163">
        <v>102.66419999999999</v>
      </c>
      <c r="BQ11" s="163">
        <v>-539.5027</v>
      </c>
      <c r="BR11" s="163">
        <v>412.97219999999999</v>
      </c>
      <c r="BS11" s="164"/>
      <c r="BT11" s="163">
        <v>-34.7029</v>
      </c>
      <c r="BU11" s="163">
        <v>36.567</v>
      </c>
      <c r="BV11" s="163">
        <v>67.202299999999994</v>
      </c>
      <c r="BW11" s="163">
        <v>26.3</v>
      </c>
      <c r="BX11" s="163">
        <v>20.8</v>
      </c>
      <c r="BY11" s="163">
        <v>48.15</v>
      </c>
      <c r="BZ11" s="163">
        <v>69</v>
      </c>
      <c r="CA11" s="163">
        <v>36.842399999999998</v>
      </c>
      <c r="CB11" s="163">
        <v>36.5745</v>
      </c>
      <c r="CC11" s="163">
        <v>23.107600000000001</v>
      </c>
      <c r="CD11" s="163">
        <v>23.9345</v>
      </c>
      <c r="CE11" s="163">
        <v>44.892200000000003</v>
      </c>
      <c r="CF11" s="163">
        <v>-22.4711</v>
      </c>
      <c r="CG11" s="163">
        <v>-22.102799999999998</v>
      </c>
      <c r="CH11" s="163">
        <v>1.1626000000000001</v>
      </c>
      <c r="CI11" s="163">
        <v>-58.9634</v>
      </c>
      <c r="CJ11" s="164"/>
      <c r="CK11" s="164"/>
      <c r="CL11" s="163">
        <v>4.3</v>
      </c>
      <c r="CM11" s="163">
        <v>115.2</v>
      </c>
      <c r="CN11" s="163">
        <v>-13.11</v>
      </c>
      <c r="CO11" s="163">
        <v>43.601900000000001</v>
      </c>
      <c r="CP11" s="163">
        <v>42.866399999999999</v>
      </c>
      <c r="CQ11" s="163">
        <v>43.103299999999997</v>
      </c>
      <c r="CR11" s="163">
        <v>-72.41</v>
      </c>
      <c r="CS11" s="163">
        <v>-72.563500000000005</v>
      </c>
      <c r="CT11" s="163">
        <v>71.613399999999999</v>
      </c>
      <c r="CU11" s="163">
        <v>-37.723399999999998</v>
      </c>
      <c r="CV11" s="163">
        <v>77.672200000000004</v>
      </c>
      <c r="CW11" s="163">
        <v>10.989699999999999</v>
      </c>
      <c r="CX11" s="163">
        <v>25.02</v>
      </c>
      <c r="CY11" s="163">
        <v>56.57</v>
      </c>
      <c r="CZ11" s="163">
        <v>32.819800000000001</v>
      </c>
      <c r="DA11" s="163">
        <v>30.912800000000001</v>
      </c>
      <c r="DB11" s="163">
        <v>-40.229999999999997</v>
      </c>
      <c r="DC11" s="163">
        <v>-3.8935</v>
      </c>
      <c r="DD11" s="163">
        <v>57.548200000000001</v>
      </c>
      <c r="DE11" s="163">
        <v>58.553800000000003</v>
      </c>
      <c r="DF11" s="163">
        <v>-167.02260000000001</v>
      </c>
      <c r="DG11" s="163">
        <v>-1E-4</v>
      </c>
      <c r="DH11" s="163">
        <v>0</v>
      </c>
      <c r="DI11" s="163">
        <v>-82.5</v>
      </c>
      <c r="DJ11" s="163">
        <v>-82.9</v>
      </c>
      <c r="DK11" s="163">
        <v>23.2224</v>
      </c>
      <c r="DL11" s="163">
        <v>32.235700000000001</v>
      </c>
      <c r="DM11" s="163">
        <v>43.222099999999998</v>
      </c>
      <c r="DN11" s="163">
        <v>45.721400000000003</v>
      </c>
      <c r="DO11" s="163">
        <v>31.65</v>
      </c>
      <c r="DP11" s="163">
        <v>-6.48</v>
      </c>
      <c r="DQ11" s="163">
        <v>63.395000000000003</v>
      </c>
      <c r="DR11" s="163">
        <v>162.6892</v>
      </c>
      <c r="DS11" s="164"/>
      <c r="DT11" s="163">
        <v>-36.33</v>
      </c>
      <c r="DU11" s="163">
        <v>72.290000000000006</v>
      </c>
      <c r="DV11" s="163">
        <v>48.59</v>
      </c>
      <c r="DW11" s="163">
        <v>161.50909999999999</v>
      </c>
      <c r="DX11" s="163">
        <v>159.36359999999999</v>
      </c>
      <c r="DY11" s="163">
        <v>71.436800000000005</v>
      </c>
      <c r="DZ11" s="163">
        <v>69.2273</v>
      </c>
      <c r="EA11" s="163">
        <v>244.27780000000001</v>
      </c>
      <c r="EB11" s="163">
        <v>206.3176</v>
      </c>
      <c r="EC11" s="163">
        <v>199.9057</v>
      </c>
      <c r="ED11" s="163">
        <v>200.20760000000001</v>
      </c>
      <c r="EE11" s="163">
        <v>111.9439</v>
      </c>
      <c r="EF11" s="163">
        <v>99.439700000000002</v>
      </c>
      <c r="EG11" s="163">
        <v>-23.423999999999999</v>
      </c>
      <c r="EH11" s="163">
        <v>552.87120000000004</v>
      </c>
      <c r="EI11" s="163">
        <v>514.1078</v>
      </c>
      <c r="EJ11" s="164"/>
      <c r="EK11" s="163">
        <v>-24.671399999999998</v>
      </c>
      <c r="EL11" s="163">
        <v>-22.9129</v>
      </c>
      <c r="EM11" s="163">
        <v>-26.235199999999999</v>
      </c>
      <c r="EN11" s="163">
        <v>4.9488000000000003</v>
      </c>
      <c r="EO11" s="163">
        <v>5.3849</v>
      </c>
      <c r="EP11" s="163">
        <v>139.83600000000001</v>
      </c>
      <c r="EQ11" s="163">
        <v>-18.706900000000001</v>
      </c>
      <c r="ER11" s="163">
        <v>-19.438400000000001</v>
      </c>
      <c r="ES11" s="163">
        <v>-64.113399999999999</v>
      </c>
      <c r="ET11" s="163">
        <v>0</v>
      </c>
      <c r="EU11" s="163">
        <v>-10.47</v>
      </c>
      <c r="EV11" s="163">
        <v>106.5</v>
      </c>
      <c r="EW11" s="163">
        <v>10.081799999999999</v>
      </c>
      <c r="EX11" s="163">
        <v>-27.167300000000001</v>
      </c>
      <c r="EY11" s="163">
        <v>-34.887700000000002</v>
      </c>
      <c r="EZ11" s="163">
        <v>-34.2117</v>
      </c>
      <c r="FA11" s="163">
        <v>8.7345000000000006</v>
      </c>
      <c r="FB11" s="163">
        <v>-87.632300000000001</v>
      </c>
      <c r="FC11" s="163">
        <v>63.421900000000001</v>
      </c>
      <c r="FD11" s="164"/>
      <c r="FE11" s="163">
        <v>22.5929</v>
      </c>
      <c r="FF11" s="163">
        <v>22.024100000000001</v>
      </c>
      <c r="FG11" s="163">
        <v>39.076500000000003</v>
      </c>
      <c r="FH11" s="163">
        <v>40.451500000000003</v>
      </c>
      <c r="FI11" s="163">
        <v>39.939700000000002</v>
      </c>
      <c r="FJ11" s="163">
        <v>-37.677700000000002</v>
      </c>
      <c r="FK11" s="163">
        <v>-38.18</v>
      </c>
      <c r="FL11" s="163">
        <v>131.78809999999999</v>
      </c>
      <c r="FM11" s="163">
        <v>-69.995900000000006</v>
      </c>
      <c r="FN11" s="163">
        <v>-68.7072</v>
      </c>
      <c r="FO11" s="163">
        <v>84.692300000000003</v>
      </c>
      <c r="FP11" s="163">
        <v>91.786600000000007</v>
      </c>
      <c r="FQ11" s="163">
        <v>37.326599999999999</v>
      </c>
      <c r="FR11" s="163">
        <v>4.5</v>
      </c>
      <c r="FS11" s="163">
        <v>7.2590000000000003</v>
      </c>
      <c r="FT11" s="163">
        <v>0.84499999999999997</v>
      </c>
      <c r="FU11" s="163">
        <v>-4.9800000000000004</v>
      </c>
      <c r="FV11" s="163">
        <v>20.309999999999999</v>
      </c>
      <c r="FW11" s="163">
        <v>38.360900000000001</v>
      </c>
      <c r="FX11" s="164"/>
      <c r="FY11" s="163">
        <v>-2.83</v>
      </c>
      <c r="FZ11" s="163">
        <v>4.2210000000000001</v>
      </c>
      <c r="GA11" s="164"/>
      <c r="GB11" s="163">
        <v>35.299999999999997</v>
      </c>
      <c r="GC11" s="163">
        <v>-91.046000000000006</v>
      </c>
      <c r="GD11" s="163">
        <v>-80.779200000000003</v>
      </c>
      <c r="GE11" s="163">
        <v>13.63</v>
      </c>
      <c r="GF11" s="163">
        <v>78.721999999999994</v>
      </c>
      <c r="GG11" s="163">
        <v>31.8</v>
      </c>
      <c r="GH11" s="163">
        <v>-5.8769999999999998</v>
      </c>
      <c r="GI11" s="163">
        <v>-7.9935</v>
      </c>
      <c r="GJ11" s="163">
        <v>-8.7481000000000009</v>
      </c>
      <c r="GK11" s="163">
        <v>1.4141999999999999</v>
      </c>
      <c r="GL11" s="164"/>
      <c r="GM11" s="164"/>
      <c r="GN11" s="163">
        <v>-13.938499999999999</v>
      </c>
      <c r="GO11" s="163">
        <v>-13.3254</v>
      </c>
      <c r="GP11" s="163">
        <v>25.5166</v>
      </c>
      <c r="GQ11" s="163">
        <v>13.477600000000001</v>
      </c>
      <c r="GR11" s="163">
        <v>47.372300000000003</v>
      </c>
      <c r="GS11" s="163">
        <v>47.843000000000004</v>
      </c>
      <c r="GT11" s="163">
        <v>-77.401300000000006</v>
      </c>
      <c r="GU11" s="163">
        <v>-16.698799999999999</v>
      </c>
      <c r="GV11" s="163">
        <v>25.992000000000001</v>
      </c>
      <c r="GW11" s="163">
        <v>-53.196399999999997</v>
      </c>
      <c r="GX11" s="164"/>
      <c r="GY11" s="163">
        <v>7.6772</v>
      </c>
      <c r="GZ11" s="163">
        <v>7.4160000000000004</v>
      </c>
      <c r="HA11" s="163">
        <v>13</v>
      </c>
      <c r="HB11" s="163">
        <v>212.542</v>
      </c>
      <c r="HC11" s="163">
        <v>212.29730000000001</v>
      </c>
      <c r="HD11" s="163">
        <v>82.1</v>
      </c>
      <c r="HE11" s="163">
        <v>-81.9589</v>
      </c>
      <c r="HF11" s="163">
        <v>-325.72359999999998</v>
      </c>
      <c r="HG11" s="163">
        <v>329.95920000000001</v>
      </c>
      <c r="HH11" s="163">
        <v>328.33109999999999</v>
      </c>
      <c r="HI11" s="163">
        <v>-204.16579999999999</v>
      </c>
      <c r="HJ11" s="163">
        <v>-201.04089999999999</v>
      </c>
      <c r="HK11" s="163">
        <v>-22.8064</v>
      </c>
      <c r="HL11" s="163">
        <v>-11.722300000000001</v>
      </c>
      <c r="HM11" s="163">
        <v>83.744399999999999</v>
      </c>
      <c r="HN11" s="163">
        <v>82.012699999999995</v>
      </c>
      <c r="HO11" s="163">
        <v>-228.24619999999999</v>
      </c>
      <c r="HP11" s="164"/>
      <c r="HQ11" s="163">
        <v>54.001399999999997</v>
      </c>
      <c r="HR11" s="163">
        <v>53.144399999999997</v>
      </c>
      <c r="HS11" s="163">
        <v>-67.706599999999995</v>
      </c>
      <c r="HT11" s="163">
        <v>-66.474299999999999</v>
      </c>
      <c r="HU11" s="163">
        <v>83.3</v>
      </c>
      <c r="HV11" s="163">
        <v>83.05</v>
      </c>
      <c r="HW11" s="163">
        <v>69.2</v>
      </c>
      <c r="HX11" s="163">
        <v>69.599999999999994</v>
      </c>
      <c r="HY11" s="163">
        <v>21.556000000000001</v>
      </c>
      <c r="HZ11" s="163">
        <v>22.16</v>
      </c>
      <c r="IA11" s="163">
        <v>-372.91160000000002</v>
      </c>
      <c r="IB11" s="163">
        <v>107.8068</v>
      </c>
      <c r="IC11" s="163">
        <v>107.49720000000001</v>
      </c>
      <c r="ID11" s="163">
        <v>9.3000000000000007</v>
      </c>
      <c r="IE11" s="163">
        <v>31.3</v>
      </c>
      <c r="IF11" s="163">
        <v>-52.3</v>
      </c>
      <c r="IG11" s="163">
        <v>-53.1</v>
      </c>
      <c r="IH11" s="163">
        <v>1.3425</v>
      </c>
      <c r="II11" s="163">
        <v>1.0750999999999999</v>
      </c>
      <c r="IJ11" s="163">
        <v>-324.16230000000002</v>
      </c>
      <c r="IK11" s="163">
        <v>-476.7407</v>
      </c>
      <c r="IL11" s="163">
        <v>571.24599999999998</v>
      </c>
      <c r="IM11" s="163">
        <v>448.95819999999998</v>
      </c>
      <c r="IN11" s="163">
        <v>224.99289999999999</v>
      </c>
      <c r="IO11" s="163">
        <v>-439.17219999999998</v>
      </c>
      <c r="IP11" s="163">
        <v>444.40089999999998</v>
      </c>
      <c r="IQ11" s="163">
        <v>-160.81370000000001</v>
      </c>
      <c r="IR11" s="163">
        <v>-234.0829</v>
      </c>
      <c r="IS11" s="163">
        <v>-438.16219999999998</v>
      </c>
      <c r="IT11" s="163">
        <v>135.45160000000001</v>
      </c>
      <c r="IU11" s="163">
        <v>132.5189</v>
      </c>
      <c r="IV11" s="163">
        <v>166.93770000000001</v>
      </c>
      <c r="IW11" s="163">
        <v>-546.1069</v>
      </c>
      <c r="IX11" s="163">
        <v>245.2167</v>
      </c>
      <c r="IY11" s="163">
        <v>-312.89920000000001</v>
      </c>
      <c r="IZ11" s="163">
        <v>317.99829999999997</v>
      </c>
      <c r="JA11" s="163">
        <v>-10.5457</v>
      </c>
      <c r="JB11" s="164"/>
      <c r="JC11" s="163">
        <v>26.48</v>
      </c>
      <c r="JD11" s="163">
        <v>6.3140000000000001</v>
      </c>
      <c r="JE11" s="163">
        <v>6.3230000000000004</v>
      </c>
      <c r="JF11" s="163">
        <v>-26.32</v>
      </c>
      <c r="JG11" s="163">
        <v>3.6</v>
      </c>
      <c r="JH11" s="164"/>
      <c r="JI11" s="163">
        <v>-3.6027</v>
      </c>
      <c r="JJ11" s="163">
        <v>-48.281100000000002</v>
      </c>
      <c r="JK11" s="163">
        <v>-3.0442</v>
      </c>
      <c r="JL11" s="163">
        <v>27.2</v>
      </c>
      <c r="JM11" s="163">
        <v>54.975000000000001</v>
      </c>
      <c r="JN11" s="163">
        <v>56.226999999999997</v>
      </c>
      <c r="JO11" s="164"/>
      <c r="JP11" s="164"/>
      <c r="JQ11" s="163">
        <v>52.786900000000003</v>
      </c>
      <c r="JR11" s="163">
        <v>54.636099999999999</v>
      </c>
      <c r="JS11" s="163">
        <v>54.1051</v>
      </c>
      <c r="JT11" s="164"/>
      <c r="JU11" s="163">
        <v>-28.8</v>
      </c>
      <c r="JV11" s="163">
        <v>20.362400000000001</v>
      </c>
      <c r="JW11" s="163">
        <v>5.45</v>
      </c>
      <c r="JX11" s="164"/>
      <c r="JY11" s="163">
        <v>-7.8167999999999997</v>
      </c>
      <c r="JZ11" s="163">
        <v>46.843800000000002</v>
      </c>
      <c r="KA11" s="163">
        <v>22.265599999999999</v>
      </c>
      <c r="KB11" s="163">
        <v>-7.9814999999999996</v>
      </c>
      <c r="KC11" s="163">
        <v>-47.037799999999997</v>
      </c>
      <c r="KD11" s="163">
        <v>10.8566</v>
      </c>
      <c r="KE11" s="163">
        <v>34.462499999999999</v>
      </c>
      <c r="KF11" s="163">
        <v>21.6</v>
      </c>
      <c r="KG11" s="163">
        <v>-21.3</v>
      </c>
      <c r="KH11" s="164"/>
      <c r="KI11" s="163">
        <v>-0.81359999999999999</v>
      </c>
    </row>
    <row r="12" spans="1:295" ht="18" customHeight="1" x14ac:dyDescent="0.3">
      <c r="A12" s="160" t="s">
        <v>35</v>
      </c>
      <c r="B12" s="160" t="s">
        <v>759</v>
      </c>
      <c r="C12" s="163">
        <v>0</v>
      </c>
      <c r="D12" s="163">
        <v>14.556900000000001</v>
      </c>
      <c r="E12" s="163">
        <v>-18.1097</v>
      </c>
      <c r="F12" s="163">
        <v>-39.9696</v>
      </c>
      <c r="G12" s="163">
        <v>26.017900000000001</v>
      </c>
      <c r="H12" s="164"/>
      <c r="I12" s="163">
        <v>19.8629</v>
      </c>
      <c r="J12" s="163">
        <v>-39.505400000000002</v>
      </c>
      <c r="K12" s="163">
        <v>40.677700000000002</v>
      </c>
      <c r="L12" s="163">
        <v>20.577400000000001</v>
      </c>
      <c r="M12" s="163">
        <v>20.132899999999999</v>
      </c>
      <c r="N12" s="163">
        <v>-15.54</v>
      </c>
      <c r="O12" s="163">
        <v>-37.939</v>
      </c>
      <c r="P12" s="163">
        <v>35.200000000000003</v>
      </c>
      <c r="Q12" s="163">
        <v>18.216000000000001</v>
      </c>
      <c r="R12" s="163">
        <v>-35.200000000000003</v>
      </c>
      <c r="S12" s="163">
        <v>12.885899999999999</v>
      </c>
      <c r="T12" s="163">
        <v>4.2168000000000001</v>
      </c>
      <c r="U12" s="164"/>
      <c r="V12" s="163">
        <v>17.251000000000001</v>
      </c>
      <c r="W12" s="163">
        <v>29.2728</v>
      </c>
      <c r="X12" s="163">
        <v>16.3443</v>
      </c>
      <c r="Y12" s="163">
        <v>5.6765999999999996</v>
      </c>
      <c r="Z12" s="163">
        <v>8.4220000000000006</v>
      </c>
      <c r="AA12" s="164"/>
      <c r="AB12" s="164"/>
      <c r="AC12" s="164"/>
      <c r="AD12" s="163">
        <v>-75.17</v>
      </c>
      <c r="AE12" s="164"/>
      <c r="AF12" s="163">
        <v>15.54</v>
      </c>
      <c r="AG12" s="163">
        <v>0</v>
      </c>
      <c r="AH12" s="164"/>
      <c r="AI12" s="164"/>
      <c r="AJ12" s="163">
        <v>-34.770000000000003</v>
      </c>
      <c r="AK12" s="163">
        <v>-34.51</v>
      </c>
      <c r="AL12" s="163">
        <v>-49.1</v>
      </c>
      <c r="AM12" s="163">
        <v>34.979999999999997</v>
      </c>
      <c r="AN12" s="163">
        <v>34.67</v>
      </c>
      <c r="AO12" s="163">
        <v>16.3736</v>
      </c>
      <c r="AP12" s="163">
        <v>0.49220000000000003</v>
      </c>
      <c r="AQ12" s="163">
        <v>47.908000000000001</v>
      </c>
      <c r="AR12" s="163">
        <v>49.631700000000002</v>
      </c>
      <c r="AS12" s="163">
        <v>81.802499999999995</v>
      </c>
      <c r="AT12" s="163">
        <v>-39.651899999999998</v>
      </c>
      <c r="AU12" s="163">
        <v>-38.026200000000003</v>
      </c>
      <c r="AV12" s="163">
        <v>29.190999999999999</v>
      </c>
      <c r="AW12" s="163">
        <v>27.770499999999998</v>
      </c>
      <c r="AX12" s="163">
        <v>56.262900000000002</v>
      </c>
      <c r="AY12" s="163">
        <v>57.870399999999997</v>
      </c>
      <c r="AZ12" s="163">
        <v>7.8681999999999999</v>
      </c>
      <c r="BA12" s="163">
        <v>46.079700000000003</v>
      </c>
      <c r="BB12" s="163">
        <v>-484.20049999999998</v>
      </c>
      <c r="BC12" s="163">
        <v>-4.6212999999999997</v>
      </c>
      <c r="BD12" s="163">
        <v>-13.4</v>
      </c>
      <c r="BE12" s="163">
        <v>-14.1</v>
      </c>
      <c r="BF12" s="163">
        <v>43.276800000000001</v>
      </c>
      <c r="BG12" s="163">
        <v>42.2547</v>
      </c>
      <c r="BH12" s="163">
        <v>-2.3165</v>
      </c>
      <c r="BI12" s="164"/>
      <c r="BJ12" s="163">
        <v>-81.654600000000002</v>
      </c>
      <c r="BK12" s="163">
        <v>0.59970000000000001</v>
      </c>
      <c r="BL12" s="164"/>
      <c r="BM12" s="163">
        <v>2.3872</v>
      </c>
      <c r="BN12" s="163">
        <v>535.14189999999996</v>
      </c>
      <c r="BO12" s="163">
        <v>95.614500000000007</v>
      </c>
      <c r="BP12" s="163">
        <v>96.377399999999994</v>
      </c>
      <c r="BQ12" s="163">
        <v>-532.45920000000001</v>
      </c>
      <c r="BR12" s="163">
        <v>420.78609999999998</v>
      </c>
      <c r="BS12" s="164"/>
      <c r="BT12" s="163">
        <v>-49.580300000000001</v>
      </c>
      <c r="BU12" s="163">
        <v>50.814399999999999</v>
      </c>
      <c r="BV12" s="163">
        <v>65.096599999999995</v>
      </c>
      <c r="BW12" s="163">
        <v>26.14</v>
      </c>
      <c r="BX12" s="163">
        <v>20.46</v>
      </c>
      <c r="BY12" s="163">
        <v>46.6</v>
      </c>
      <c r="BZ12" s="163">
        <v>67.48</v>
      </c>
      <c r="CA12" s="163">
        <v>36.842399999999998</v>
      </c>
      <c r="CB12" s="163">
        <v>36.708399999999997</v>
      </c>
      <c r="CC12" s="163">
        <v>25.384799999999998</v>
      </c>
      <c r="CD12" s="163">
        <v>25.806000000000001</v>
      </c>
      <c r="CE12" s="163">
        <v>44.338299999999997</v>
      </c>
      <c r="CF12" s="163">
        <v>-23.273700000000002</v>
      </c>
      <c r="CG12" s="163">
        <v>-23.182400000000001</v>
      </c>
      <c r="CH12" s="163">
        <v>0.68049999999999999</v>
      </c>
      <c r="CI12" s="163">
        <v>-52.725900000000003</v>
      </c>
      <c r="CJ12" s="164"/>
      <c r="CK12" s="164"/>
      <c r="CL12" s="163">
        <v>11.1</v>
      </c>
      <c r="CM12" s="163">
        <v>106.2</v>
      </c>
      <c r="CN12" s="163">
        <v>-12.78</v>
      </c>
      <c r="CO12" s="163">
        <v>42.550199999999997</v>
      </c>
      <c r="CP12" s="163">
        <v>41.875999999999998</v>
      </c>
      <c r="CQ12" s="163">
        <v>42.3386</v>
      </c>
      <c r="CR12" s="163">
        <v>-75.375600000000006</v>
      </c>
      <c r="CS12" s="163">
        <v>-75.081599999999995</v>
      </c>
      <c r="CT12" s="163">
        <v>73.722800000000007</v>
      </c>
      <c r="CU12" s="163">
        <v>-35.1907</v>
      </c>
      <c r="CV12" s="163">
        <v>80.590900000000005</v>
      </c>
      <c r="CW12" s="163">
        <v>10.213200000000001</v>
      </c>
      <c r="CX12" s="163">
        <v>19.489999999999998</v>
      </c>
      <c r="CY12" s="163">
        <v>54.25</v>
      </c>
      <c r="CZ12" s="163">
        <v>32.351100000000002</v>
      </c>
      <c r="DA12" s="163">
        <v>30.473299999999998</v>
      </c>
      <c r="DB12" s="163">
        <v>-39.1</v>
      </c>
      <c r="DC12" s="163">
        <v>-3.8935</v>
      </c>
      <c r="DD12" s="163">
        <v>53.075499999999998</v>
      </c>
      <c r="DE12" s="163">
        <v>52.604900000000001</v>
      </c>
      <c r="DF12" s="163">
        <v>-141.44460000000001</v>
      </c>
      <c r="DG12" s="163">
        <v>-1E-4</v>
      </c>
      <c r="DH12" s="164"/>
      <c r="DI12" s="163">
        <v>-80.2</v>
      </c>
      <c r="DJ12" s="163">
        <v>-80.400000000000006</v>
      </c>
      <c r="DK12" s="163">
        <v>21.717199999999998</v>
      </c>
      <c r="DL12" s="163">
        <v>31.063800000000001</v>
      </c>
      <c r="DM12" s="163">
        <v>39.4649</v>
      </c>
      <c r="DN12" s="163">
        <v>43.9636</v>
      </c>
      <c r="DO12" s="163">
        <v>30.99</v>
      </c>
      <c r="DP12" s="163">
        <v>-5.21</v>
      </c>
      <c r="DQ12" s="163">
        <v>59.396000000000001</v>
      </c>
      <c r="DR12" s="163">
        <v>138.2379</v>
      </c>
      <c r="DS12" s="164"/>
      <c r="DT12" s="163">
        <v>-40.369999999999997</v>
      </c>
      <c r="DU12" s="163">
        <v>75.16</v>
      </c>
      <c r="DV12" s="163">
        <v>48.51</v>
      </c>
      <c r="DW12" s="163">
        <v>140.89089999999999</v>
      </c>
      <c r="DX12" s="163">
        <v>137.19999999999999</v>
      </c>
      <c r="DY12" s="163">
        <v>63.880899999999997</v>
      </c>
      <c r="DZ12" s="163">
        <v>62.345500000000001</v>
      </c>
      <c r="EA12" s="163">
        <v>228.881</v>
      </c>
      <c r="EB12" s="163">
        <v>189.43610000000001</v>
      </c>
      <c r="EC12" s="163">
        <v>180.7698</v>
      </c>
      <c r="ED12" s="163">
        <v>183.09190000000001</v>
      </c>
      <c r="EE12" s="163">
        <v>95.3309</v>
      </c>
      <c r="EF12" s="163">
        <v>84.160700000000006</v>
      </c>
      <c r="EG12" s="163">
        <v>-23.436</v>
      </c>
      <c r="EH12" s="163">
        <v>543.77859999999998</v>
      </c>
      <c r="EI12" s="163">
        <v>499.8963</v>
      </c>
      <c r="EJ12" s="164"/>
      <c r="EK12" s="163">
        <v>-24.284700000000001</v>
      </c>
      <c r="EL12" s="163">
        <v>-22.626300000000001</v>
      </c>
      <c r="EM12" s="163">
        <v>-9.4845000000000006</v>
      </c>
      <c r="EN12" s="163">
        <v>-0.82030000000000003</v>
      </c>
      <c r="EO12" s="163">
        <v>4.7699999999999999E-2</v>
      </c>
      <c r="EP12" s="163">
        <v>112.176</v>
      </c>
      <c r="EQ12" s="163">
        <v>-18.454499999999999</v>
      </c>
      <c r="ER12" s="163">
        <v>-19.0898</v>
      </c>
      <c r="ES12" s="163">
        <v>-48.462499999999999</v>
      </c>
      <c r="ET12" s="163">
        <v>0</v>
      </c>
      <c r="EU12" s="163">
        <v>-14.12</v>
      </c>
      <c r="EV12" s="163">
        <v>66.8</v>
      </c>
      <c r="EW12" s="163">
        <v>9.7451000000000008</v>
      </c>
      <c r="EX12" s="163">
        <v>-43.326799999999999</v>
      </c>
      <c r="EY12" s="163">
        <v>-36.562600000000003</v>
      </c>
      <c r="EZ12" s="163">
        <v>-35.436100000000003</v>
      </c>
      <c r="FA12" s="163">
        <v>12.4278</v>
      </c>
      <c r="FB12" s="163">
        <v>-81.336100000000002</v>
      </c>
      <c r="FC12" s="163">
        <v>46.610599999999998</v>
      </c>
      <c r="FD12" s="164"/>
      <c r="FE12" s="163">
        <v>21.7456</v>
      </c>
      <c r="FF12" s="163">
        <v>21.8917</v>
      </c>
      <c r="FG12" s="163">
        <v>40.859200000000001</v>
      </c>
      <c r="FH12" s="163">
        <v>40.261099999999999</v>
      </c>
      <c r="FI12" s="163">
        <v>39.154699999999998</v>
      </c>
      <c r="FJ12" s="163">
        <v>-37.510199999999998</v>
      </c>
      <c r="FK12" s="163">
        <v>-37.677700000000002</v>
      </c>
      <c r="FL12" s="163">
        <v>136.97929999999999</v>
      </c>
      <c r="FM12" s="163">
        <v>-61.956499999999998</v>
      </c>
      <c r="FN12" s="163">
        <v>-61.6721</v>
      </c>
      <c r="FO12" s="163">
        <v>82.622600000000006</v>
      </c>
      <c r="FP12" s="163">
        <v>91.811800000000005</v>
      </c>
      <c r="FQ12" s="163">
        <v>39.121099999999998</v>
      </c>
      <c r="FR12" s="163">
        <v>5.14</v>
      </c>
      <c r="FS12" s="163">
        <v>6.7659000000000002</v>
      </c>
      <c r="FT12" s="163">
        <v>0.86819999999999997</v>
      </c>
      <c r="FU12" s="163">
        <v>-4.4800000000000004</v>
      </c>
      <c r="FV12" s="163">
        <v>19.37</v>
      </c>
      <c r="FW12" s="163">
        <v>39.733199999999997</v>
      </c>
      <c r="FX12" s="164"/>
      <c r="FY12" s="163">
        <v>-2.9060000000000001</v>
      </c>
      <c r="FZ12" s="163">
        <v>4.32</v>
      </c>
      <c r="GA12" s="164"/>
      <c r="GB12" s="163">
        <v>35.49</v>
      </c>
      <c r="GC12" s="163">
        <v>-93.959500000000006</v>
      </c>
      <c r="GD12" s="163">
        <v>-83.456500000000005</v>
      </c>
      <c r="GE12" s="163">
        <v>13.69</v>
      </c>
      <c r="GF12" s="163">
        <v>76.401399999999995</v>
      </c>
      <c r="GG12" s="163">
        <v>29.5</v>
      </c>
      <c r="GH12" s="163">
        <v>-5.7724000000000002</v>
      </c>
      <c r="GI12" s="163">
        <v>-7.9755000000000003</v>
      </c>
      <c r="GJ12" s="163">
        <v>-8.8437999999999999</v>
      </c>
      <c r="GK12" s="163">
        <v>1.3741000000000001</v>
      </c>
      <c r="GL12" s="164"/>
      <c r="GM12" s="164"/>
      <c r="GN12" s="163">
        <v>-13.7705</v>
      </c>
      <c r="GO12" s="163">
        <v>-13.0572</v>
      </c>
      <c r="GP12" s="163">
        <v>24.760400000000001</v>
      </c>
      <c r="GQ12" s="163">
        <v>13.110200000000001</v>
      </c>
      <c r="GR12" s="163">
        <v>48.356400000000001</v>
      </c>
      <c r="GS12" s="163">
        <v>45.560499999999998</v>
      </c>
      <c r="GT12" s="163">
        <v>-81.865300000000005</v>
      </c>
      <c r="GU12" s="163">
        <v>-16.195399999999999</v>
      </c>
      <c r="GV12" s="163">
        <v>26.191199999999998</v>
      </c>
      <c r="GW12" s="163">
        <v>-51.685200000000002</v>
      </c>
      <c r="GX12" s="163">
        <v>12.0383</v>
      </c>
      <c r="GY12" s="163">
        <v>7.5892999999999997</v>
      </c>
      <c r="GZ12" s="163">
        <v>7.2893999999999997</v>
      </c>
      <c r="HA12" s="164"/>
      <c r="HB12" s="163">
        <v>211.547</v>
      </c>
      <c r="HC12" s="163">
        <v>212.4393</v>
      </c>
      <c r="HD12" s="163">
        <v>113.1</v>
      </c>
      <c r="HE12" s="163">
        <v>-112.35509999999999</v>
      </c>
      <c r="HF12" s="163">
        <v>-352.74979999999999</v>
      </c>
      <c r="HG12" s="163">
        <v>353.21260000000001</v>
      </c>
      <c r="HH12" s="163">
        <v>353.19540000000001</v>
      </c>
      <c r="HI12" s="163">
        <v>-202.73689999999999</v>
      </c>
      <c r="HJ12" s="163">
        <v>-197.37209999999999</v>
      </c>
      <c r="HK12" s="163">
        <v>-21.942299999999999</v>
      </c>
      <c r="HL12" s="163">
        <v>-11.246600000000001</v>
      </c>
      <c r="HM12" s="163">
        <v>78.134799999999998</v>
      </c>
      <c r="HN12" s="163">
        <v>80.703900000000004</v>
      </c>
      <c r="HO12" s="164"/>
      <c r="HP12" s="164"/>
      <c r="HQ12" s="163">
        <v>51.573399999999999</v>
      </c>
      <c r="HR12" s="163">
        <v>51.3536</v>
      </c>
      <c r="HS12" s="163">
        <v>-66.501099999999994</v>
      </c>
      <c r="HT12" s="163">
        <v>-65.857600000000005</v>
      </c>
      <c r="HU12" s="163">
        <v>84.72</v>
      </c>
      <c r="HV12" s="163">
        <v>84.62</v>
      </c>
      <c r="HW12" s="163">
        <v>71.7</v>
      </c>
      <c r="HX12" s="163">
        <v>72</v>
      </c>
      <c r="HY12" s="163">
        <v>21.5154</v>
      </c>
      <c r="HZ12" s="163">
        <v>21.68</v>
      </c>
      <c r="IA12" s="163">
        <v>-371.98910000000001</v>
      </c>
      <c r="IB12" s="163">
        <v>105.2248</v>
      </c>
      <c r="IC12" s="163">
        <v>104.90730000000001</v>
      </c>
      <c r="ID12" s="163">
        <v>9.3000000000000007</v>
      </c>
      <c r="IE12" s="163">
        <v>34.200000000000003</v>
      </c>
      <c r="IF12" s="163">
        <v>-50.6</v>
      </c>
      <c r="IG12" s="163">
        <v>-51.5</v>
      </c>
      <c r="IH12" s="164"/>
      <c r="II12" s="164"/>
      <c r="IJ12" s="163">
        <v>-348.8338</v>
      </c>
      <c r="IK12" s="163">
        <v>-447.43369999999999</v>
      </c>
      <c r="IL12" s="163">
        <v>565.50630000000001</v>
      </c>
      <c r="IM12" s="163">
        <v>446.15010000000001</v>
      </c>
      <c r="IN12" s="163">
        <v>224.8116</v>
      </c>
      <c r="IO12" s="163">
        <v>-440.48790000000002</v>
      </c>
      <c r="IP12" s="163">
        <v>431.827</v>
      </c>
      <c r="IQ12" s="163">
        <v>-161.8503</v>
      </c>
      <c r="IR12" s="163">
        <v>-233.0232</v>
      </c>
      <c r="IS12" s="163">
        <v>-437.2115</v>
      </c>
      <c r="IT12" s="163">
        <v>135.2654</v>
      </c>
      <c r="IU12" s="163">
        <v>131.54599999999999</v>
      </c>
      <c r="IV12" s="163">
        <v>160.2056</v>
      </c>
      <c r="IW12" s="163">
        <v>-545.18600000000004</v>
      </c>
      <c r="IX12" s="163">
        <v>241.48249999999999</v>
      </c>
      <c r="IY12" s="163">
        <v>-309.75</v>
      </c>
      <c r="IZ12" s="163">
        <v>315.5908</v>
      </c>
      <c r="JA12" s="163">
        <v>-10.229799999999999</v>
      </c>
      <c r="JB12" s="164"/>
      <c r="JC12" s="163">
        <v>26.4</v>
      </c>
      <c r="JD12" s="164"/>
      <c r="JE12" s="164"/>
      <c r="JF12" s="163">
        <v>-26.8</v>
      </c>
      <c r="JG12" s="163">
        <v>3.6</v>
      </c>
      <c r="JH12" s="164"/>
      <c r="JI12" s="163">
        <v>-4.4511000000000003</v>
      </c>
      <c r="JJ12" s="163">
        <v>-48.897500000000001</v>
      </c>
      <c r="JK12" s="163">
        <v>-2.1377999999999999</v>
      </c>
      <c r="JL12" s="163">
        <v>27.8</v>
      </c>
      <c r="JM12" s="163">
        <v>57.052</v>
      </c>
      <c r="JN12" s="163">
        <v>57.075000000000003</v>
      </c>
      <c r="JO12" s="163">
        <v>11.170500000000001</v>
      </c>
      <c r="JP12" s="163">
        <v>13.445600000000001</v>
      </c>
      <c r="JQ12" s="163">
        <v>52.401499999999999</v>
      </c>
      <c r="JR12" s="163">
        <v>51.610999999999997</v>
      </c>
      <c r="JS12" s="163">
        <v>51.332700000000003</v>
      </c>
      <c r="JT12" s="164"/>
      <c r="JU12" s="163">
        <v>-32.700000000000003</v>
      </c>
      <c r="JV12" s="163">
        <v>20.559899999999999</v>
      </c>
      <c r="JW12" s="163">
        <v>5.33</v>
      </c>
      <c r="JX12" s="164"/>
      <c r="JY12" s="163">
        <v>-7.4047000000000001</v>
      </c>
      <c r="JZ12" s="163">
        <v>46.966999999999999</v>
      </c>
      <c r="KA12" s="163">
        <v>21.687799999999999</v>
      </c>
      <c r="KB12" s="163">
        <v>-8.2957000000000001</v>
      </c>
      <c r="KC12" s="163">
        <v>-46.372599999999998</v>
      </c>
      <c r="KD12" s="163">
        <v>10.6625</v>
      </c>
      <c r="KE12" s="163">
        <v>34.2027</v>
      </c>
      <c r="KF12" s="163">
        <v>23.6</v>
      </c>
      <c r="KG12" s="163">
        <v>-23.9</v>
      </c>
      <c r="KH12" s="164"/>
      <c r="KI12" s="163">
        <v>0.77590000000000003</v>
      </c>
    </row>
    <row r="13" spans="1:295" ht="18" customHeight="1" x14ac:dyDescent="0.3">
      <c r="A13" s="160" t="s">
        <v>35</v>
      </c>
      <c r="B13" s="160" t="s">
        <v>760</v>
      </c>
      <c r="C13" s="163">
        <v>0</v>
      </c>
      <c r="D13" s="164"/>
      <c r="E13" s="163">
        <v>-18.293099999999999</v>
      </c>
      <c r="F13" s="163">
        <v>-40.844299999999997</v>
      </c>
      <c r="G13" s="163">
        <v>26.616099999999999</v>
      </c>
      <c r="H13" s="164"/>
      <c r="I13" s="163">
        <v>19.633600000000001</v>
      </c>
      <c r="J13" s="163">
        <v>-44.799900000000001</v>
      </c>
      <c r="K13" s="163">
        <v>40.172800000000002</v>
      </c>
      <c r="L13" s="163">
        <v>20.4254</v>
      </c>
      <c r="M13" s="163">
        <v>19.951899999999998</v>
      </c>
      <c r="N13" s="163">
        <v>-17.760000000000002</v>
      </c>
      <c r="O13" s="163">
        <v>-37.936</v>
      </c>
      <c r="P13" s="163">
        <v>35.200000000000003</v>
      </c>
      <c r="Q13" s="163">
        <v>17.388000000000002</v>
      </c>
      <c r="R13" s="163">
        <v>-35.200000000000003</v>
      </c>
      <c r="S13" s="163">
        <v>12.7682</v>
      </c>
      <c r="T13" s="163">
        <v>7.8769999999999998</v>
      </c>
      <c r="U13" s="163">
        <v>17.212599999999998</v>
      </c>
      <c r="V13" s="163">
        <v>17.339500000000001</v>
      </c>
      <c r="W13" s="163">
        <v>28.854199999999999</v>
      </c>
      <c r="X13" s="163">
        <v>16.325600000000001</v>
      </c>
      <c r="Y13" s="163">
        <v>5.7473000000000001</v>
      </c>
      <c r="Z13" s="163">
        <v>8.5730000000000004</v>
      </c>
      <c r="AA13" s="164"/>
      <c r="AB13" s="164"/>
      <c r="AC13" s="163">
        <v>0.01</v>
      </c>
      <c r="AD13" s="163">
        <v>-77.38</v>
      </c>
      <c r="AE13" s="164"/>
      <c r="AF13" s="163">
        <v>17.760000000000002</v>
      </c>
      <c r="AG13" s="163">
        <v>0</v>
      </c>
      <c r="AH13" s="164"/>
      <c r="AI13" s="164"/>
      <c r="AJ13" s="163">
        <v>-32.42</v>
      </c>
      <c r="AK13" s="163">
        <v>-31.99</v>
      </c>
      <c r="AL13" s="163">
        <v>-54.63</v>
      </c>
      <c r="AM13" s="163">
        <v>31.68</v>
      </c>
      <c r="AN13" s="163">
        <v>32.21</v>
      </c>
      <c r="AO13" s="163">
        <v>15.3247</v>
      </c>
      <c r="AP13" s="163">
        <v>0.53129999999999999</v>
      </c>
      <c r="AQ13" s="163">
        <v>46.363100000000003</v>
      </c>
      <c r="AR13" s="163">
        <v>48.390999999999998</v>
      </c>
      <c r="AS13" s="163">
        <v>80.649900000000002</v>
      </c>
      <c r="AT13" s="163">
        <v>-34.963299999999997</v>
      </c>
      <c r="AU13" s="163">
        <v>-36.3277</v>
      </c>
      <c r="AV13" s="163">
        <v>21.118600000000001</v>
      </c>
      <c r="AW13" s="163">
        <v>20.701699999999999</v>
      </c>
      <c r="AX13" s="163">
        <v>59.076000000000001</v>
      </c>
      <c r="AY13" s="163">
        <v>60.0137</v>
      </c>
      <c r="AZ13" s="163">
        <v>6.2977999999999996</v>
      </c>
      <c r="BA13" s="163">
        <v>34.228900000000003</v>
      </c>
      <c r="BB13" s="163">
        <v>-460.95350000000002</v>
      </c>
      <c r="BC13" s="163">
        <v>-2.2385000000000002</v>
      </c>
      <c r="BD13" s="163">
        <v>-13.5</v>
      </c>
      <c r="BE13" s="163">
        <v>-14.3</v>
      </c>
      <c r="BF13" s="163">
        <v>41.192300000000003</v>
      </c>
      <c r="BG13" s="163">
        <v>40.665300000000002</v>
      </c>
      <c r="BH13" s="163">
        <v>-2.2097000000000002</v>
      </c>
      <c r="BI13" s="164"/>
      <c r="BJ13" s="163">
        <v>-77.702100000000002</v>
      </c>
      <c r="BK13" s="163">
        <v>0.63070000000000004</v>
      </c>
      <c r="BL13" s="164"/>
      <c r="BM13" s="163">
        <v>1.5105999999999999</v>
      </c>
      <c r="BN13" s="163">
        <v>521.19489999999996</v>
      </c>
      <c r="BO13" s="163">
        <v>95.919600000000003</v>
      </c>
      <c r="BP13" s="163">
        <v>95.889099999999999</v>
      </c>
      <c r="BQ13" s="163">
        <v>-525.33699999999999</v>
      </c>
      <c r="BR13" s="163">
        <v>408.52499999999998</v>
      </c>
      <c r="BS13" s="164"/>
      <c r="BT13" s="163">
        <v>-39.682000000000002</v>
      </c>
      <c r="BU13" s="163">
        <v>40.549500000000002</v>
      </c>
      <c r="BV13" s="163">
        <v>64.038799999999995</v>
      </c>
      <c r="BW13" s="163">
        <v>25.78</v>
      </c>
      <c r="BX13" s="163">
        <v>19.86</v>
      </c>
      <c r="BY13" s="163">
        <v>45.98</v>
      </c>
      <c r="BZ13" s="163">
        <v>66.849999999999994</v>
      </c>
      <c r="CA13" s="163">
        <v>34.966999999999999</v>
      </c>
      <c r="CB13" s="163">
        <v>34.029299999999999</v>
      </c>
      <c r="CC13" s="163">
        <v>25.647400000000001</v>
      </c>
      <c r="CD13" s="163">
        <v>26.783799999999999</v>
      </c>
      <c r="CE13" s="163">
        <v>44.523800000000001</v>
      </c>
      <c r="CF13" s="163">
        <v>-18.8033</v>
      </c>
      <c r="CG13" s="163">
        <v>-19.309100000000001</v>
      </c>
      <c r="CH13" s="163">
        <v>0.62160000000000004</v>
      </c>
      <c r="CI13" s="163">
        <v>-50.145099999999999</v>
      </c>
      <c r="CJ13" s="164"/>
      <c r="CK13" s="164"/>
      <c r="CL13" s="163">
        <v>15.1</v>
      </c>
      <c r="CM13" s="163">
        <v>98.7</v>
      </c>
      <c r="CN13" s="163">
        <v>-12.54</v>
      </c>
      <c r="CO13" s="163">
        <v>44.515599999999999</v>
      </c>
      <c r="CP13" s="163">
        <v>44.046100000000003</v>
      </c>
      <c r="CQ13" s="163">
        <v>44.557699999999997</v>
      </c>
      <c r="CR13" s="163">
        <v>-71.838700000000003</v>
      </c>
      <c r="CS13" s="163">
        <v>-72.389200000000002</v>
      </c>
      <c r="CT13" s="163">
        <v>71.875100000000003</v>
      </c>
      <c r="CU13" s="163">
        <v>-34.531100000000002</v>
      </c>
      <c r="CV13" s="163">
        <v>77.111999999999995</v>
      </c>
      <c r="CW13" s="163">
        <v>10.0817</v>
      </c>
      <c r="CX13" s="163">
        <v>21.15</v>
      </c>
      <c r="CY13" s="163">
        <v>53.28</v>
      </c>
      <c r="CZ13" s="163">
        <v>31.413599999999999</v>
      </c>
      <c r="DA13" s="163">
        <v>29.5944</v>
      </c>
      <c r="DB13" s="163">
        <v>-38.86</v>
      </c>
      <c r="DC13" s="164"/>
      <c r="DD13" s="163">
        <v>50.189399999999999</v>
      </c>
      <c r="DE13" s="163">
        <v>48.996400000000001</v>
      </c>
      <c r="DF13" s="163">
        <v>-137.67089999999999</v>
      </c>
      <c r="DG13" s="163">
        <v>-1E-4</v>
      </c>
      <c r="DH13" s="164"/>
      <c r="DI13" s="163">
        <v>-77.8</v>
      </c>
      <c r="DJ13" s="163">
        <v>-78</v>
      </c>
      <c r="DK13" s="163">
        <v>21.524999999999999</v>
      </c>
      <c r="DL13" s="163">
        <v>30.477900000000002</v>
      </c>
      <c r="DM13" s="163">
        <v>37.586399999999998</v>
      </c>
      <c r="DN13" s="163">
        <v>43.377699999999997</v>
      </c>
      <c r="DO13" s="163">
        <v>30.01</v>
      </c>
      <c r="DP13" s="163">
        <v>-4.96</v>
      </c>
      <c r="DQ13" s="163">
        <v>55.970500000000001</v>
      </c>
      <c r="DR13" s="163">
        <v>136.08770000000001</v>
      </c>
      <c r="DS13" s="164"/>
      <c r="DT13" s="163">
        <v>-40.020000000000003</v>
      </c>
      <c r="DU13" s="163">
        <v>72.709999999999994</v>
      </c>
      <c r="DV13" s="163">
        <v>47.54</v>
      </c>
      <c r="DW13" s="163">
        <v>136.4545</v>
      </c>
      <c r="DX13" s="163">
        <v>136.6909</v>
      </c>
      <c r="DY13" s="163">
        <v>62.679099999999998</v>
      </c>
      <c r="DZ13" s="163">
        <v>59.809100000000001</v>
      </c>
      <c r="EA13" s="163">
        <v>222.98740000000001</v>
      </c>
      <c r="EB13" s="163">
        <v>183.67769999999999</v>
      </c>
      <c r="EC13" s="163">
        <v>178.1506</v>
      </c>
      <c r="ED13" s="163">
        <v>178.36789999999999</v>
      </c>
      <c r="EE13" s="163">
        <v>104.164</v>
      </c>
      <c r="EF13" s="163">
        <v>94.304900000000004</v>
      </c>
      <c r="EG13" s="163">
        <v>-22.257000000000001</v>
      </c>
      <c r="EH13" s="163">
        <v>535.88980000000004</v>
      </c>
      <c r="EI13" s="163">
        <v>504.70089999999999</v>
      </c>
      <c r="EJ13" s="164"/>
      <c r="EK13" s="163">
        <v>-23.704799999999999</v>
      </c>
      <c r="EL13" s="163">
        <v>-22.659600000000001</v>
      </c>
      <c r="EM13" s="163">
        <v>-18.173200000000001</v>
      </c>
      <c r="EN13" s="163">
        <v>-17.475300000000001</v>
      </c>
      <c r="EO13" s="163">
        <v>-14.5313</v>
      </c>
      <c r="EP13" s="163">
        <v>147.51599999999999</v>
      </c>
      <c r="EQ13" s="163">
        <v>-23.143999999999998</v>
      </c>
      <c r="ER13" s="163">
        <v>-24.366399999999999</v>
      </c>
      <c r="ES13" s="163">
        <v>-58.887700000000002</v>
      </c>
      <c r="ET13" s="163">
        <v>0</v>
      </c>
      <c r="EU13" s="163">
        <v>-20.6</v>
      </c>
      <c r="EV13" s="163">
        <v>131.69999999999999</v>
      </c>
      <c r="EW13" s="163">
        <v>9.6448999999999998</v>
      </c>
      <c r="EX13" s="163">
        <v>-73.133300000000006</v>
      </c>
      <c r="EY13" s="163">
        <v>-34.917299999999997</v>
      </c>
      <c r="EZ13" s="163">
        <v>-33.532899999999998</v>
      </c>
      <c r="FA13" s="163">
        <v>7.4023000000000003</v>
      </c>
      <c r="FB13" s="163">
        <v>-93.206900000000005</v>
      </c>
      <c r="FC13" s="163">
        <v>55.345500000000001</v>
      </c>
      <c r="FD13" s="164"/>
      <c r="FE13" s="163">
        <v>21.803100000000001</v>
      </c>
      <c r="FF13" s="163">
        <v>22.023099999999999</v>
      </c>
      <c r="FG13" s="163">
        <v>37.9009</v>
      </c>
      <c r="FH13" s="163">
        <v>38.289000000000001</v>
      </c>
      <c r="FI13" s="163">
        <v>37.186</v>
      </c>
      <c r="FJ13" s="163">
        <v>-35.333300000000001</v>
      </c>
      <c r="FK13" s="163">
        <v>-35.500700000000002</v>
      </c>
      <c r="FL13" s="163">
        <v>123.0804</v>
      </c>
      <c r="FM13" s="163">
        <v>-59.803600000000003</v>
      </c>
      <c r="FN13" s="163">
        <v>-59.789499999999997</v>
      </c>
      <c r="FO13" s="163">
        <v>78.472300000000004</v>
      </c>
      <c r="FP13" s="163">
        <v>89.504599999999996</v>
      </c>
      <c r="FQ13" s="163">
        <v>31.921299999999999</v>
      </c>
      <c r="FR13" s="163">
        <v>5.77</v>
      </c>
      <c r="FS13" s="163">
        <v>9.6614000000000004</v>
      </c>
      <c r="FT13" s="163">
        <v>0.83279999999999998</v>
      </c>
      <c r="FU13" s="163">
        <v>-6.81</v>
      </c>
      <c r="FV13" s="163">
        <v>20.49</v>
      </c>
      <c r="FW13" s="163">
        <v>31.614699999999999</v>
      </c>
      <c r="FX13" s="164"/>
      <c r="FY13" s="163">
        <v>-2.9910000000000001</v>
      </c>
      <c r="FZ13" s="163">
        <v>4.1219999999999999</v>
      </c>
      <c r="GA13" s="163">
        <v>10.2753</v>
      </c>
      <c r="GB13" s="163">
        <v>33.369999999999997</v>
      </c>
      <c r="GC13" s="163">
        <v>-89.412400000000005</v>
      </c>
      <c r="GD13" s="163">
        <v>-78.775700000000001</v>
      </c>
      <c r="GE13" s="163">
        <v>13.24</v>
      </c>
      <c r="GF13" s="163">
        <v>73.672700000000006</v>
      </c>
      <c r="GG13" s="163">
        <v>30.8</v>
      </c>
      <c r="GH13" s="163">
        <v>-5.8243999999999998</v>
      </c>
      <c r="GI13" s="163">
        <v>-7.9885999999999999</v>
      </c>
      <c r="GJ13" s="163">
        <v>-8.4801000000000002</v>
      </c>
      <c r="GK13" s="163">
        <v>1.3136000000000001</v>
      </c>
      <c r="GL13" s="164"/>
      <c r="GM13" s="164"/>
      <c r="GN13" s="163">
        <v>-14.4438</v>
      </c>
      <c r="GO13" s="163">
        <v>-12.6943</v>
      </c>
      <c r="GP13" s="163">
        <v>24.0929</v>
      </c>
      <c r="GQ13" s="163">
        <v>12.788500000000001</v>
      </c>
      <c r="GR13" s="163">
        <v>46.213500000000003</v>
      </c>
      <c r="GS13" s="163">
        <v>44.066000000000003</v>
      </c>
      <c r="GT13" s="163">
        <v>-76.713399999999993</v>
      </c>
      <c r="GU13" s="163">
        <v>-15.993399999999999</v>
      </c>
      <c r="GV13" s="163">
        <v>26.1434</v>
      </c>
      <c r="GW13" s="163">
        <v>-51.094200000000001</v>
      </c>
      <c r="GX13" s="163">
        <v>13.0312</v>
      </c>
      <c r="GY13" s="163">
        <v>7.3257000000000003</v>
      </c>
      <c r="GZ13" s="163">
        <v>7.0678999999999998</v>
      </c>
      <c r="HA13" s="163">
        <v>14</v>
      </c>
      <c r="HB13" s="163">
        <v>214.00210000000001</v>
      </c>
      <c r="HC13" s="163">
        <v>214.4111</v>
      </c>
      <c r="HD13" s="163">
        <v>96.8</v>
      </c>
      <c r="HE13" s="163">
        <v>-98.358099999999993</v>
      </c>
      <c r="HF13" s="163">
        <v>-336.35969999999998</v>
      </c>
      <c r="HG13" s="163">
        <v>338.18790000000001</v>
      </c>
      <c r="HH13" s="163">
        <v>338.60160000000002</v>
      </c>
      <c r="HI13" s="163">
        <v>-203.9135</v>
      </c>
      <c r="HJ13" s="163">
        <v>-201.57429999999999</v>
      </c>
      <c r="HK13" s="163">
        <v>-20.900099999999998</v>
      </c>
      <c r="HL13" s="163">
        <v>-9.9657</v>
      </c>
      <c r="HM13" s="163">
        <v>85.3476</v>
      </c>
      <c r="HN13" s="163">
        <v>82.079499999999996</v>
      </c>
      <c r="HO13" s="164"/>
      <c r="HP13" s="164"/>
      <c r="HQ13" s="163">
        <v>52.177599999999998</v>
      </c>
      <c r="HR13" s="163">
        <v>51.441499999999998</v>
      </c>
      <c r="HS13" s="163">
        <v>-65.090699999999998</v>
      </c>
      <c r="HT13" s="163">
        <v>-63.866900000000001</v>
      </c>
      <c r="HU13" s="163">
        <v>83.92</v>
      </c>
      <c r="HV13" s="163">
        <v>83.69</v>
      </c>
      <c r="HW13" s="163">
        <v>70</v>
      </c>
      <c r="HX13" s="163">
        <v>69.099999999999994</v>
      </c>
      <c r="HY13" s="163">
        <v>21.350899999999999</v>
      </c>
      <c r="HZ13" s="163">
        <v>21.92</v>
      </c>
      <c r="IA13" s="163">
        <v>-366.10759999999999</v>
      </c>
      <c r="IB13" s="163">
        <v>104.3488</v>
      </c>
      <c r="IC13" s="163">
        <v>104.0351</v>
      </c>
      <c r="ID13" s="163">
        <v>8.8000000000000007</v>
      </c>
      <c r="IE13" s="163">
        <v>32.6</v>
      </c>
      <c r="IF13" s="163">
        <v>-50.6</v>
      </c>
      <c r="IG13" s="163">
        <v>-51.8</v>
      </c>
      <c r="IH13" s="163">
        <v>1.4968999999999999</v>
      </c>
      <c r="II13" s="163">
        <v>1.2330000000000001</v>
      </c>
      <c r="IJ13" s="163">
        <v>-336.66840000000002</v>
      </c>
      <c r="IK13" s="163">
        <v>-463.59300000000002</v>
      </c>
      <c r="IL13" s="163">
        <v>567.98209999999995</v>
      </c>
      <c r="IM13" s="163">
        <v>448.21120000000002</v>
      </c>
      <c r="IN13" s="163">
        <v>230.8365</v>
      </c>
      <c r="IO13" s="163">
        <v>-436.06709999999998</v>
      </c>
      <c r="IP13" s="163">
        <v>436.9538</v>
      </c>
      <c r="IQ13" s="163">
        <v>-162.09020000000001</v>
      </c>
      <c r="IR13" s="163">
        <v>-232.63659999999999</v>
      </c>
      <c r="IS13" s="163">
        <v>-434.73719999999997</v>
      </c>
      <c r="IT13" s="163">
        <v>133.08619999999999</v>
      </c>
      <c r="IU13" s="163">
        <v>134.3691</v>
      </c>
      <c r="IV13" s="163">
        <v>162.69309999999999</v>
      </c>
      <c r="IW13" s="163">
        <v>-547.28970000000004</v>
      </c>
      <c r="IX13" s="163">
        <v>242.42339999999999</v>
      </c>
      <c r="IY13" s="163">
        <v>-314.34449999999998</v>
      </c>
      <c r="IZ13" s="163">
        <v>317.39519999999999</v>
      </c>
      <c r="JA13" s="163">
        <v>-9.9138999999999999</v>
      </c>
      <c r="JB13" s="164"/>
      <c r="JC13" s="163">
        <v>26.24</v>
      </c>
      <c r="JD13" s="163">
        <v>6.3810000000000002</v>
      </c>
      <c r="JE13" s="163">
        <v>6.3879999999999999</v>
      </c>
      <c r="JF13" s="163">
        <v>-26.08</v>
      </c>
      <c r="JG13" s="163">
        <v>3.44</v>
      </c>
      <c r="JH13" s="164"/>
      <c r="JI13" s="163">
        <v>-4.3350999999999997</v>
      </c>
      <c r="JJ13" s="163">
        <v>-47.255699999999997</v>
      </c>
      <c r="JK13" s="163">
        <v>-2.2538</v>
      </c>
      <c r="JL13" s="163">
        <v>25.9</v>
      </c>
      <c r="JM13" s="163">
        <v>52.06</v>
      </c>
      <c r="JN13" s="163">
        <v>56.26</v>
      </c>
      <c r="JO13" s="163">
        <v>11.1698</v>
      </c>
      <c r="JP13" s="163">
        <v>13.522</v>
      </c>
      <c r="JQ13" s="163">
        <v>52.9786</v>
      </c>
      <c r="JR13" s="163">
        <v>53.283999999999999</v>
      </c>
      <c r="JS13" s="163">
        <v>55.033000000000001</v>
      </c>
      <c r="JT13" s="164"/>
      <c r="JU13" s="163">
        <v>-32</v>
      </c>
      <c r="JV13" s="163">
        <v>20.454499999999999</v>
      </c>
      <c r="JW13" s="163">
        <v>5.26</v>
      </c>
      <c r="JX13" s="164"/>
      <c r="JY13" s="163">
        <v>-5.9040999999999997</v>
      </c>
      <c r="JZ13" s="163">
        <v>44.907299999999999</v>
      </c>
      <c r="KA13" s="163">
        <v>20.388000000000002</v>
      </c>
      <c r="KB13" s="163">
        <v>-7.0716000000000001</v>
      </c>
      <c r="KC13" s="163">
        <v>-44.374699999999997</v>
      </c>
      <c r="KD13" s="163">
        <v>8.7407000000000004</v>
      </c>
      <c r="KE13" s="163">
        <v>34.544899999999998</v>
      </c>
      <c r="KF13" s="163">
        <v>23.6</v>
      </c>
      <c r="KG13" s="163">
        <v>-23.3</v>
      </c>
      <c r="KH13" s="164"/>
      <c r="KI13" s="163">
        <v>2.1644999999999999</v>
      </c>
    </row>
    <row r="14" spans="1:295" ht="18" customHeight="1" x14ac:dyDescent="0.3">
      <c r="A14" s="160" t="s">
        <v>35</v>
      </c>
      <c r="B14" s="160" t="s">
        <v>761</v>
      </c>
      <c r="C14" s="163">
        <v>0</v>
      </c>
      <c r="D14" s="164"/>
      <c r="E14" s="164"/>
      <c r="F14" s="163">
        <v>-40.375</v>
      </c>
      <c r="G14" s="163">
        <v>26.268000000000001</v>
      </c>
      <c r="H14" s="164"/>
      <c r="I14" s="163">
        <v>19.687000000000001</v>
      </c>
      <c r="J14" s="163">
        <v>-48.807400000000001</v>
      </c>
      <c r="K14" s="163">
        <v>40.032299999999999</v>
      </c>
      <c r="L14" s="163">
        <v>20.3414</v>
      </c>
      <c r="M14" s="163">
        <v>19.942699999999999</v>
      </c>
      <c r="N14" s="163">
        <v>-15.54</v>
      </c>
      <c r="O14" s="163">
        <v>-37.454999999999998</v>
      </c>
      <c r="P14" s="163">
        <v>35.200000000000003</v>
      </c>
      <c r="Q14" s="164"/>
      <c r="R14" s="163">
        <v>-35.200000000000003</v>
      </c>
      <c r="S14" s="163">
        <v>12.8338</v>
      </c>
      <c r="T14" s="163">
        <v>11.6218</v>
      </c>
      <c r="U14" s="163">
        <v>17.14</v>
      </c>
      <c r="V14" s="163">
        <v>17.266300000000001</v>
      </c>
      <c r="W14" s="163">
        <v>28.827500000000001</v>
      </c>
      <c r="X14" s="163">
        <v>16.388400000000001</v>
      </c>
      <c r="Y14" s="163">
        <v>5.8480999999999996</v>
      </c>
      <c r="Z14" s="163">
        <v>8.2676999999999996</v>
      </c>
      <c r="AA14" s="164"/>
      <c r="AB14" s="164"/>
      <c r="AC14" s="164"/>
      <c r="AD14" s="163">
        <v>-76.17</v>
      </c>
      <c r="AE14" s="164"/>
      <c r="AF14" s="163">
        <v>15.54</v>
      </c>
      <c r="AG14" s="163">
        <v>0</v>
      </c>
      <c r="AH14" s="164"/>
      <c r="AI14" s="164"/>
      <c r="AJ14" s="163">
        <v>-31.46</v>
      </c>
      <c r="AK14" s="163">
        <v>-31.56</v>
      </c>
      <c r="AL14" s="163">
        <v>-56.11</v>
      </c>
      <c r="AM14" s="163">
        <v>31.61</v>
      </c>
      <c r="AN14" s="163">
        <v>31.76</v>
      </c>
      <c r="AO14" s="163">
        <v>15.61</v>
      </c>
      <c r="AP14" s="163">
        <v>0.60250000000000004</v>
      </c>
      <c r="AQ14" s="163">
        <v>45.768599999999999</v>
      </c>
      <c r="AR14" s="163">
        <v>45.999499999999998</v>
      </c>
      <c r="AS14" s="163">
        <v>81.379300000000001</v>
      </c>
      <c r="AT14" s="163">
        <v>-40.3217</v>
      </c>
      <c r="AU14" s="163">
        <v>-35.8123</v>
      </c>
      <c r="AV14" s="163">
        <v>12.731</v>
      </c>
      <c r="AW14" s="163">
        <v>12.6198</v>
      </c>
      <c r="AX14" s="163">
        <v>58.808100000000003</v>
      </c>
      <c r="AY14" s="163">
        <v>60.0137</v>
      </c>
      <c r="AZ14" s="163">
        <v>5.2508999999999997</v>
      </c>
      <c r="BA14" s="163">
        <v>26.287600000000001</v>
      </c>
      <c r="BB14" s="163">
        <v>-454.61270000000002</v>
      </c>
      <c r="BC14" s="163">
        <v>-6.8116000000000003</v>
      </c>
      <c r="BD14" s="163">
        <v>-12.7</v>
      </c>
      <c r="BE14" s="163">
        <v>-13.3</v>
      </c>
      <c r="BF14" s="163">
        <v>40.816200000000002</v>
      </c>
      <c r="BG14" s="163">
        <v>40.366500000000002</v>
      </c>
      <c r="BH14" s="163">
        <v>-2.3487</v>
      </c>
      <c r="BI14" s="164"/>
      <c r="BJ14" s="163">
        <v>-77.096599999999995</v>
      </c>
      <c r="BK14" s="163">
        <v>0.21440000000000001</v>
      </c>
      <c r="BL14" s="164"/>
      <c r="BM14" s="163">
        <v>1.4454</v>
      </c>
      <c r="BN14" s="163">
        <v>513.96199999999999</v>
      </c>
      <c r="BO14" s="163">
        <v>91.891199999999998</v>
      </c>
      <c r="BP14" s="163">
        <v>92.165899999999993</v>
      </c>
      <c r="BQ14" s="163">
        <v>-509.45679999999999</v>
      </c>
      <c r="BR14" s="163">
        <v>403.24369999999999</v>
      </c>
      <c r="BS14" s="164"/>
      <c r="BT14" s="163">
        <v>-53.344299999999997</v>
      </c>
      <c r="BU14" s="163">
        <v>54.046199999999999</v>
      </c>
      <c r="BV14" s="163">
        <v>63.0608</v>
      </c>
      <c r="BW14" s="163">
        <v>25.71</v>
      </c>
      <c r="BX14" s="163">
        <v>19.48</v>
      </c>
      <c r="BY14" s="163">
        <v>45.02</v>
      </c>
      <c r="BZ14" s="163">
        <v>66.3</v>
      </c>
      <c r="CA14" s="163">
        <v>34.832999999999998</v>
      </c>
      <c r="CB14" s="163">
        <v>35.100999999999999</v>
      </c>
      <c r="CC14" s="163">
        <v>26.754100000000001</v>
      </c>
      <c r="CD14" s="163">
        <v>27.418199999999999</v>
      </c>
      <c r="CE14" s="163">
        <v>44.475299999999997</v>
      </c>
      <c r="CF14" s="163">
        <v>-19.905000000000001</v>
      </c>
      <c r="CG14" s="163">
        <v>-19.270099999999999</v>
      </c>
      <c r="CH14" s="163">
        <v>-5.2699999999999997E-2</v>
      </c>
      <c r="CI14" s="163">
        <v>-43.7821</v>
      </c>
      <c r="CJ14" s="164"/>
      <c r="CK14" s="164"/>
      <c r="CL14" s="163">
        <v>23.2</v>
      </c>
      <c r="CM14" s="163">
        <v>88.9</v>
      </c>
      <c r="CN14" s="163">
        <v>-12.53</v>
      </c>
      <c r="CO14" s="163">
        <v>44.930300000000003</v>
      </c>
      <c r="CP14" s="163">
        <v>45.281199999999998</v>
      </c>
      <c r="CQ14" s="163">
        <v>45.112200000000001</v>
      </c>
      <c r="CR14" s="163">
        <v>-71.615499999999997</v>
      </c>
      <c r="CS14" s="163">
        <v>-71.039299999999997</v>
      </c>
      <c r="CT14" s="163">
        <v>67.772000000000006</v>
      </c>
      <c r="CU14" s="163">
        <v>-31.5381</v>
      </c>
      <c r="CV14" s="163">
        <v>71.886499999999998</v>
      </c>
      <c r="CW14" s="163">
        <v>9.9384999999999994</v>
      </c>
      <c r="CX14" s="163">
        <v>21.02</v>
      </c>
      <c r="CY14" s="163">
        <v>51</v>
      </c>
      <c r="CZ14" s="163">
        <v>30.944800000000001</v>
      </c>
      <c r="DA14" s="163">
        <v>29.155000000000001</v>
      </c>
      <c r="DB14" s="163">
        <v>-37.94</v>
      </c>
      <c r="DC14" s="164"/>
      <c r="DD14" s="163">
        <v>44.974899999999998</v>
      </c>
      <c r="DE14" s="163">
        <v>44.102200000000003</v>
      </c>
      <c r="DF14" s="163">
        <v>-119.9723</v>
      </c>
      <c r="DG14" s="163">
        <v>-1E-4</v>
      </c>
      <c r="DH14" s="164"/>
      <c r="DI14" s="164"/>
      <c r="DJ14" s="164"/>
      <c r="DK14" s="163">
        <v>21.360199999999999</v>
      </c>
      <c r="DL14" s="163">
        <v>29.891999999999999</v>
      </c>
      <c r="DM14" s="163">
        <v>35.238100000000003</v>
      </c>
      <c r="DN14" s="163">
        <v>42.205800000000004</v>
      </c>
      <c r="DO14" s="163">
        <v>29.37</v>
      </c>
      <c r="DP14" s="163">
        <v>-4.0999999999999996</v>
      </c>
      <c r="DQ14" s="163">
        <v>57.365499999999997</v>
      </c>
      <c r="DR14" s="163">
        <v>117.0142</v>
      </c>
      <c r="DS14" s="164"/>
      <c r="DT14" s="163">
        <v>-42.92</v>
      </c>
      <c r="DU14" s="163">
        <v>75.5</v>
      </c>
      <c r="DV14" s="163">
        <v>47.7</v>
      </c>
      <c r="DW14" s="163">
        <v>119.3091</v>
      </c>
      <c r="DX14" s="163">
        <v>119.01819999999999</v>
      </c>
      <c r="DY14" s="163">
        <v>56.528100000000002</v>
      </c>
      <c r="DZ14" s="163">
        <v>55.7273</v>
      </c>
      <c r="EA14" s="163">
        <v>212.441</v>
      </c>
      <c r="EB14" s="163">
        <v>172.31549999999999</v>
      </c>
      <c r="EC14" s="163">
        <v>164.56549999999999</v>
      </c>
      <c r="ED14" s="163">
        <v>166.91030000000001</v>
      </c>
      <c r="EE14" s="163">
        <v>96.280900000000003</v>
      </c>
      <c r="EF14" s="163">
        <v>83.730099999999993</v>
      </c>
      <c r="EG14" s="163">
        <v>-22.716000000000001</v>
      </c>
      <c r="EH14" s="163">
        <v>526.68979999999999</v>
      </c>
      <c r="EI14" s="163">
        <v>509.8295</v>
      </c>
      <c r="EJ14" s="164"/>
      <c r="EK14" s="163">
        <v>-25.095600000000001</v>
      </c>
      <c r="EL14" s="163">
        <v>-22.602900000000002</v>
      </c>
      <c r="EM14" s="163">
        <v>0</v>
      </c>
      <c r="EN14" s="163">
        <v>-9.7834000000000003</v>
      </c>
      <c r="EO14" s="163">
        <v>-9.2746999999999993</v>
      </c>
      <c r="EP14" s="163">
        <v>124.464</v>
      </c>
      <c r="EQ14" s="163">
        <v>-21.916699999999999</v>
      </c>
      <c r="ER14" s="163">
        <v>-22.3428</v>
      </c>
      <c r="ES14" s="163">
        <v>-48.433900000000001</v>
      </c>
      <c r="ET14" s="163">
        <v>0</v>
      </c>
      <c r="EU14" s="163">
        <v>-19.100000000000001</v>
      </c>
      <c r="EV14" s="163">
        <v>79.3</v>
      </c>
      <c r="EW14" s="163">
        <v>9.5783000000000005</v>
      </c>
      <c r="EX14" s="163">
        <v>-59.639499999999998</v>
      </c>
      <c r="EY14" s="163">
        <v>-33.482900000000001</v>
      </c>
      <c r="EZ14" s="163">
        <v>-32.450400000000002</v>
      </c>
      <c r="FA14" s="163">
        <v>4.9626000000000001</v>
      </c>
      <c r="FB14" s="163">
        <v>-82.799300000000002</v>
      </c>
      <c r="FC14" s="163">
        <v>44.451700000000002</v>
      </c>
      <c r="FD14" s="164"/>
      <c r="FE14" s="163">
        <v>22.142299999999999</v>
      </c>
      <c r="FF14" s="163">
        <v>21.824100000000001</v>
      </c>
      <c r="FG14" s="163">
        <v>38.687100000000001</v>
      </c>
      <c r="FH14" s="163">
        <v>39.093400000000003</v>
      </c>
      <c r="FI14" s="163">
        <v>37.649299999999997</v>
      </c>
      <c r="FJ14" s="163">
        <v>-37.1753</v>
      </c>
      <c r="FK14" s="163">
        <v>-35.835700000000003</v>
      </c>
      <c r="FL14" s="163">
        <v>117.05200000000001</v>
      </c>
      <c r="FM14" s="163">
        <v>-53.600099999999998</v>
      </c>
      <c r="FN14" s="163">
        <v>-53.491199999999999</v>
      </c>
      <c r="FO14" s="163">
        <v>76.177499999999995</v>
      </c>
      <c r="FP14" s="163">
        <v>87.257199999999997</v>
      </c>
      <c r="FQ14" s="163">
        <v>26.1204</v>
      </c>
      <c r="FR14" s="163">
        <v>7.84</v>
      </c>
      <c r="FS14" s="163">
        <v>11.7806</v>
      </c>
      <c r="FT14" s="163">
        <v>0.83279999999999998</v>
      </c>
      <c r="FU14" s="163">
        <v>-8.19</v>
      </c>
      <c r="FV14" s="163">
        <v>19.95</v>
      </c>
      <c r="FW14" s="163">
        <v>26.724699999999999</v>
      </c>
      <c r="FX14" s="164"/>
      <c r="FY14" s="163">
        <v>-3.028</v>
      </c>
      <c r="FZ14" s="163">
        <v>4.1159999999999997</v>
      </c>
      <c r="GA14" s="164"/>
      <c r="GB14" s="163">
        <v>32.85</v>
      </c>
      <c r="GC14" s="163">
        <v>-88.563599999999994</v>
      </c>
      <c r="GD14" s="163">
        <v>-76.322299999999998</v>
      </c>
      <c r="GE14" s="163">
        <v>13.57</v>
      </c>
      <c r="GF14" s="163">
        <v>74.272900000000007</v>
      </c>
      <c r="GG14" s="163">
        <v>32.4</v>
      </c>
      <c r="GH14" s="163">
        <v>-5.8220000000000001</v>
      </c>
      <c r="GI14" s="163">
        <v>-7.6780999999999997</v>
      </c>
      <c r="GJ14" s="163">
        <v>-8.3590999999999998</v>
      </c>
      <c r="GK14" s="163">
        <v>1.2969999999999999</v>
      </c>
      <c r="GL14" s="164"/>
      <c r="GM14" s="164"/>
      <c r="GN14" s="163">
        <v>-13.840400000000001</v>
      </c>
      <c r="GO14" s="163">
        <v>-12.5594</v>
      </c>
      <c r="GP14" s="163">
        <v>25.595300000000002</v>
      </c>
      <c r="GQ14" s="163">
        <v>12.6647</v>
      </c>
      <c r="GR14" s="163">
        <v>43.700200000000002</v>
      </c>
      <c r="GS14" s="163">
        <v>45.793700000000001</v>
      </c>
      <c r="GT14" s="163">
        <v>-76.020300000000006</v>
      </c>
      <c r="GU14" s="163">
        <v>-15.785399999999999</v>
      </c>
      <c r="GV14" s="163">
        <v>25.805900000000001</v>
      </c>
      <c r="GW14" s="163">
        <v>-50.773099999999999</v>
      </c>
      <c r="GX14" s="163">
        <v>12.412800000000001</v>
      </c>
      <c r="GY14" s="163">
        <v>7.2572999999999999</v>
      </c>
      <c r="GZ14" s="163">
        <v>6.9203000000000001</v>
      </c>
      <c r="HA14" s="163">
        <v>14</v>
      </c>
      <c r="HB14" s="163">
        <v>213.55109999999999</v>
      </c>
      <c r="HC14" s="163">
        <v>211.6814</v>
      </c>
      <c r="HD14" s="163">
        <v>96.4</v>
      </c>
      <c r="HE14" s="163">
        <v>-96.886399999999995</v>
      </c>
      <c r="HF14" s="163">
        <v>-341.99790000000002</v>
      </c>
      <c r="HG14" s="163">
        <v>342.46600000000001</v>
      </c>
      <c r="HH14" s="163">
        <v>343.28070000000002</v>
      </c>
      <c r="HI14" s="163">
        <v>-203.2568</v>
      </c>
      <c r="HJ14" s="163">
        <v>-198.24270000000001</v>
      </c>
      <c r="HK14" s="163">
        <v>-22.623799999999999</v>
      </c>
      <c r="HL14" s="163">
        <v>-12.5662</v>
      </c>
      <c r="HM14" s="163">
        <v>83.367800000000003</v>
      </c>
      <c r="HN14" s="163">
        <v>82.316400000000002</v>
      </c>
      <c r="HO14" s="164"/>
      <c r="HP14" s="164"/>
      <c r="HQ14" s="163">
        <v>52.177599999999998</v>
      </c>
      <c r="HR14" s="163">
        <v>52.617100000000001</v>
      </c>
      <c r="HS14" s="163">
        <v>-65.094499999999996</v>
      </c>
      <c r="HT14" s="163">
        <v>-63.734000000000002</v>
      </c>
      <c r="HU14" s="163">
        <v>84.98</v>
      </c>
      <c r="HV14" s="163">
        <v>84.83</v>
      </c>
      <c r="HW14" s="163">
        <v>66.3</v>
      </c>
      <c r="HX14" s="163">
        <v>67.599999999999994</v>
      </c>
      <c r="HY14" s="163">
        <v>21.577300000000001</v>
      </c>
      <c r="HZ14" s="163">
        <v>21.84</v>
      </c>
      <c r="IA14" s="163">
        <v>-365.7801</v>
      </c>
      <c r="IB14" s="163">
        <v>104.319</v>
      </c>
      <c r="IC14" s="163">
        <v>105.27589999999999</v>
      </c>
      <c r="ID14" s="163">
        <v>9.1</v>
      </c>
      <c r="IE14" s="163">
        <v>27.8</v>
      </c>
      <c r="IF14" s="163">
        <v>-52.3</v>
      </c>
      <c r="IG14" s="163">
        <v>-53.6</v>
      </c>
      <c r="IH14" s="163">
        <v>1.3573999999999999</v>
      </c>
      <c r="II14" s="163">
        <v>1.0968</v>
      </c>
      <c r="IJ14" s="163">
        <v>-340.77019999999999</v>
      </c>
      <c r="IK14" s="163">
        <v>-467.39449999999999</v>
      </c>
      <c r="IL14" s="163">
        <v>563.70870000000002</v>
      </c>
      <c r="IM14" s="163">
        <v>447.27569999999997</v>
      </c>
      <c r="IN14" s="163">
        <v>206.19329999999999</v>
      </c>
      <c r="IO14" s="163">
        <v>-428.34879999999998</v>
      </c>
      <c r="IP14" s="163">
        <v>429.51620000000003</v>
      </c>
      <c r="IQ14" s="163">
        <v>-158.90520000000001</v>
      </c>
      <c r="IR14" s="163">
        <v>-229.62029999999999</v>
      </c>
      <c r="IS14" s="163">
        <v>-426.48860000000002</v>
      </c>
      <c r="IT14" s="163">
        <v>131.43700000000001</v>
      </c>
      <c r="IU14" s="163">
        <v>131.69980000000001</v>
      </c>
      <c r="IV14" s="163">
        <v>156.9444</v>
      </c>
      <c r="IW14" s="163">
        <v>-543.90160000000003</v>
      </c>
      <c r="IX14" s="163">
        <v>241.07900000000001</v>
      </c>
      <c r="IY14" s="163">
        <v>-306.85070000000002</v>
      </c>
      <c r="IZ14" s="163">
        <v>308.08150000000001</v>
      </c>
      <c r="JA14" s="163">
        <v>-10.8093</v>
      </c>
      <c r="JB14" s="164"/>
      <c r="JC14" s="163">
        <v>26.88</v>
      </c>
      <c r="JD14" s="163">
        <v>6.4279999999999999</v>
      </c>
      <c r="JE14" s="164"/>
      <c r="JF14" s="163">
        <v>-26.64</v>
      </c>
      <c r="JG14" s="163">
        <v>3.28</v>
      </c>
      <c r="JH14" s="164"/>
      <c r="JI14" s="163">
        <v>-3.6027</v>
      </c>
      <c r="JJ14" s="163">
        <v>-47.988100000000003</v>
      </c>
      <c r="JK14" s="163">
        <v>-3.1326999999999998</v>
      </c>
      <c r="JL14" s="163">
        <v>26.1</v>
      </c>
      <c r="JM14" s="163">
        <v>55.104999999999997</v>
      </c>
      <c r="JN14" s="163">
        <v>53.677999999999997</v>
      </c>
      <c r="JO14" s="164"/>
      <c r="JP14" s="163">
        <v>13.5106</v>
      </c>
      <c r="JQ14" s="163">
        <v>52.713200000000001</v>
      </c>
      <c r="JR14" s="163">
        <v>53.296100000000003</v>
      </c>
      <c r="JS14" s="163">
        <v>53.3568</v>
      </c>
      <c r="JT14" s="164"/>
      <c r="JU14" s="163">
        <v>-28.5</v>
      </c>
      <c r="JV14" s="163">
        <v>20.916499999999999</v>
      </c>
      <c r="JW14" s="163">
        <v>5.0599999999999996</v>
      </c>
      <c r="JX14" s="164"/>
      <c r="JY14" s="163">
        <v>-7.7987000000000002</v>
      </c>
      <c r="JZ14" s="163">
        <v>46.916600000000003</v>
      </c>
      <c r="KA14" s="163">
        <v>22.7806</v>
      </c>
      <c r="KB14" s="163">
        <v>-8.2224000000000004</v>
      </c>
      <c r="KC14" s="163">
        <v>-46.616999999999997</v>
      </c>
      <c r="KD14" s="163">
        <v>10.9628</v>
      </c>
      <c r="KE14" s="163">
        <v>34.17</v>
      </c>
      <c r="KF14" s="163">
        <v>19.2</v>
      </c>
      <c r="KG14" s="163">
        <v>-19.2</v>
      </c>
      <c r="KH14" s="164"/>
      <c r="KI14" s="163">
        <v>4.8296999999999999</v>
      </c>
    </row>
    <row r="15" spans="1:295" ht="18" customHeight="1" x14ac:dyDescent="0.3">
      <c r="A15" s="160" t="s">
        <v>35</v>
      </c>
      <c r="B15" s="160" t="s">
        <v>762</v>
      </c>
      <c r="C15" s="163">
        <v>0</v>
      </c>
      <c r="D15" s="164"/>
      <c r="E15" s="164"/>
      <c r="F15" s="163">
        <v>-39.9133</v>
      </c>
      <c r="G15" s="163">
        <v>26.584800000000001</v>
      </c>
      <c r="H15" s="164"/>
      <c r="I15" s="163">
        <v>19.861699999999999</v>
      </c>
      <c r="J15" s="163">
        <v>-46.084200000000003</v>
      </c>
      <c r="K15" s="163">
        <v>40.171999999999997</v>
      </c>
      <c r="L15" s="163">
        <v>20.237400000000001</v>
      </c>
      <c r="M15" s="163">
        <v>19.710100000000001</v>
      </c>
      <c r="N15" s="163">
        <v>-17.760000000000002</v>
      </c>
      <c r="O15" s="163">
        <v>-38.17</v>
      </c>
      <c r="P15" s="163">
        <v>35.200000000000003</v>
      </c>
      <c r="Q15" s="164"/>
      <c r="R15" s="163">
        <v>-35.200000000000003</v>
      </c>
      <c r="S15" s="163">
        <v>12.7089</v>
      </c>
      <c r="T15" s="163">
        <v>10.181800000000001</v>
      </c>
      <c r="U15" s="163">
        <v>16.952200000000001</v>
      </c>
      <c r="V15" s="163">
        <v>17.182600000000001</v>
      </c>
      <c r="W15" s="163">
        <v>28.774000000000001</v>
      </c>
      <c r="X15" s="163">
        <v>16.032</v>
      </c>
      <c r="Y15" s="163">
        <v>5.7191000000000001</v>
      </c>
      <c r="Z15" s="163">
        <v>8.3461999999999996</v>
      </c>
      <c r="AA15" s="164"/>
      <c r="AB15" s="164"/>
      <c r="AC15" s="164"/>
      <c r="AD15" s="163">
        <v>-77.12</v>
      </c>
      <c r="AE15" s="164"/>
      <c r="AF15" s="163">
        <v>17.760000000000002</v>
      </c>
      <c r="AG15" s="163">
        <v>0</v>
      </c>
      <c r="AH15" s="164"/>
      <c r="AI15" s="164"/>
      <c r="AJ15" s="163">
        <v>-34.53</v>
      </c>
      <c r="AK15" s="163">
        <v>-34.880000000000003</v>
      </c>
      <c r="AL15" s="163">
        <v>-52.02</v>
      </c>
      <c r="AM15" s="163">
        <v>34.43</v>
      </c>
      <c r="AN15" s="163">
        <v>34.71</v>
      </c>
      <c r="AO15" s="163">
        <v>15.2781</v>
      </c>
      <c r="AP15" s="163">
        <v>0.83230000000000004</v>
      </c>
      <c r="AQ15" s="163">
        <v>44.936599999999999</v>
      </c>
      <c r="AR15" s="163">
        <v>45.999200000000002</v>
      </c>
      <c r="AS15" s="163">
        <v>79.269199999999998</v>
      </c>
      <c r="AT15" s="163">
        <v>-37.374600000000001</v>
      </c>
      <c r="AU15" s="163">
        <v>-39.809600000000003</v>
      </c>
      <c r="AV15" s="163">
        <v>26.393899999999999</v>
      </c>
      <c r="AW15" s="163">
        <v>26.566600000000001</v>
      </c>
      <c r="AX15" s="163">
        <v>58.808100000000003</v>
      </c>
      <c r="AY15" s="163">
        <v>57.870399999999997</v>
      </c>
      <c r="AZ15" s="163">
        <v>7.3446999999999996</v>
      </c>
      <c r="BA15" s="163">
        <v>43.608400000000003</v>
      </c>
      <c r="BB15" s="163">
        <v>-458.35109999999997</v>
      </c>
      <c r="BC15" s="163">
        <v>-2.6869999999999998</v>
      </c>
      <c r="BD15" s="163">
        <v>-13</v>
      </c>
      <c r="BE15" s="163">
        <v>-14</v>
      </c>
      <c r="BF15" s="163">
        <v>46.368600000000001</v>
      </c>
      <c r="BG15" s="163">
        <v>46.117400000000004</v>
      </c>
      <c r="BH15" s="163">
        <v>-2.0085999999999999</v>
      </c>
      <c r="BI15" s="164"/>
      <c r="BJ15" s="163">
        <v>-86.724199999999996</v>
      </c>
      <c r="BK15" s="163">
        <v>0.69199999999999995</v>
      </c>
      <c r="BL15" s="164"/>
      <c r="BM15" s="163">
        <v>2.1650999999999998</v>
      </c>
      <c r="BN15" s="163">
        <v>523.81949999999995</v>
      </c>
      <c r="BO15" s="163">
        <v>85.085599999999999</v>
      </c>
      <c r="BP15" s="163">
        <v>85.116100000000003</v>
      </c>
      <c r="BQ15" s="163">
        <v>-502.50869999999998</v>
      </c>
      <c r="BR15" s="163">
        <v>403.49799999999999</v>
      </c>
      <c r="BS15" s="164"/>
      <c r="BT15" s="163">
        <v>-65.933599999999998</v>
      </c>
      <c r="BU15" s="163">
        <v>67.653300000000002</v>
      </c>
      <c r="BV15" s="163">
        <v>63.090699999999998</v>
      </c>
      <c r="BW15" s="163">
        <v>25.34</v>
      </c>
      <c r="BX15" s="163">
        <v>19.54</v>
      </c>
      <c r="BY15" s="163">
        <v>45.04</v>
      </c>
      <c r="BZ15" s="163">
        <v>65.61</v>
      </c>
      <c r="CA15" s="163">
        <v>39.119700000000002</v>
      </c>
      <c r="CB15" s="163">
        <v>39.521500000000003</v>
      </c>
      <c r="CC15" s="163">
        <v>28.213000000000001</v>
      </c>
      <c r="CD15" s="163">
        <v>28.173999999999999</v>
      </c>
      <c r="CE15" s="163">
        <v>42.964500000000001</v>
      </c>
      <c r="CF15" s="163">
        <v>-21.217400000000001</v>
      </c>
      <c r="CG15" s="163">
        <v>-20.814399999999999</v>
      </c>
      <c r="CH15" s="163">
        <v>0.34810000000000002</v>
      </c>
      <c r="CI15" s="163">
        <v>-42.255699999999997</v>
      </c>
      <c r="CJ15" s="164"/>
      <c r="CK15" s="164"/>
      <c r="CL15" s="163">
        <v>25.9</v>
      </c>
      <c r="CM15" s="163">
        <v>86.3</v>
      </c>
      <c r="CN15" s="163">
        <v>-12.31</v>
      </c>
      <c r="CO15" s="163">
        <v>45.654600000000002</v>
      </c>
      <c r="CP15" s="163">
        <v>44.471400000000003</v>
      </c>
      <c r="CQ15" s="163">
        <v>44.608600000000003</v>
      </c>
      <c r="CR15" s="163">
        <v>-71.636300000000006</v>
      </c>
      <c r="CS15" s="163">
        <v>-71.909099999999995</v>
      </c>
      <c r="CT15" s="163">
        <v>62.560600000000001</v>
      </c>
      <c r="CU15" s="163">
        <v>-25.916499999999999</v>
      </c>
      <c r="CV15" s="163">
        <v>67.048199999999994</v>
      </c>
      <c r="CW15" s="163">
        <v>9.3963999999999999</v>
      </c>
      <c r="CX15" s="163">
        <v>19.72</v>
      </c>
      <c r="CY15" s="163">
        <v>50.14</v>
      </c>
      <c r="CZ15" s="163">
        <v>30.476099999999999</v>
      </c>
      <c r="DA15" s="163">
        <v>28.568999999999999</v>
      </c>
      <c r="DB15" s="163">
        <v>-37.47</v>
      </c>
      <c r="DC15" s="163">
        <v>-3.8935</v>
      </c>
      <c r="DD15" s="163">
        <v>43.173400000000001</v>
      </c>
      <c r="DE15" s="163">
        <v>41.687399999999997</v>
      </c>
      <c r="DF15" s="163">
        <v>-113.5762</v>
      </c>
      <c r="DG15" s="163">
        <v>-2.0000000000000001E-4</v>
      </c>
      <c r="DH15" s="164"/>
      <c r="DI15" s="163">
        <v>-75.400000000000006</v>
      </c>
      <c r="DJ15" s="163">
        <v>-75.7</v>
      </c>
      <c r="DK15" s="163">
        <v>21.288799999999998</v>
      </c>
      <c r="DL15" s="163">
        <v>29.306000000000001</v>
      </c>
      <c r="DM15" s="163">
        <v>34.768500000000003</v>
      </c>
      <c r="DN15" s="163">
        <v>41.619900000000001</v>
      </c>
      <c r="DO15" s="164"/>
      <c r="DP15" s="163">
        <v>-3.84</v>
      </c>
      <c r="DQ15" s="163">
        <v>57.458500000000001</v>
      </c>
      <c r="DR15" s="163">
        <v>111.03879999999999</v>
      </c>
      <c r="DS15" s="164"/>
      <c r="DT15" s="163">
        <v>-43.35</v>
      </c>
      <c r="DU15" s="163">
        <v>75.38</v>
      </c>
      <c r="DV15" s="163">
        <v>47.72</v>
      </c>
      <c r="DW15" s="163">
        <v>111.67270000000001</v>
      </c>
      <c r="DX15" s="163">
        <v>109.4182</v>
      </c>
      <c r="DY15" s="163">
        <v>56.462400000000002</v>
      </c>
      <c r="DZ15" s="163">
        <v>54.7545</v>
      </c>
      <c r="EA15" s="163">
        <v>205.77269999999999</v>
      </c>
      <c r="EB15" s="163">
        <v>168.60400000000001</v>
      </c>
      <c r="EC15" s="163">
        <v>158.24879999999999</v>
      </c>
      <c r="ED15" s="163">
        <v>160.5513</v>
      </c>
      <c r="EE15" s="163">
        <v>102.04170000000001</v>
      </c>
      <c r="EF15" s="163">
        <v>95.3887</v>
      </c>
      <c r="EG15" s="163">
        <v>-22.683</v>
      </c>
      <c r="EH15" s="163">
        <v>515.49990000000003</v>
      </c>
      <c r="EI15" s="163">
        <v>515.34849999999994</v>
      </c>
      <c r="EJ15" s="164"/>
      <c r="EK15" s="163">
        <v>-24.5367</v>
      </c>
      <c r="EL15" s="163">
        <v>-22.714300000000001</v>
      </c>
      <c r="EM15" s="163">
        <v>-12.7128</v>
      </c>
      <c r="EN15" s="163">
        <v>-5.6365999999999996</v>
      </c>
      <c r="EO15" s="163">
        <v>-1.9158999999999999</v>
      </c>
      <c r="EP15" s="163">
        <v>135.22800000000001</v>
      </c>
      <c r="EQ15" s="163">
        <v>-25.435700000000001</v>
      </c>
      <c r="ER15" s="163">
        <v>-26.352499999999999</v>
      </c>
      <c r="ES15" s="163">
        <v>-54.590200000000003</v>
      </c>
      <c r="ET15" s="163">
        <v>0</v>
      </c>
      <c r="EU15" s="163">
        <v>-21.97</v>
      </c>
      <c r="EV15" s="163">
        <v>98.6</v>
      </c>
      <c r="EW15" s="163">
        <v>9.5211000000000006</v>
      </c>
      <c r="EX15" s="163">
        <v>-48.862699999999997</v>
      </c>
      <c r="EY15" s="163">
        <v>-34.673200000000001</v>
      </c>
      <c r="EZ15" s="163">
        <v>-33.832500000000003</v>
      </c>
      <c r="FA15" s="163">
        <v>7.5803000000000003</v>
      </c>
      <c r="FB15" s="163">
        <v>-80.528300000000002</v>
      </c>
      <c r="FC15" s="163">
        <v>54.328499999999998</v>
      </c>
      <c r="FD15" s="164"/>
      <c r="FE15" s="163">
        <v>22.040900000000001</v>
      </c>
      <c r="FF15" s="163">
        <v>21.632300000000001</v>
      </c>
      <c r="FG15" s="163">
        <v>38.705199999999998</v>
      </c>
      <c r="FH15" s="163">
        <v>38.928800000000003</v>
      </c>
      <c r="FI15" s="163">
        <v>37.408999999999999</v>
      </c>
      <c r="FJ15" s="163">
        <v>-40.022100000000002</v>
      </c>
      <c r="FK15" s="163">
        <v>-39.687100000000001</v>
      </c>
      <c r="FL15" s="163">
        <v>112.1957</v>
      </c>
      <c r="FM15" s="163">
        <v>-53.540199999999999</v>
      </c>
      <c r="FN15" s="163">
        <v>-53.155799999999999</v>
      </c>
      <c r="FO15" s="163">
        <v>75.642600000000002</v>
      </c>
      <c r="FP15" s="163">
        <v>91.269000000000005</v>
      </c>
      <c r="FQ15" s="163">
        <v>19.147600000000001</v>
      </c>
      <c r="FR15" s="163">
        <v>9.06</v>
      </c>
      <c r="FS15" s="163">
        <v>13.970599999999999</v>
      </c>
      <c r="FT15" s="163">
        <v>0.83279999999999998</v>
      </c>
      <c r="FU15" s="163">
        <v>-9.82</v>
      </c>
      <c r="FV15" s="163">
        <v>19.48</v>
      </c>
      <c r="FW15" s="163">
        <v>19.075700000000001</v>
      </c>
      <c r="FX15" s="164"/>
      <c r="FY15" s="163">
        <v>-3.0289999999999999</v>
      </c>
      <c r="FZ15" s="163">
        <v>4.1829999999999998</v>
      </c>
      <c r="GA15" s="164"/>
      <c r="GB15" s="163">
        <v>31.37</v>
      </c>
      <c r="GC15" s="163">
        <v>-91.484499999999997</v>
      </c>
      <c r="GD15" s="163">
        <v>-75.122299999999996</v>
      </c>
      <c r="GE15" s="164"/>
      <c r="GF15" s="163">
        <v>74.266400000000004</v>
      </c>
      <c r="GG15" s="163">
        <v>32.299999999999997</v>
      </c>
      <c r="GH15" s="163">
        <v>-5.8032000000000004</v>
      </c>
      <c r="GI15" s="163">
        <v>-8.2452000000000005</v>
      </c>
      <c r="GJ15" s="163">
        <v>-8.8106000000000009</v>
      </c>
      <c r="GK15" s="163">
        <v>1.3203</v>
      </c>
      <c r="GL15" s="164"/>
      <c r="GM15" s="164"/>
      <c r="GN15" s="163">
        <v>-14.298</v>
      </c>
      <c r="GO15" s="163">
        <v>-12.218299999999999</v>
      </c>
      <c r="GP15" s="163">
        <v>26.544699999999999</v>
      </c>
      <c r="GQ15" s="163">
        <v>12.1761</v>
      </c>
      <c r="GR15" s="163">
        <v>44.568300000000001</v>
      </c>
      <c r="GS15" s="163">
        <v>46.0227</v>
      </c>
      <c r="GT15" s="163">
        <v>-78.120999999999995</v>
      </c>
      <c r="GU15" s="163">
        <v>-15.6919</v>
      </c>
      <c r="GV15" s="163">
        <v>26.8508</v>
      </c>
      <c r="GW15" s="163">
        <v>-51.137599999999999</v>
      </c>
      <c r="GX15" s="163">
        <v>13.099</v>
      </c>
      <c r="GY15" s="163">
        <v>7.1303000000000001</v>
      </c>
      <c r="GZ15" s="163">
        <v>6.8570000000000002</v>
      </c>
      <c r="HA15" s="164"/>
      <c r="HB15" s="163">
        <v>213.02719999999999</v>
      </c>
      <c r="HC15" s="163">
        <v>214.36490000000001</v>
      </c>
      <c r="HD15" s="163">
        <v>98.9</v>
      </c>
      <c r="HE15" s="163">
        <v>-99.115600000000001</v>
      </c>
      <c r="HF15" s="163">
        <v>-348.62299999999999</v>
      </c>
      <c r="HG15" s="163">
        <v>347.9923</v>
      </c>
      <c r="HH15" s="163">
        <v>346.0772</v>
      </c>
      <c r="HI15" s="163">
        <v>-204.74109999999999</v>
      </c>
      <c r="HJ15" s="163">
        <v>-200.4443</v>
      </c>
      <c r="HK15" s="163">
        <v>-20.662299999999998</v>
      </c>
      <c r="HL15" s="163">
        <v>-9.5892999999999997</v>
      </c>
      <c r="HM15" s="163">
        <v>79.862799999999993</v>
      </c>
      <c r="HN15" s="163">
        <v>78.952399999999997</v>
      </c>
      <c r="HO15" s="164"/>
      <c r="HP15" s="164"/>
      <c r="HQ15" s="163">
        <v>51.452500000000001</v>
      </c>
      <c r="HR15" s="163">
        <v>50.991100000000003</v>
      </c>
      <c r="HS15" s="163">
        <v>-65.727599999999995</v>
      </c>
      <c r="HT15" s="163">
        <v>-65.103800000000007</v>
      </c>
      <c r="HU15" s="163">
        <v>85.76</v>
      </c>
      <c r="HV15" s="163">
        <v>85.59</v>
      </c>
      <c r="HW15" s="163">
        <v>68.599999999999994</v>
      </c>
      <c r="HX15" s="163">
        <v>67.5</v>
      </c>
      <c r="HY15" s="163">
        <v>21.372199999999999</v>
      </c>
      <c r="HZ15" s="163">
        <v>22.32</v>
      </c>
      <c r="IA15" s="163">
        <v>-365.81240000000003</v>
      </c>
      <c r="IB15" s="163">
        <v>103.5014</v>
      </c>
      <c r="IC15" s="163">
        <v>101.5239</v>
      </c>
      <c r="ID15" s="163">
        <v>9.4</v>
      </c>
      <c r="IE15" s="163">
        <v>30.3</v>
      </c>
      <c r="IF15" s="163">
        <v>-49.8</v>
      </c>
      <c r="IG15" s="163">
        <v>-51</v>
      </c>
      <c r="IH15" s="163">
        <v>1.5194000000000001</v>
      </c>
      <c r="II15" s="163">
        <v>1.1556999999999999</v>
      </c>
      <c r="IJ15" s="163">
        <v>-346.81650000000002</v>
      </c>
      <c r="IK15" s="163">
        <v>-472.58229999999998</v>
      </c>
      <c r="IL15" s="163">
        <v>553.20590000000004</v>
      </c>
      <c r="IM15" s="163">
        <v>443.18709999999999</v>
      </c>
      <c r="IN15" s="163">
        <v>184.37629999999999</v>
      </c>
      <c r="IO15" s="163">
        <v>-429.83530000000002</v>
      </c>
      <c r="IP15" s="163">
        <v>426.06119999999999</v>
      </c>
      <c r="IQ15" s="163">
        <v>-160.64680000000001</v>
      </c>
      <c r="IR15" s="163">
        <v>-229.51310000000001</v>
      </c>
      <c r="IS15" s="163">
        <v>-420.32979999999998</v>
      </c>
      <c r="IT15" s="163">
        <v>127.81100000000001</v>
      </c>
      <c r="IU15" s="163">
        <v>128.55009999999999</v>
      </c>
      <c r="IV15" s="163">
        <v>158.50360000000001</v>
      </c>
      <c r="IW15" s="163">
        <v>-537.67020000000002</v>
      </c>
      <c r="IX15" s="163">
        <v>239.4554</v>
      </c>
      <c r="IY15" s="163">
        <v>-308.81830000000002</v>
      </c>
      <c r="IZ15" s="163">
        <v>309.4973</v>
      </c>
      <c r="JA15" s="163">
        <v>-10.4138</v>
      </c>
      <c r="JB15" s="164"/>
      <c r="JC15" s="163">
        <v>25.92</v>
      </c>
      <c r="JD15" s="164"/>
      <c r="JE15" s="163">
        <v>6.3869999999999996</v>
      </c>
      <c r="JF15" s="163">
        <v>-25.12</v>
      </c>
      <c r="JG15" s="163">
        <v>3.28</v>
      </c>
      <c r="JH15" s="164"/>
      <c r="JI15" s="163">
        <v>-3.5720999999999998</v>
      </c>
      <c r="JJ15" s="163">
        <v>-47.374699999999997</v>
      </c>
      <c r="JK15" s="163">
        <v>-3.5720999999999998</v>
      </c>
      <c r="JL15" s="163">
        <v>26.2</v>
      </c>
      <c r="JM15" s="163">
        <v>53.286999999999999</v>
      </c>
      <c r="JN15" s="163">
        <v>55.286000000000001</v>
      </c>
      <c r="JO15" s="163">
        <v>11.2079</v>
      </c>
      <c r="JP15" s="163">
        <v>13.463200000000001</v>
      </c>
      <c r="JQ15" s="163">
        <v>52.006700000000002</v>
      </c>
      <c r="JR15" s="163">
        <v>51.545200000000001</v>
      </c>
      <c r="JS15" s="163">
        <v>53.027200000000001</v>
      </c>
      <c r="JT15" s="164"/>
      <c r="JU15" s="163">
        <v>-28.3</v>
      </c>
      <c r="JV15" s="163">
        <v>20.360600000000002</v>
      </c>
      <c r="JW15" s="163">
        <v>5.15</v>
      </c>
      <c r="JX15" s="164"/>
      <c r="JY15" s="163">
        <v>-6.5111999999999997</v>
      </c>
      <c r="JZ15" s="163">
        <v>44.725000000000001</v>
      </c>
      <c r="KA15" s="163">
        <v>20.128900000000002</v>
      </c>
      <c r="KB15" s="163">
        <v>-6.8666</v>
      </c>
      <c r="KC15" s="163">
        <v>-44.3127</v>
      </c>
      <c r="KD15" s="163">
        <v>8.8542000000000005</v>
      </c>
      <c r="KE15" s="163">
        <v>34.014499999999998</v>
      </c>
      <c r="KF15" s="163">
        <v>20.8</v>
      </c>
      <c r="KG15" s="163">
        <v>-20.100000000000001</v>
      </c>
      <c r="KH15" s="164"/>
      <c r="KI15" s="163">
        <v>4.1296999999999997</v>
      </c>
    </row>
    <row r="16" spans="1:295" ht="18" customHeight="1" x14ac:dyDescent="0.3">
      <c r="A16" s="160" t="s">
        <v>35</v>
      </c>
      <c r="B16" s="160" t="s">
        <v>763</v>
      </c>
      <c r="C16" s="165">
        <v>0</v>
      </c>
      <c r="D16" s="166"/>
      <c r="E16" s="166"/>
      <c r="F16" s="165">
        <v>-40.2014</v>
      </c>
      <c r="G16" s="165">
        <v>27.751000000000001</v>
      </c>
      <c r="H16" s="166"/>
      <c r="I16" s="165">
        <v>20.0961</v>
      </c>
      <c r="J16" s="165">
        <v>-43.948500000000003</v>
      </c>
      <c r="K16" s="165">
        <v>40.044899999999998</v>
      </c>
      <c r="L16" s="165">
        <v>20.327400000000001</v>
      </c>
      <c r="M16" s="165">
        <v>19.9102</v>
      </c>
      <c r="N16" s="165">
        <v>-13.32</v>
      </c>
      <c r="O16" s="165">
        <v>-38.034999999999997</v>
      </c>
      <c r="P16" s="166"/>
      <c r="Q16" s="165">
        <v>17.388000000000002</v>
      </c>
      <c r="R16" s="165">
        <v>-35.200000000000003</v>
      </c>
      <c r="S16" s="165">
        <v>12.9247</v>
      </c>
      <c r="T16" s="165">
        <v>8.4740000000000002</v>
      </c>
      <c r="U16" s="165">
        <v>16.370100000000001</v>
      </c>
      <c r="V16" s="165">
        <v>16.420500000000001</v>
      </c>
      <c r="W16" s="165">
        <v>27.2607</v>
      </c>
      <c r="X16" s="165">
        <v>16.519500000000001</v>
      </c>
      <c r="Y16" s="165">
        <v>5.7058999999999997</v>
      </c>
      <c r="Z16" s="165">
        <v>4.7335000000000003</v>
      </c>
      <c r="AA16" s="166"/>
      <c r="AB16" s="166"/>
      <c r="AC16" s="166"/>
      <c r="AD16" s="165">
        <v>-71.97</v>
      </c>
      <c r="AE16" s="166"/>
      <c r="AF16" s="165">
        <v>13.32</v>
      </c>
      <c r="AG16" s="165">
        <v>0</v>
      </c>
      <c r="AH16" s="166"/>
      <c r="AI16" s="166"/>
      <c r="AJ16" s="165">
        <v>-28</v>
      </c>
      <c r="AK16" s="165">
        <v>-28.13</v>
      </c>
      <c r="AL16" s="165">
        <v>-59.19</v>
      </c>
      <c r="AM16" s="165">
        <v>28.19</v>
      </c>
      <c r="AN16" s="165">
        <v>28.86</v>
      </c>
      <c r="AO16" s="165">
        <v>15.5905</v>
      </c>
      <c r="AP16" s="165">
        <v>0.56189999999999996</v>
      </c>
      <c r="AQ16" s="165">
        <v>44.3264</v>
      </c>
      <c r="AR16" s="165">
        <v>46.017699999999998</v>
      </c>
      <c r="AS16" s="165">
        <v>75.131799999999998</v>
      </c>
      <c r="AT16" s="165">
        <v>-34.159599999999998</v>
      </c>
      <c r="AU16" s="165">
        <v>-33.592100000000002</v>
      </c>
      <c r="AV16" s="165">
        <v>10.9718</v>
      </c>
      <c r="AW16" s="165">
        <v>10.7148</v>
      </c>
      <c r="AX16" s="165">
        <v>57.066600000000001</v>
      </c>
      <c r="AY16" s="165">
        <v>58.540199999999999</v>
      </c>
      <c r="AZ16" s="165">
        <v>4.7275</v>
      </c>
      <c r="BA16" s="165">
        <v>26.5077</v>
      </c>
      <c r="BB16" s="165">
        <v>-449.26280000000003</v>
      </c>
      <c r="BC16" s="165">
        <v>-5.6246999999999998</v>
      </c>
      <c r="BD16" s="165">
        <v>-13.3</v>
      </c>
      <c r="BE16" s="165">
        <v>-13.6</v>
      </c>
      <c r="BF16" s="165">
        <v>39.031999999999996</v>
      </c>
      <c r="BG16" s="165">
        <v>37.384</v>
      </c>
      <c r="BH16" s="165">
        <v>-2.0091000000000001</v>
      </c>
      <c r="BI16" s="166"/>
      <c r="BJ16" s="165">
        <v>-78.128200000000007</v>
      </c>
      <c r="BK16" s="165">
        <v>0.246</v>
      </c>
      <c r="BL16" s="166"/>
      <c r="BM16" s="165">
        <v>2.2791000000000001</v>
      </c>
      <c r="BN16" s="165">
        <v>505.20319999999998</v>
      </c>
      <c r="BO16" s="165">
        <v>93.081400000000002</v>
      </c>
      <c r="BP16" s="165">
        <v>93.813900000000004</v>
      </c>
      <c r="BQ16" s="165">
        <v>-513.1961</v>
      </c>
      <c r="BR16" s="165">
        <v>398.88380000000001</v>
      </c>
      <c r="BS16" s="166"/>
      <c r="BT16" s="165">
        <v>-48.452100000000002</v>
      </c>
      <c r="BU16" s="165">
        <v>49.463099999999997</v>
      </c>
      <c r="BV16" s="165">
        <v>63.030900000000003</v>
      </c>
      <c r="BW16" s="165">
        <v>25.28</v>
      </c>
      <c r="BX16" s="165">
        <v>19.75</v>
      </c>
      <c r="BY16" s="165">
        <v>45.03</v>
      </c>
      <c r="BZ16" s="165">
        <v>64.94</v>
      </c>
      <c r="CA16" s="165">
        <v>37.646099999999997</v>
      </c>
      <c r="CB16" s="165">
        <v>39.789499999999997</v>
      </c>
      <c r="CC16" s="165">
        <v>29.674399999999999</v>
      </c>
      <c r="CD16" s="165">
        <v>29.8719</v>
      </c>
      <c r="CE16" s="165">
        <v>41.9345</v>
      </c>
      <c r="CF16" s="165">
        <v>-18.076499999999999</v>
      </c>
      <c r="CG16" s="165">
        <v>-18.360199999999999</v>
      </c>
      <c r="CH16" s="165">
        <v>0.40150000000000002</v>
      </c>
      <c r="CI16" s="165">
        <v>-43.470500000000001</v>
      </c>
      <c r="CJ16" s="166"/>
      <c r="CK16" s="166"/>
      <c r="CL16" s="165">
        <v>27.2</v>
      </c>
      <c r="CM16" s="165">
        <v>86.7</v>
      </c>
      <c r="CN16" s="165">
        <v>-12.1</v>
      </c>
      <c r="CO16" s="165">
        <v>46.146900000000002</v>
      </c>
      <c r="CP16" s="165">
        <v>45.695599999999999</v>
      </c>
      <c r="CQ16" s="165">
        <v>45.305500000000002</v>
      </c>
      <c r="CR16" s="165">
        <v>-71.098799999999997</v>
      </c>
      <c r="CS16" s="165">
        <v>-69.744299999999996</v>
      </c>
      <c r="CT16" s="165">
        <v>69.269599999999997</v>
      </c>
      <c r="CU16" s="165">
        <v>-34.470399999999998</v>
      </c>
      <c r="CV16" s="165">
        <v>73.860200000000006</v>
      </c>
      <c r="CW16" s="165">
        <v>9.8167000000000009</v>
      </c>
      <c r="CX16" s="165">
        <v>20.7</v>
      </c>
      <c r="CY16" s="165">
        <v>49.89</v>
      </c>
      <c r="CZ16" s="165">
        <v>30.007300000000001</v>
      </c>
      <c r="DA16" s="165">
        <v>28.568999999999999</v>
      </c>
      <c r="DB16" s="165">
        <v>-37.39</v>
      </c>
      <c r="DC16" s="165">
        <v>-3.8935</v>
      </c>
      <c r="DD16" s="165">
        <v>43.782299999999999</v>
      </c>
      <c r="DE16" s="165">
        <v>43.272799999999997</v>
      </c>
      <c r="DF16" s="165">
        <v>-114.8733</v>
      </c>
      <c r="DG16" s="165">
        <v>-2.0000000000000001E-4</v>
      </c>
      <c r="DH16" s="166"/>
      <c r="DI16" s="165">
        <v>-77.8</v>
      </c>
      <c r="DJ16" s="166"/>
      <c r="DK16" s="165">
        <v>20.992100000000001</v>
      </c>
      <c r="DL16" s="166"/>
      <c r="DM16" s="165">
        <v>34.768500000000003</v>
      </c>
      <c r="DN16" s="165">
        <v>41.619900000000001</v>
      </c>
      <c r="DO16" s="165">
        <v>29.04</v>
      </c>
      <c r="DP16" s="165">
        <v>-4.08</v>
      </c>
      <c r="DQ16" s="165">
        <v>58.59</v>
      </c>
      <c r="DR16" s="165">
        <v>115.04900000000001</v>
      </c>
      <c r="DS16" s="166"/>
      <c r="DT16" s="165">
        <v>-43.5</v>
      </c>
      <c r="DU16" s="165">
        <v>75.239999999999995</v>
      </c>
      <c r="DV16" s="165">
        <v>48.06</v>
      </c>
      <c r="DW16" s="165">
        <v>117.1636</v>
      </c>
      <c r="DX16" s="165">
        <v>116.0545</v>
      </c>
      <c r="DY16" s="165">
        <v>57.436599999999999</v>
      </c>
      <c r="DZ16" s="165">
        <v>56.609099999999998</v>
      </c>
      <c r="EA16" s="165">
        <v>209.15690000000001</v>
      </c>
      <c r="EB16" s="165">
        <v>170.58109999999999</v>
      </c>
      <c r="EC16" s="165">
        <v>163.89609999999999</v>
      </c>
      <c r="ED16" s="165">
        <v>165.62559999999999</v>
      </c>
      <c r="EE16" s="165">
        <v>96.103200000000001</v>
      </c>
      <c r="EF16" s="165">
        <v>86.842600000000004</v>
      </c>
      <c r="EG16" s="165">
        <v>-23.22</v>
      </c>
      <c r="EH16" s="165">
        <v>530.18399999999997</v>
      </c>
      <c r="EI16" s="165">
        <v>499.48930000000001</v>
      </c>
      <c r="EJ16" s="166"/>
      <c r="EK16" s="165">
        <v>-24.877099999999999</v>
      </c>
      <c r="EL16" s="165">
        <v>-22.656300000000002</v>
      </c>
      <c r="EM16" s="165">
        <v>-9.2822999999999993</v>
      </c>
      <c r="EN16" s="165">
        <v>-2.4359000000000002</v>
      </c>
      <c r="EO16" s="165">
        <v>-1.2825</v>
      </c>
      <c r="EP16" s="165">
        <v>127.536</v>
      </c>
      <c r="EQ16" s="165">
        <v>-23.910699999999999</v>
      </c>
      <c r="ER16" s="165">
        <v>-25.611999999999998</v>
      </c>
      <c r="ES16" s="165">
        <v>-47.726999999999997</v>
      </c>
      <c r="ET16" s="165">
        <v>0</v>
      </c>
      <c r="EU16" s="165">
        <v>-15.6</v>
      </c>
      <c r="EV16" s="165">
        <v>72.900000000000006</v>
      </c>
      <c r="EW16" s="165">
        <v>9.7431000000000001</v>
      </c>
      <c r="EX16" s="165">
        <v>-47.355800000000002</v>
      </c>
      <c r="EY16" s="165">
        <v>-35.066200000000002</v>
      </c>
      <c r="EZ16" s="165">
        <v>-34.006700000000002</v>
      </c>
      <c r="FA16" s="165">
        <v>8.1372</v>
      </c>
      <c r="FB16" s="165">
        <v>-84.948400000000007</v>
      </c>
      <c r="FC16" s="165">
        <v>46.779499999999999</v>
      </c>
      <c r="FD16" s="166"/>
      <c r="FE16" s="165">
        <v>22.376899999999999</v>
      </c>
      <c r="FF16" s="165">
        <v>22.079899999999999</v>
      </c>
      <c r="FG16" s="165">
        <v>38.4604</v>
      </c>
      <c r="FH16" s="165">
        <v>39.386400000000002</v>
      </c>
      <c r="FI16" s="165">
        <v>37.895200000000003</v>
      </c>
      <c r="FJ16" s="165">
        <v>-38.682400000000001</v>
      </c>
      <c r="FK16" s="165">
        <v>-41.696599999999997</v>
      </c>
      <c r="FL16" s="165">
        <v>136.142</v>
      </c>
      <c r="FM16" s="165">
        <v>-55.320300000000003</v>
      </c>
      <c r="FN16" s="165">
        <v>-56.180599999999998</v>
      </c>
      <c r="FO16" s="165">
        <v>91.478499999999997</v>
      </c>
      <c r="FP16" s="165">
        <v>105.7589</v>
      </c>
      <c r="FQ16" s="165">
        <v>24.106200000000001</v>
      </c>
      <c r="FR16" s="165">
        <v>9.99</v>
      </c>
      <c r="FS16" s="165">
        <v>13.262499999999999</v>
      </c>
      <c r="FT16" s="165">
        <v>0.83279999999999998</v>
      </c>
      <c r="FU16" s="165">
        <v>-9.02</v>
      </c>
      <c r="FV16" s="165">
        <v>20.260000000000002</v>
      </c>
      <c r="FW16" s="165">
        <v>24.698599999999999</v>
      </c>
      <c r="FX16" s="166"/>
      <c r="FY16" s="165">
        <v>-3.16</v>
      </c>
      <c r="FZ16" s="165">
        <v>4.0739999999999998</v>
      </c>
      <c r="GA16" s="166"/>
      <c r="GB16" s="165">
        <v>29.77</v>
      </c>
      <c r="GC16" s="165">
        <v>-105.0449</v>
      </c>
      <c r="GD16" s="165">
        <v>-89.595399999999998</v>
      </c>
      <c r="GE16" s="165">
        <v>14.13</v>
      </c>
      <c r="GF16" s="165">
        <v>72.836799999999997</v>
      </c>
      <c r="GG16" s="165">
        <v>31.4</v>
      </c>
      <c r="GH16" s="165">
        <v>-5.8144</v>
      </c>
      <c r="GI16" s="165">
        <v>-7.5618999999999996</v>
      </c>
      <c r="GJ16" s="165">
        <v>-8.1729000000000003</v>
      </c>
      <c r="GK16" s="165">
        <v>1.3055000000000001</v>
      </c>
      <c r="GL16" s="166"/>
      <c r="GM16" s="166"/>
      <c r="GN16" s="165">
        <v>-15.4979</v>
      </c>
      <c r="GO16" s="165">
        <v>-12.3727</v>
      </c>
      <c r="GP16" s="165">
        <v>26.026599999999998</v>
      </c>
      <c r="GQ16" s="165">
        <v>12.303699999999999</v>
      </c>
      <c r="GR16" s="165">
        <v>48.175800000000002</v>
      </c>
      <c r="GS16" s="165">
        <v>49.509500000000003</v>
      </c>
      <c r="GT16" s="165">
        <v>-72.938199999999995</v>
      </c>
      <c r="GU16" s="165">
        <v>-15.1905</v>
      </c>
      <c r="GV16" s="165">
        <v>25.623899999999999</v>
      </c>
      <c r="GW16" s="165">
        <v>-48.923400000000001</v>
      </c>
      <c r="GX16" s="166"/>
      <c r="GY16" s="165">
        <v>7.2474999999999996</v>
      </c>
      <c r="GZ16" s="165">
        <v>7.0574000000000003</v>
      </c>
      <c r="HA16" s="165">
        <v>15</v>
      </c>
      <c r="HB16" s="165">
        <v>213.9949</v>
      </c>
      <c r="HC16" s="165">
        <v>212.36750000000001</v>
      </c>
      <c r="HD16" s="165">
        <v>119.4</v>
      </c>
      <c r="HE16" s="165">
        <v>-117.8991</v>
      </c>
      <c r="HF16" s="165">
        <v>-360.01130000000001</v>
      </c>
      <c r="HG16" s="165">
        <v>356.91930000000002</v>
      </c>
      <c r="HH16" s="165">
        <v>355.32139999999998</v>
      </c>
      <c r="HI16" s="165">
        <v>-202.40889999999999</v>
      </c>
      <c r="HJ16" s="165">
        <v>-199.73179999999999</v>
      </c>
      <c r="HK16" s="165">
        <v>-21.0779</v>
      </c>
      <c r="HL16" s="165">
        <v>-10.6381</v>
      </c>
      <c r="HM16" s="165">
        <v>82.871799999999993</v>
      </c>
      <c r="HN16" s="165">
        <v>83.836399999999998</v>
      </c>
      <c r="HO16" s="165">
        <v>-220.00559999999999</v>
      </c>
      <c r="HP16" s="166"/>
      <c r="HQ16" s="165">
        <v>53.891500000000001</v>
      </c>
      <c r="HR16" s="165">
        <v>53.298200000000001</v>
      </c>
      <c r="HS16" s="165">
        <v>-67.286000000000001</v>
      </c>
      <c r="HT16" s="165">
        <v>-67.226200000000006</v>
      </c>
      <c r="HU16" s="165">
        <v>77.56</v>
      </c>
      <c r="HV16" s="165">
        <v>77.72</v>
      </c>
      <c r="HW16" s="165">
        <v>68.7</v>
      </c>
      <c r="HX16" s="165">
        <v>68.8</v>
      </c>
      <c r="HY16" s="165">
        <v>21.372199999999999</v>
      </c>
      <c r="HZ16" s="165">
        <v>25.12</v>
      </c>
      <c r="IA16" s="165">
        <v>-374.87240000000003</v>
      </c>
      <c r="IB16" s="165">
        <v>108.08069999999999</v>
      </c>
      <c r="IC16" s="165">
        <v>107.78149999999999</v>
      </c>
      <c r="ID16" s="165">
        <v>9.4</v>
      </c>
      <c r="IE16" s="165">
        <v>28</v>
      </c>
      <c r="IF16" s="165">
        <v>-53.2</v>
      </c>
      <c r="IG16" s="165">
        <v>-54.3</v>
      </c>
      <c r="IH16" s="165">
        <v>1.2923</v>
      </c>
      <c r="II16" s="166"/>
      <c r="IJ16" s="165">
        <v>-354.69409999999999</v>
      </c>
      <c r="IK16" s="165">
        <v>-460.4083</v>
      </c>
      <c r="IL16" s="165">
        <v>555.17629999999997</v>
      </c>
      <c r="IM16" s="165">
        <v>439.9932</v>
      </c>
      <c r="IN16" s="165">
        <v>193.76159999999999</v>
      </c>
      <c r="IO16" s="165">
        <v>-423.17169999999999</v>
      </c>
      <c r="IP16" s="165">
        <v>428.2192</v>
      </c>
      <c r="IQ16" s="165">
        <v>-166.68170000000001</v>
      </c>
      <c r="IR16" s="165">
        <v>-230.083</v>
      </c>
      <c r="IS16" s="165">
        <v>-421.46429999999998</v>
      </c>
      <c r="IT16" s="165">
        <v>125.4058</v>
      </c>
      <c r="IU16" s="165">
        <v>123.4855</v>
      </c>
      <c r="IV16" s="165">
        <v>164.72499999999999</v>
      </c>
      <c r="IW16" s="165">
        <v>-536.31439999999998</v>
      </c>
      <c r="IX16" s="165">
        <v>237.2724</v>
      </c>
      <c r="IY16" s="165">
        <v>-304.58640000000003</v>
      </c>
      <c r="IZ16" s="165">
        <v>305.97949999999997</v>
      </c>
      <c r="JA16" s="165">
        <v>-10.4138</v>
      </c>
      <c r="JB16" s="166"/>
      <c r="JC16" s="165">
        <v>26.4</v>
      </c>
      <c r="JD16" s="165">
        <v>6.3680000000000003</v>
      </c>
      <c r="JE16" s="165">
        <v>6.3970000000000002</v>
      </c>
      <c r="JF16" s="165">
        <v>-26.64</v>
      </c>
      <c r="JG16" s="165">
        <v>3.92</v>
      </c>
      <c r="JH16" s="166"/>
      <c r="JI16" s="165">
        <v>-3.8956</v>
      </c>
      <c r="JJ16" s="165">
        <v>-46.611699999999999</v>
      </c>
      <c r="JK16" s="165">
        <v>-3.2791999999999999</v>
      </c>
      <c r="JL16" s="165">
        <v>26.3</v>
      </c>
      <c r="JM16" s="165">
        <v>54.387</v>
      </c>
      <c r="JN16" s="165">
        <v>55.045999999999999</v>
      </c>
      <c r="JO16" s="165">
        <v>11.215199999999999</v>
      </c>
      <c r="JP16" s="166"/>
      <c r="JQ16" s="165">
        <v>54.0852</v>
      </c>
      <c r="JR16" s="165">
        <v>54.120399999999997</v>
      </c>
      <c r="JS16" s="165">
        <v>54.659199999999998</v>
      </c>
      <c r="JT16" s="166"/>
      <c r="JU16" s="165">
        <v>-28.9</v>
      </c>
      <c r="JV16" s="165">
        <v>20.7319</v>
      </c>
      <c r="JW16" s="165">
        <v>5.0999999999999996</v>
      </c>
      <c r="JX16" s="166"/>
      <c r="JY16" s="165">
        <v>-7.1045999999999996</v>
      </c>
      <c r="JZ16" s="165">
        <v>45.0105</v>
      </c>
      <c r="KA16" s="165">
        <v>20.944800000000001</v>
      </c>
      <c r="KB16" s="165">
        <v>-7.2319000000000004</v>
      </c>
      <c r="KC16" s="165">
        <v>-44.9452</v>
      </c>
      <c r="KD16" s="165">
        <v>9.6662999999999997</v>
      </c>
      <c r="KE16" s="165">
        <v>33.964100000000002</v>
      </c>
      <c r="KF16" s="165">
        <v>19.399999999999999</v>
      </c>
      <c r="KG16" s="165">
        <v>-19.7</v>
      </c>
      <c r="KH16" s="166"/>
      <c r="KI16" s="165">
        <v>1.3677999999999999</v>
      </c>
    </row>
    <row r="17" spans="1:295" ht="18" customHeight="1" x14ac:dyDescent="0.3">
      <c r="A17" s="160" t="s">
        <v>35</v>
      </c>
      <c r="B17" s="160" t="s">
        <v>764</v>
      </c>
      <c r="C17" s="161">
        <v>0</v>
      </c>
      <c r="D17" s="161">
        <v>14.957800000000001</v>
      </c>
      <c r="E17" s="161">
        <v>-18.676600000000001</v>
      </c>
      <c r="F17" s="161">
        <v>-39.457099999999997</v>
      </c>
      <c r="G17" s="161">
        <v>28.186499999999999</v>
      </c>
      <c r="H17" s="162"/>
      <c r="I17" s="161">
        <v>20.2514</v>
      </c>
      <c r="J17" s="161">
        <v>-45.391399999999997</v>
      </c>
      <c r="K17" s="161">
        <v>39.777900000000002</v>
      </c>
      <c r="L17" s="161">
        <v>20.439399999999999</v>
      </c>
      <c r="M17" s="161">
        <v>19.8569</v>
      </c>
      <c r="N17" s="161">
        <v>-15.54</v>
      </c>
      <c r="O17" s="161">
        <v>-39.371000000000002</v>
      </c>
      <c r="P17" s="161">
        <v>35.200000000000003</v>
      </c>
      <c r="Q17" s="161">
        <v>18.216000000000001</v>
      </c>
      <c r="R17" s="161">
        <v>-35.200000000000003</v>
      </c>
      <c r="S17" s="161">
        <v>12.702999999999999</v>
      </c>
      <c r="T17" s="161">
        <v>8.8346</v>
      </c>
      <c r="U17" s="161">
        <v>17.2437</v>
      </c>
      <c r="V17" s="161">
        <v>17.513500000000001</v>
      </c>
      <c r="W17" s="161">
        <v>29.202500000000001</v>
      </c>
      <c r="X17" s="161">
        <v>16.445599999999999</v>
      </c>
      <c r="Y17" s="161">
        <v>5.4301000000000004</v>
      </c>
      <c r="Z17" s="161">
        <v>8.1585999999999999</v>
      </c>
      <c r="AA17" s="162"/>
      <c r="AB17" s="162"/>
      <c r="AC17" s="162"/>
      <c r="AD17" s="161">
        <v>-74.06</v>
      </c>
      <c r="AE17" s="162"/>
      <c r="AF17" s="161">
        <v>15.54</v>
      </c>
      <c r="AG17" s="161">
        <v>0</v>
      </c>
      <c r="AH17" s="162"/>
      <c r="AI17" s="162"/>
      <c r="AJ17" s="161">
        <v>-34.159999999999997</v>
      </c>
      <c r="AK17" s="161">
        <v>-33.82</v>
      </c>
      <c r="AL17" s="161">
        <v>-52.39</v>
      </c>
      <c r="AM17" s="161">
        <v>34.5</v>
      </c>
      <c r="AN17" s="161">
        <v>34.57</v>
      </c>
      <c r="AO17" s="161">
        <v>15.288</v>
      </c>
      <c r="AP17" s="161">
        <v>0.59209999999999996</v>
      </c>
      <c r="AQ17" s="161">
        <v>45.210799999999999</v>
      </c>
      <c r="AR17" s="161">
        <v>46.407200000000003</v>
      </c>
      <c r="AS17" s="161">
        <v>78.924599999999998</v>
      </c>
      <c r="AT17" s="161">
        <v>-43.938600000000001</v>
      </c>
      <c r="AU17" s="161">
        <v>-42.156700000000001</v>
      </c>
      <c r="AV17" s="161">
        <v>33.845500000000001</v>
      </c>
      <c r="AW17" s="161">
        <v>35.508800000000001</v>
      </c>
      <c r="AX17" s="161">
        <v>55.860999999999997</v>
      </c>
      <c r="AY17" s="161">
        <v>58.540199999999999</v>
      </c>
      <c r="AZ17" s="161">
        <v>8.9151000000000007</v>
      </c>
      <c r="BA17" s="161">
        <v>45.832900000000002</v>
      </c>
      <c r="BB17" s="161">
        <v>-479.09699999999998</v>
      </c>
      <c r="BC17" s="161">
        <v>-5.8361000000000001</v>
      </c>
      <c r="BD17" s="161">
        <v>-12.9</v>
      </c>
      <c r="BE17" s="161">
        <v>-13.4</v>
      </c>
      <c r="BF17" s="161">
        <v>47.971499999999999</v>
      </c>
      <c r="BG17" s="161">
        <v>47.509500000000003</v>
      </c>
      <c r="BH17" s="161">
        <v>-1.7065999999999999</v>
      </c>
      <c r="BI17" s="162"/>
      <c r="BJ17" s="161">
        <v>-91.997200000000007</v>
      </c>
      <c r="BK17" s="161">
        <v>0.98819999999999997</v>
      </c>
      <c r="BL17" s="162"/>
      <c r="BM17" s="161">
        <v>2.5952999999999999</v>
      </c>
      <c r="BN17" s="161">
        <v>538.34630000000004</v>
      </c>
      <c r="BO17" s="161">
        <v>90.212699999999998</v>
      </c>
      <c r="BP17" s="161">
        <v>89.938000000000002</v>
      </c>
      <c r="BQ17" s="161">
        <v>-534.52390000000003</v>
      </c>
      <c r="BR17" s="161">
        <v>411.16329999999999</v>
      </c>
      <c r="BS17" s="162"/>
      <c r="BT17" s="161">
        <v>-34.4405</v>
      </c>
      <c r="BU17" s="161">
        <v>36.757100000000001</v>
      </c>
      <c r="BV17" s="161">
        <v>64.088700000000003</v>
      </c>
      <c r="BW17" s="161">
        <v>25.24</v>
      </c>
      <c r="BX17" s="161">
        <v>20.36</v>
      </c>
      <c r="BY17" s="161">
        <v>45.43</v>
      </c>
      <c r="BZ17" s="161">
        <v>65.11</v>
      </c>
      <c r="CA17" s="161">
        <v>38.985700000000001</v>
      </c>
      <c r="CB17" s="161">
        <v>39.655500000000004</v>
      </c>
      <c r="CC17" s="161">
        <v>26.7423</v>
      </c>
      <c r="CD17" s="161">
        <v>27.278099999999998</v>
      </c>
      <c r="CE17" s="161">
        <v>43.6036</v>
      </c>
      <c r="CF17" s="161">
        <v>-14.130599999999999</v>
      </c>
      <c r="CG17" s="161">
        <v>-14.0634</v>
      </c>
      <c r="CH17" s="161">
        <v>1.5207999999999999</v>
      </c>
      <c r="CI17" s="161">
        <v>-45.266199999999998</v>
      </c>
      <c r="CJ17" s="162"/>
      <c r="CK17" s="162"/>
      <c r="CL17" s="161">
        <v>25.4</v>
      </c>
      <c r="CM17" s="161">
        <v>89.7</v>
      </c>
      <c r="CN17" s="161">
        <v>-12.37</v>
      </c>
      <c r="CO17" s="161">
        <v>48.769100000000002</v>
      </c>
      <c r="CP17" s="161">
        <v>48.129800000000003</v>
      </c>
      <c r="CQ17" s="161">
        <v>48.021999999999998</v>
      </c>
      <c r="CR17" s="161">
        <v>-66.025000000000006</v>
      </c>
      <c r="CS17" s="161">
        <v>-65.899299999999997</v>
      </c>
      <c r="CT17" s="161">
        <v>61.5349</v>
      </c>
      <c r="CU17" s="161">
        <v>-31.923100000000002</v>
      </c>
      <c r="CV17" s="161">
        <v>67.195899999999995</v>
      </c>
      <c r="CW17" s="161">
        <v>10.2699</v>
      </c>
      <c r="CX17" s="161">
        <v>22.7</v>
      </c>
      <c r="CY17" s="161">
        <v>50.68</v>
      </c>
      <c r="CZ17" s="161">
        <v>30.476099999999999</v>
      </c>
      <c r="DA17" s="161">
        <v>28.861999999999998</v>
      </c>
      <c r="DB17" s="161">
        <v>-37.56</v>
      </c>
      <c r="DC17" s="161">
        <v>-3.8935</v>
      </c>
      <c r="DD17" s="161">
        <v>45.217700000000001</v>
      </c>
      <c r="DE17" s="161">
        <v>45.190800000000003</v>
      </c>
      <c r="DF17" s="161">
        <v>-128.52090000000001</v>
      </c>
      <c r="DG17" s="161">
        <v>-1E-4</v>
      </c>
      <c r="DH17" s="162"/>
      <c r="DI17" s="161">
        <v>-77.8</v>
      </c>
      <c r="DJ17" s="161">
        <v>-78.2</v>
      </c>
      <c r="DK17" s="161">
        <v>21.222799999999999</v>
      </c>
      <c r="DL17" s="161">
        <v>29.891999999999999</v>
      </c>
      <c r="DM17" s="161">
        <v>37.116700000000002</v>
      </c>
      <c r="DN17" s="161">
        <v>42.205800000000004</v>
      </c>
      <c r="DO17" s="161">
        <v>29.38</v>
      </c>
      <c r="DP17" s="161">
        <v>-4.66</v>
      </c>
      <c r="DQ17" s="161">
        <v>56.326999999999998</v>
      </c>
      <c r="DR17" s="161">
        <v>128.62479999999999</v>
      </c>
      <c r="DS17" s="162"/>
      <c r="DT17" s="161">
        <v>-43.3</v>
      </c>
      <c r="DU17" s="161">
        <v>76.150000000000006</v>
      </c>
      <c r="DV17" s="161">
        <v>47.43</v>
      </c>
      <c r="DW17" s="161">
        <v>129.19999999999999</v>
      </c>
      <c r="DX17" s="161">
        <v>124.2364</v>
      </c>
      <c r="DY17" s="161">
        <v>60.756399999999999</v>
      </c>
      <c r="DZ17" s="161">
        <v>60.054499999999997</v>
      </c>
      <c r="EA17" s="161">
        <v>216.29079999999999</v>
      </c>
      <c r="EB17" s="161">
        <v>179.50989999999999</v>
      </c>
      <c r="EC17" s="161">
        <v>173.066</v>
      </c>
      <c r="ED17" s="161">
        <v>174.7337</v>
      </c>
      <c r="EE17" s="161">
        <v>79.517700000000005</v>
      </c>
      <c r="EF17" s="161">
        <v>69.281700000000001</v>
      </c>
      <c r="EG17" s="161">
        <v>-22.890999999999998</v>
      </c>
      <c r="EH17" s="161">
        <v>542.13040000000001</v>
      </c>
      <c r="EI17" s="161">
        <v>475.79059999999998</v>
      </c>
      <c r="EJ17" s="162"/>
      <c r="EK17" s="161">
        <v>-24.797699999999999</v>
      </c>
      <c r="EL17" s="161">
        <v>-23.314900000000002</v>
      </c>
      <c r="EM17" s="161">
        <v>0</v>
      </c>
      <c r="EN17" s="161">
        <v>5.9991000000000003</v>
      </c>
      <c r="EO17" s="161">
        <v>6.1006999999999998</v>
      </c>
      <c r="EP17" s="161">
        <v>43.055999999999997</v>
      </c>
      <c r="EQ17" s="161">
        <v>-15.151300000000001</v>
      </c>
      <c r="ER17" s="161">
        <v>-15.6145</v>
      </c>
      <c r="ES17" s="161">
        <v>-32.735100000000003</v>
      </c>
      <c r="ET17" s="161">
        <v>0</v>
      </c>
      <c r="EU17" s="161">
        <v>-10.16</v>
      </c>
      <c r="EV17" s="161">
        <v>1.1000000000000001</v>
      </c>
      <c r="EW17" s="161">
        <v>6.1954000000000002</v>
      </c>
      <c r="EX17" s="161">
        <v>-15.950100000000001</v>
      </c>
      <c r="EY17" s="161">
        <v>-34.045000000000002</v>
      </c>
      <c r="EZ17" s="161">
        <v>-33.217599999999997</v>
      </c>
      <c r="FA17" s="161">
        <v>6.6394000000000002</v>
      </c>
      <c r="FB17" s="161">
        <v>-67.114800000000002</v>
      </c>
      <c r="FC17" s="161">
        <v>29.622499999999999</v>
      </c>
      <c r="FD17" s="162"/>
      <c r="FE17" s="161">
        <v>21.642199999999999</v>
      </c>
      <c r="FF17" s="161">
        <v>21.571999999999999</v>
      </c>
      <c r="FG17" s="161">
        <v>40.818300000000001</v>
      </c>
      <c r="FH17" s="161">
        <v>40.7316</v>
      </c>
      <c r="FI17" s="161">
        <v>39.9358</v>
      </c>
      <c r="FJ17" s="161">
        <v>-40.356999999999999</v>
      </c>
      <c r="FK17" s="161">
        <v>-41.026800000000001</v>
      </c>
      <c r="FL17" s="161">
        <v>149.8734</v>
      </c>
      <c r="FM17" s="161">
        <v>-59.018099999999997</v>
      </c>
      <c r="FN17" s="161">
        <v>-58.747300000000003</v>
      </c>
      <c r="FO17" s="161">
        <v>95.728300000000004</v>
      </c>
      <c r="FP17" s="161">
        <v>107.4918</v>
      </c>
      <c r="FQ17" s="161">
        <v>37.231400000000001</v>
      </c>
      <c r="FR17" s="161">
        <v>7.13</v>
      </c>
      <c r="FS17" s="161">
        <v>7.2614999999999998</v>
      </c>
      <c r="FT17" s="161">
        <v>0.83409999999999995</v>
      </c>
      <c r="FU17" s="161">
        <v>-4.8600000000000003</v>
      </c>
      <c r="FV17" s="161">
        <v>19.12</v>
      </c>
      <c r="FW17" s="161">
        <v>37.472000000000001</v>
      </c>
      <c r="FX17" s="162"/>
      <c r="FY17" s="161">
        <v>-3.0470000000000002</v>
      </c>
      <c r="FZ17" s="161">
        <v>4.2409999999999997</v>
      </c>
      <c r="GA17" s="162"/>
      <c r="GB17" s="161">
        <v>31.91</v>
      </c>
      <c r="GC17" s="161">
        <v>-108.7595</v>
      </c>
      <c r="GD17" s="161">
        <v>-96.252799999999993</v>
      </c>
      <c r="GE17" s="161">
        <v>13.77</v>
      </c>
      <c r="GF17" s="161">
        <v>72.8018</v>
      </c>
      <c r="GG17" s="161">
        <v>30.7</v>
      </c>
      <c r="GH17" s="161">
        <v>-5.7625000000000002</v>
      </c>
      <c r="GI17" s="161">
        <v>-8.2426999999999992</v>
      </c>
      <c r="GJ17" s="161">
        <v>-9.0309000000000008</v>
      </c>
      <c r="GK17" s="161">
        <v>1.3161</v>
      </c>
      <c r="GL17" s="162"/>
      <c r="GM17" s="162"/>
      <c r="GN17" s="161">
        <v>-15.215299999999999</v>
      </c>
      <c r="GO17" s="161">
        <v>-12.5183</v>
      </c>
      <c r="GP17" s="161">
        <v>24.479299999999999</v>
      </c>
      <c r="GQ17" s="161">
        <v>12.5852</v>
      </c>
      <c r="GR17" s="161">
        <v>47.748899999999999</v>
      </c>
      <c r="GS17" s="161">
        <v>47.3581</v>
      </c>
      <c r="GT17" s="161">
        <v>-75.802700000000002</v>
      </c>
      <c r="GU17" s="161">
        <v>-15.2555</v>
      </c>
      <c r="GV17" s="161">
        <v>26.806100000000001</v>
      </c>
      <c r="GW17" s="161">
        <v>-50.953099999999999</v>
      </c>
      <c r="GX17" s="161">
        <v>12.4476</v>
      </c>
      <c r="GY17" s="161">
        <v>7.3452000000000002</v>
      </c>
      <c r="GZ17" s="161">
        <v>7.1101000000000001</v>
      </c>
      <c r="HA17" s="161">
        <v>13.6099</v>
      </c>
      <c r="HB17" s="161">
        <v>206.34739999999999</v>
      </c>
      <c r="HC17" s="161">
        <v>206.23349999999999</v>
      </c>
      <c r="HD17" s="161">
        <v>112.7</v>
      </c>
      <c r="HE17" s="161">
        <v>-112.4499</v>
      </c>
      <c r="HF17" s="161">
        <v>-351.17309999999998</v>
      </c>
      <c r="HG17" s="161">
        <v>355.97250000000003</v>
      </c>
      <c r="HH17" s="161">
        <v>355.50810000000001</v>
      </c>
      <c r="HI17" s="161">
        <v>-199.56100000000001</v>
      </c>
      <c r="HJ17" s="161">
        <v>-192.36259999999999</v>
      </c>
      <c r="HK17" s="161">
        <v>-24.781700000000001</v>
      </c>
      <c r="HL17" s="161">
        <v>-12.952199999999999</v>
      </c>
      <c r="HM17" s="161">
        <v>78.088999999999999</v>
      </c>
      <c r="HN17" s="161">
        <v>81.618600000000001</v>
      </c>
      <c r="HO17" s="162"/>
      <c r="HP17" s="162"/>
      <c r="HQ17" s="161">
        <v>54.8583</v>
      </c>
      <c r="HR17" s="161">
        <v>54.4848</v>
      </c>
      <c r="HS17" s="161">
        <v>-68.1952</v>
      </c>
      <c r="HT17" s="161">
        <v>-67.438000000000002</v>
      </c>
      <c r="HU17" s="161">
        <v>71.63</v>
      </c>
      <c r="HV17" s="161">
        <v>71.5</v>
      </c>
      <c r="HW17" s="161">
        <v>68.8</v>
      </c>
      <c r="HX17" s="161">
        <v>70.099999999999994</v>
      </c>
      <c r="HY17" s="161">
        <v>21.310300000000002</v>
      </c>
      <c r="HZ17" s="161">
        <v>25.36</v>
      </c>
      <c r="IA17" s="161">
        <v>-374.83</v>
      </c>
      <c r="IB17" s="161">
        <v>110.18689999999999</v>
      </c>
      <c r="IC17" s="161">
        <v>110.65349999999999</v>
      </c>
      <c r="ID17" s="161">
        <v>9.9</v>
      </c>
      <c r="IE17" s="161">
        <v>28.4</v>
      </c>
      <c r="IF17" s="161">
        <v>-54</v>
      </c>
      <c r="IG17" s="161">
        <v>-55.3</v>
      </c>
      <c r="IH17" s="161">
        <v>1.4322999999999999</v>
      </c>
      <c r="II17" s="162"/>
      <c r="IJ17" s="161">
        <v>-350.75040000000001</v>
      </c>
      <c r="IK17" s="161">
        <v>-437.54169999999999</v>
      </c>
      <c r="IL17" s="161">
        <v>538.63350000000003</v>
      </c>
      <c r="IM17" s="161">
        <v>432.03699999999998</v>
      </c>
      <c r="IN17" s="161">
        <v>201.5848</v>
      </c>
      <c r="IO17" s="161">
        <v>-416.1003</v>
      </c>
      <c r="IP17" s="161">
        <v>417.82940000000002</v>
      </c>
      <c r="IQ17" s="161">
        <v>-170.0814</v>
      </c>
      <c r="IR17" s="161">
        <v>-226.78389999999999</v>
      </c>
      <c r="IS17" s="161">
        <v>-415.77609999999999</v>
      </c>
      <c r="IT17" s="161">
        <v>118.1125</v>
      </c>
      <c r="IU17" s="161">
        <v>117.1746</v>
      </c>
      <c r="IV17" s="161">
        <v>176.05410000000001</v>
      </c>
      <c r="IW17" s="161">
        <v>-524.11170000000004</v>
      </c>
      <c r="IX17" s="161">
        <v>233.29050000000001</v>
      </c>
      <c r="IY17" s="161">
        <v>-300.10050000000001</v>
      </c>
      <c r="IZ17" s="161">
        <v>299.18920000000003</v>
      </c>
      <c r="JA17" s="161">
        <v>-10.389099999999999</v>
      </c>
      <c r="JB17" s="162"/>
      <c r="JC17" s="161">
        <v>26.56</v>
      </c>
      <c r="JD17" s="161">
        <v>6.2930000000000001</v>
      </c>
      <c r="JE17" s="161">
        <v>6.2990000000000004</v>
      </c>
      <c r="JF17" s="161">
        <v>-26.16</v>
      </c>
      <c r="JG17" s="161">
        <v>3.84</v>
      </c>
      <c r="JH17" s="162"/>
      <c r="JI17" s="161">
        <v>-3.6301000000000001</v>
      </c>
      <c r="JJ17" s="161">
        <v>-47.695099999999996</v>
      </c>
      <c r="JK17" s="161">
        <v>-2.9281999999999999</v>
      </c>
      <c r="JL17" s="161">
        <v>25.4</v>
      </c>
      <c r="JM17" s="161">
        <v>54.524000000000001</v>
      </c>
      <c r="JN17" s="161">
        <v>52.786999999999999</v>
      </c>
      <c r="JO17" s="161">
        <v>11.4011</v>
      </c>
      <c r="JP17" s="161">
        <v>13.535</v>
      </c>
      <c r="JQ17" s="161">
        <v>50.595599999999997</v>
      </c>
      <c r="JR17" s="161">
        <v>50.5152</v>
      </c>
      <c r="JS17" s="161">
        <v>51.481699999999996</v>
      </c>
      <c r="JT17" s="162"/>
      <c r="JU17" s="161">
        <v>-30.3</v>
      </c>
      <c r="JV17" s="161">
        <v>20.472000000000001</v>
      </c>
      <c r="JW17" s="161">
        <v>5.31</v>
      </c>
      <c r="JX17" s="162"/>
      <c r="JY17" s="161">
        <v>-9.0009999999999994</v>
      </c>
      <c r="JZ17" s="161">
        <v>48.697200000000002</v>
      </c>
      <c r="KA17" s="161">
        <v>24.438199999999998</v>
      </c>
      <c r="KB17" s="161">
        <v>-9.6341999999999999</v>
      </c>
      <c r="KC17" s="161">
        <v>-47.968600000000002</v>
      </c>
      <c r="KD17" s="161">
        <v>12.372400000000001</v>
      </c>
      <c r="KE17" s="161">
        <v>33.959200000000003</v>
      </c>
      <c r="KF17" s="161">
        <v>20.100000000000001</v>
      </c>
      <c r="KG17" s="161">
        <v>-20.399999999999999</v>
      </c>
      <c r="KH17" s="162"/>
      <c r="KI17" s="161">
        <v>2.7400000000000001E-2</v>
      </c>
    </row>
    <row r="18" spans="1:295" ht="18" customHeight="1" x14ac:dyDescent="0.3">
      <c r="A18" s="160" t="s">
        <v>35</v>
      </c>
      <c r="B18" s="160" t="s">
        <v>765</v>
      </c>
      <c r="C18" s="163">
        <v>0</v>
      </c>
      <c r="D18" s="163">
        <v>15.591799999999999</v>
      </c>
      <c r="E18" s="163">
        <v>-19.495999999999999</v>
      </c>
      <c r="F18" s="163">
        <v>-40.1785</v>
      </c>
      <c r="G18" s="163">
        <v>30.4133</v>
      </c>
      <c r="H18" s="164"/>
      <c r="I18" s="163">
        <v>21.3734</v>
      </c>
      <c r="J18" s="163">
        <v>-47.847299999999997</v>
      </c>
      <c r="K18" s="163">
        <v>40.146900000000002</v>
      </c>
      <c r="L18" s="163">
        <v>20.441400000000002</v>
      </c>
      <c r="M18" s="163">
        <v>19.9712</v>
      </c>
      <c r="N18" s="163">
        <v>-17.760000000000002</v>
      </c>
      <c r="O18" s="163">
        <v>-39.970999999999997</v>
      </c>
      <c r="P18" s="163">
        <v>37.4</v>
      </c>
      <c r="Q18" s="163">
        <v>19.044</v>
      </c>
      <c r="R18" s="163">
        <v>-37.4</v>
      </c>
      <c r="S18" s="163">
        <v>12.8416</v>
      </c>
      <c r="T18" s="163">
        <v>10.724399999999999</v>
      </c>
      <c r="U18" s="163">
        <v>17.639900000000001</v>
      </c>
      <c r="V18" s="163">
        <v>17.752400000000002</v>
      </c>
      <c r="W18" s="163">
        <v>29.694700000000001</v>
      </c>
      <c r="X18" s="163">
        <v>16.499400000000001</v>
      </c>
      <c r="Y18" s="163">
        <v>5.7813999999999997</v>
      </c>
      <c r="Z18" s="163">
        <v>8.3638999999999992</v>
      </c>
      <c r="AA18" s="164"/>
      <c r="AB18" s="164"/>
      <c r="AC18" s="164"/>
      <c r="AD18" s="163">
        <v>-77.91</v>
      </c>
      <c r="AE18" s="164"/>
      <c r="AF18" s="163">
        <v>17.760000000000002</v>
      </c>
      <c r="AG18" s="163">
        <v>0</v>
      </c>
      <c r="AH18" s="164"/>
      <c r="AI18" s="164"/>
      <c r="AJ18" s="163">
        <v>-35.299999999999997</v>
      </c>
      <c r="AK18" s="163">
        <v>-35.619999999999997</v>
      </c>
      <c r="AL18" s="163">
        <v>-51.7</v>
      </c>
      <c r="AM18" s="163">
        <v>35.18</v>
      </c>
      <c r="AN18" s="163">
        <v>35.47</v>
      </c>
      <c r="AO18" s="163">
        <v>15.578900000000001</v>
      </c>
      <c r="AP18" s="163">
        <v>0.29699999999999999</v>
      </c>
      <c r="AQ18" s="163">
        <v>45.5383</v>
      </c>
      <c r="AR18" s="163">
        <v>46.7074</v>
      </c>
      <c r="AS18" s="163">
        <v>82.555800000000005</v>
      </c>
      <c r="AT18" s="163">
        <v>-40.4557</v>
      </c>
      <c r="AU18" s="163">
        <v>-40.363</v>
      </c>
      <c r="AV18" s="163">
        <v>29.383500000000002</v>
      </c>
      <c r="AW18" s="163">
        <v>31.8491</v>
      </c>
      <c r="AX18" s="163">
        <v>57.334499999999998</v>
      </c>
      <c r="AY18" s="163">
        <v>58.942100000000003</v>
      </c>
      <c r="AZ18" s="163">
        <v>8.9151000000000007</v>
      </c>
      <c r="BA18" s="163">
        <v>46.5944</v>
      </c>
      <c r="BB18" s="163">
        <v>-495.96010000000001</v>
      </c>
      <c r="BC18" s="163">
        <v>-12.2433</v>
      </c>
      <c r="BD18" s="163">
        <v>-11.6</v>
      </c>
      <c r="BE18" s="163">
        <v>-12.1</v>
      </c>
      <c r="BF18" s="163">
        <v>46.345799999999997</v>
      </c>
      <c r="BG18" s="163">
        <v>45.308799999999998</v>
      </c>
      <c r="BH18" s="163">
        <v>-2.0817999999999999</v>
      </c>
      <c r="BI18" s="164"/>
      <c r="BJ18" s="163">
        <v>-82.758799999999994</v>
      </c>
      <c r="BK18" s="163">
        <v>0.54769999999999996</v>
      </c>
      <c r="BL18" s="164"/>
      <c r="BM18" s="163">
        <v>2.2837999999999998</v>
      </c>
      <c r="BN18" s="163">
        <v>547.28830000000005</v>
      </c>
      <c r="BO18" s="163">
        <v>95.309299999999993</v>
      </c>
      <c r="BP18" s="163">
        <v>95.126199999999997</v>
      </c>
      <c r="BQ18" s="163">
        <v>-538.50739999999996</v>
      </c>
      <c r="BR18" s="163">
        <v>424.81540000000001</v>
      </c>
      <c r="BS18" s="164"/>
      <c r="BT18" s="163">
        <v>-32.192500000000003</v>
      </c>
      <c r="BU18" s="163">
        <v>33.234900000000003</v>
      </c>
      <c r="BV18" s="163">
        <v>66.184399999999997</v>
      </c>
      <c r="BW18" s="163">
        <v>26.25</v>
      </c>
      <c r="BX18" s="163">
        <v>21.37</v>
      </c>
      <c r="BY18" s="163">
        <v>46.9</v>
      </c>
      <c r="BZ18" s="163">
        <v>66.41</v>
      </c>
      <c r="CA18" s="163">
        <v>32.689700000000002</v>
      </c>
      <c r="CB18" s="163">
        <v>32.1539</v>
      </c>
      <c r="CC18" s="163">
        <v>36.453299999999999</v>
      </c>
      <c r="CD18" s="163">
        <v>36.916499999999999</v>
      </c>
      <c r="CE18" s="163">
        <v>42.547499999999999</v>
      </c>
      <c r="CF18" s="163">
        <v>-20.3474</v>
      </c>
      <c r="CG18" s="163">
        <v>-19.991700000000002</v>
      </c>
      <c r="CH18" s="163">
        <v>0.1216</v>
      </c>
      <c r="CI18" s="163">
        <v>-49.800699999999999</v>
      </c>
      <c r="CJ18" s="164"/>
      <c r="CK18" s="164"/>
      <c r="CL18" s="163">
        <v>15.6</v>
      </c>
      <c r="CM18" s="163">
        <v>98.7</v>
      </c>
      <c r="CN18" s="163">
        <v>-12.3</v>
      </c>
      <c r="CO18" s="163">
        <v>44.911900000000003</v>
      </c>
      <c r="CP18" s="163">
        <v>43.6143</v>
      </c>
      <c r="CQ18" s="163">
        <v>44.183900000000001</v>
      </c>
      <c r="CR18" s="163">
        <v>-72.861599999999996</v>
      </c>
      <c r="CS18" s="163">
        <v>-72.282700000000006</v>
      </c>
      <c r="CT18" s="163">
        <v>73.091899999999995</v>
      </c>
      <c r="CU18" s="163">
        <v>-39.1892</v>
      </c>
      <c r="CV18" s="163">
        <v>80.834800000000001</v>
      </c>
      <c r="CW18" s="163">
        <v>10.533899999999999</v>
      </c>
      <c r="CX18" s="163">
        <v>18.25</v>
      </c>
      <c r="CY18" s="163">
        <v>52.59</v>
      </c>
      <c r="CZ18" s="163">
        <v>30.944800000000001</v>
      </c>
      <c r="DA18" s="163">
        <v>29.447900000000001</v>
      </c>
      <c r="DB18" s="163">
        <v>-37.950000000000003</v>
      </c>
      <c r="DC18" s="163">
        <v>-3.8935</v>
      </c>
      <c r="DD18" s="163">
        <v>49.844700000000003</v>
      </c>
      <c r="DE18" s="163">
        <v>49.505499999999998</v>
      </c>
      <c r="DF18" s="163">
        <v>-134.3784</v>
      </c>
      <c r="DG18" s="163">
        <v>-1E-4</v>
      </c>
      <c r="DH18" s="164"/>
      <c r="DI18" s="164"/>
      <c r="DJ18" s="164"/>
      <c r="DK18" s="163">
        <v>21.6403</v>
      </c>
      <c r="DL18" s="163">
        <v>31.063800000000001</v>
      </c>
      <c r="DM18" s="163">
        <v>38.525700000000001</v>
      </c>
      <c r="DN18" s="163">
        <v>43.9636</v>
      </c>
      <c r="DO18" s="163">
        <v>30.67</v>
      </c>
      <c r="DP18" s="163">
        <v>-5</v>
      </c>
      <c r="DQ18" s="163">
        <v>56.140999999999998</v>
      </c>
      <c r="DR18" s="163">
        <v>131.715</v>
      </c>
      <c r="DS18" s="164"/>
      <c r="DT18" s="163">
        <v>-44.14</v>
      </c>
      <c r="DU18" s="163">
        <v>78.48</v>
      </c>
      <c r="DV18" s="163">
        <v>47.28</v>
      </c>
      <c r="DW18" s="163">
        <v>134.56360000000001</v>
      </c>
      <c r="DX18" s="163">
        <v>131.32730000000001</v>
      </c>
      <c r="DY18" s="163">
        <v>56.415999999999997</v>
      </c>
      <c r="DZ18" s="163">
        <v>55.145499999999998</v>
      </c>
      <c r="EA18" s="163">
        <v>221.8193</v>
      </c>
      <c r="EB18" s="163">
        <v>182.74529999999999</v>
      </c>
      <c r="EC18" s="163">
        <v>174.58160000000001</v>
      </c>
      <c r="ED18" s="163">
        <v>177.0428</v>
      </c>
      <c r="EE18" s="163">
        <v>75.433599999999998</v>
      </c>
      <c r="EF18" s="163">
        <v>64.138099999999994</v>
      </c>
      <c r="EG18" s="163">
        <v>-23.292999999999999</v>
      </c>
      <c r="EH18" s="163">
        <v>555.00040000000001</v>
      </c>
      <c r="EI18" s="163">
        <v>469.49110000000002</v>
      </c>
      <c r="EJ18" s="164"/>
      <c r="EK18" s="163">
        <v>-25.203900000000001</v>
      </c>
      <c r="EL18" s="163">
        <v>-23.554099999999998</v>
      </c>
      <c r="EM18" s="163">
        <v>0</v>
      </c>
      <c r="EN18" s="163">
        <v>11.9337</v>
      </c>
      <c r="EO18" s="163">
        <v>12.1135</v>
      </c>
      <c r="EP18" s="163">
        <v>47.664000000000001</v>
      </c>
      <c r="EQ18" s="163">
        <v>-18.924800000000001</v>
      </c>
      <c r="ER18" s="163">
        <v>-19.497599999999998</v>
      </c>
      <c r="ES18" s="163">
        <v>-33.124200000000002</v>
      </c>
      <c r="ET18" s="163">
        <v>0</v>
      </c>
      <c r="EU18" s="163">
        <v>-21.26</v>
      </c>
      <c r="EV18" s="163">
        <v>1</v>
      </c>
      <c r="EW18" s="163">
        <v>6.2683</v>
      </c>
      <c r="EX18" s="163">
        <v>-4.4108000000000001</v>
      </c>
      <c r="EY18" s="163">
        <v>-37.210500000000003</v>
      </c>
      <c r="EZ18" s="163">
        <v>-35.746400000000001</v>
      </c>
      <c r="FA18" s="163">
        <v>13.3531</v>
      </c>
      <c r="FB18" s="163">
        <v>-62.384300000000003</v>
      </c>
      <c r="FC18" s="163">
        <v>25.896699999999999</v>
      </c>
      <c r="FD18" s="164"/>
      <c r="FE18" s="163">
        <v>22.462800000000001</v>
      </c>
      <c r="FF18" s="163">
        <v>22.414300000000001</v>
      </c>
      <c r="FG18" s="163">
        <v>39.574300000000001</v>
      </c>
      <c r="FH18" s="163">
        <v>39.460799999999999</v>
      </c>
      <c r="FI18" s="163">
        <v>38.362200000000001</v>
      </c>
      <c r="FJ18" s="163">
        <v>-34.663499999999999</v>
      </c>
      <c r="FK18" s="163">
        <v>-34.496000000000002</v>
      </c>
      <c r="FL18" s="163">
        <v>142.00299999999999</v>
      </c>
      <c r="FM18" s="163">
        <v>-54.593299999999999</v>
      </c>
      <c r="FN18" s="163">
        <v>-54.28</v>
      </c>
      <c r="FO18" s="163">
        <v>97.634500000000003</v>
      </c>
      <c r="FP18" s="163">
        <v>114.0081</v>
      </c>
      <c r="FQ18" s="163">
        <v>23.615500000000001</v>
      </c>
      <c r="FR18" s="163">
        <v>13</v>
      </c>
      <c r="FS18" s="163">
        <v>13.4749</v>
      </c>
      <c r="FT18" s="163">
        <v>0.83279999999999998</v>
      </c>
      <c r="FU18" s="163">
        <v>-9.5299999999999994</v>
      </c>
      <c r="FV18" s="163">
        <v>19.149999999999999</v>
      </c>
      <c r="FW18" s="163">
        <v>23.149100000000001</v>
      </c>
      <c r="FX18" s="164"/>
      <c r="FY18" s="163">
        <v>-3.0249999999999999</v>
      </c>
      <c r="FZ18" s="163">
        <v>4.1890000000000001</v>
      </c>
      <c r="GA18" s="164"/>
      <c r="GB18" s="163">
        <v>29.7</v>
      </c>
      <c r="GC18" s="163">
        <v>-115.07389999999999</v>
      </c>
      <c r="GD18" s="163">
        <v>-97.637900000000002</v>
      </c>
      <c r="GE18" s="163">
        <v>14.37</v>
      </c>
      <c r="GF18" s="163">
        <v>71.565899999999999</v>
      </c>
      <c r="GG18" s="163">
        <v>30.4</v>
      </c>
      <c r="GH18" s="163">
        <v>-5.7664</v>
      </c>
      <c r="GI18" s="163">
        <v>-8.5566999999999993</v>
      </c>
      <c r="GJ18" s="163">
        <v>-9.1922999999999995</v>
      </c>
      <c r="GK18" s="163">
        <v>1.3781000000000001</v>
      </c>
      <c r="GL18" s="164"/>
      <c r="GM18" s="164"/>
      <c r="GN18" s="163">
        <v>-16.108699999999999</v>
      </c>
      <c r="GO18" s="163">
        <v>-12.724299999999999</v>
      </c>
      <c r="GP18" s="163">
        <v>23.758800000000001</v>
      </c>
      <c r="GQ18" s="163">
        <v>12.8927</v>
      </c>
      <c r="GR18" s="163">
        <v>47.702300000000001</v>
      </c>
      <c r="GS18" s="163">
        <v>48.8703</v>
      </c>
      <c r="GT18" s="163">
        <v>-80.715299999999999</v>
      </c>
      <c r="GU18" s="163">
        <v>-15.888</v>
      </c>
      <c r="GV18" s="163">
        <v>27.2151</v>
      </c>
      <c r="GW18" s="163">
        <v>-53.032699999999998</v>
      </c>
      <c r="GX18" s="163">
        <v>11.966799999999999</v>
      </c>
      <c r="GY18" s="163">
        <v>7.7847</v>
      </c>
      <c r="GZ18" s="163">
        <v>7.4793000000000003</v>
      </c>
      <c r="HA18" s="163">
        <v>13.448600000000001</v>
      </c>
      <c r="HB18" s="163">
        <v>213.22669999999999</v>
      </c>
      <c r="HC18" s="163">
        <v>212.24959999999999</v>
      </c>
      <c r="HD18" s="163">
        <v>157.19999999999999</v>
      </c>
      <c r="HE18" s="163">
        <v>-156.56620000000001</v>
      </c>
      <c r="HF18" s="163">
        <v>-402.08280000000002</v>
      </c>
      <c r="HG18" s="163">
        <v>402.97309999999999</v>
      </c>
      <c r="HH18" s="163">
        <v>403.202</v>
      </c>
      <c r="HI18" s="163">
        <v>-203.26730000000001</v>
      </c>
      <c r="HJ18" s="163">
        <v>-199.4083</v>
      </c>
      <c r="HK18" s="163">
        <v>-18.993600000000001</v>
      </c>
      <c r="HL18" s="163">
        <v>-7.5824999999999996</v>
      </c>
      <c r="HM18" s="163">
        <v>76.267700000000005</v>
      </c>
      <c r="HN18" s="163">
        <v>75.213399999999993</v>
      </c>
      <c r="HO18" s="163">
        <v>-233.27969999999999</v>
      </c>
      <c r="HP18" s="164"/>
      <c r="HQ18" s="163">
        <v>54.990200000000002</v>
      </c>
      <c r="HR18" s="163">
        <v>53.891500000000001</v>
      </c>
      <c r="HS18" s="163">
        <v>-69.303799999999995</v>
      </c>
      <c r="HT18" s="163">
        <v>-68.812899999999999</v>
      </c>
      <c r="HU18" s="163">
        <v>77.27</v>
      </c>
      <c r="HV18" s="163">
        <v>77.02</v>
      </c>
      <c r="HW18" s="163">
        <v>69.900000000000006</v>
      </c>
      <c r="HX18" s="163">
        <v>69.8</v>
      </c>
      <c r="HY18" s="163">
        <v>21.372199999999999</v>
      </c>
      <c r="HZ18" s="163">
        <v>25.92</v>
      </c>
      <c r="IA18" s="163">
        <v>-376.55799999999999</v>
      </c>
      <c r="IB18" s="163">
        <v>108.0278</v>
      </c>
      <c r="IC18" s="163">
        <v>109.0771</v>
      </c>
      <c r="ID18" s="163">
        <v>10.4</v>
      </c>
      <c r="IE18" s="163">
        <v>30.1</v>
      </c>
      <c r="IF18" s="163">
        <v>-54</v>
      </c>
      <c r="IG18" s="163">
        <v>-55.3</v>
      </c>
      <c r="IH18" s="164"/>
      <c r="II18" s="163">
        <v>1.0519000000000001</v>
      </c>
      <c r="IJ18" s="163">
        <v>-393.45859999999999</v>
      </c>
      <c r="IK18" s="163">
        <v>-430.32470000000001</v>
      </c>
      <c r="IL18" s="163">
        <v>561.37549999999999</v>
      </c>
      <c r="IM18" s="163">
        <v>442.98989999999998</v>
      </c>
      <c r="IN18" s="163">
        <v>191.78380000000001</v>
      </c>
      <c r="IO18" s="163">
        <v>-428.36270000000002</v>
      </c>
      <c r="IP18" s="163">
        <v>430.65089999999998</v>
      </c>
      <c r="IQ18" s="163">
        <v>-166.4451</v>
      </c>
      <c r="IR18" s="163">
        <v>-232.03049999999999</v>
      </c>
      <c r="IS18" s="163">
        <v>-426.60579999999999</v>
      </c>
      <c r="IT18" s="163">
        <v>125.0724</v>
      </c>
      <c r="IU18" s="163">
        <v>129.74969999999999</v>
      </c>
      <c r="IV18" s="163">
        <v>168.60470000000001</v>
      </c>
      <c r="IW18" s="163">
        <v>-541.88340000000005</v>
      </c>
      <c r="IX18" s="163">
        <v>240.18100000000001</v>
      </c>
      <c r="IY18" s="163">
        <v>-308.25749999999999</v>
      </c>
      <c r="IZ18" s="163">
        <v>309.78859999999997</v>
      </c>
      <c r="JA18" s="163">
        <v>-10.361599999999999</v>
      </c>
      <c r="JB18" s="164"/>
      <c r="JC18" s="163">
        <v>25.92</v>
      </c>
      <c r="JD18" s="163">
        <v>6.1970000000000001</v>
      </c>
      <c r="JE18" s="163">
        <v>6.2169999999999996</v>
      </c>
      <c r="JF18" s="163">
        <v>-25.6</v>
      </c>
      <c r="JG18" s="163">
        <v>4</v>
      </c>
      <c r="JH18" s="164"/>
      <c r="JI18" s="163">
        <v>-4.1306000000000003</v>
      </c>
      <c r="JJ18" s="163">
        <v>-47.255699999999997</v>
      </c>
      <c r="JK18" s="163">
        <v>-2.8702000000000001</v>
      </c>
      <c r="JL18" s="163">
        <v>25.8</v>
      </c>
      <c r="JM18" s="163">
        <v>53.002000000000002</v>
      </c>
      <c r="JN18" s="163">
        <v>54.021000000000001</v>
      </c>
      <c r="JO18" s="164"/>
      <c r="JP18" s="164"/>
      <c r="JQ18" s="163">
        <v>49.602499999999999</v>
      </c>
      <c r="JR18" s="163">
        <v>49.302300000000002</v>
      </c>
      <c r="JS18" s="163">
        <v>47.811700000000002</v>
      </c>
      <c r="JT18" s="164"/>
      <c r="JU18" s="163">
        <v>-29.5</v>
      </c>
      <c r="JV18" s="163">
        <v>20.133900000000001</v>
      </c>
      <c r="JW18" s="163">
        <v>5.41</v>
      </c>
      <c r="JX18" s="164"/>
      <c r="JY18" s="163">
        <v>-3.3843999999999999</v>
      </c>
      <c r="JZ18" s="163">
        <v>44.050899999999999</v>
      </c>
      <c r="KA18" s="163">
        <v>18.0519</v>
      </c>
      <c r="KB18" s="163">
        <v>-3.4626999999999999</v>
      </c>
      <c r="KC18" s="163">
        <v>-43.453800000000001</v>
      </c>
      <c r="KD18" s="163">
        <v>6.5012999999999996</v>
      </c>
      <c r="KE18" s="163">
        <v>35.7164</v>
      </c>
      <c r="KF18" s="163">
        <v>20.5</v>
      </c>
      <c r="KG18" s="163">
        <v>-20.7</v>
      </c>
      <c r="KH18" s="164"/>
      <c r="KI18" s="163">
        <v>5.8821000000000003</v>
      </c>
    </row>
    <row r="19" spans="1:295" ht="18" customHeight="1" x14ac:dyDescent="0.3">
      <c r="A19" s="160" t="s">
        <v>35</v>
      </c>
      <c r="B19" s="160" t="s">
        <v>766</v>
      </c>
      <c r="C19" s="163">
        <v>0</v>
      </c>
      <c r="D19" s="163">
        <v>16.377099999999999</v>
      </c>
      <c r="E19" s="163">
        <v>-20.1449</v>
      </c>
      <c r="F19" s="163">
        <v>-39.659799999999997</v>
      </c>
      <c r="G19" s="163">
        <v>31.153099999999998</v>
      </c>
      <c r="H19" s="164"/>
      <c r="I19" s="163">
        <v>23.835599999999999</v>
      </c>
      <c r="J19" s="163">
        <v>-52.1036</v>
      </c>
      <c r="K19" s="163">
        <v>42.127400000000002</v>
      </c>
      <c r="L19" s="163">
        <v>21.5093</v>
      </c>
      <c r="M19" s="163">
        <v>20.996500000000001</v>
      </c>
      <c r="N19" s="163">
        <v>-17.760000000000002</v>
      </c>
      <c r="O19" s="163">
        <v>-41.606000000000002</v>
      </c>
      <c r="P19" s="163">
        <v>37.4</v>
      </c>
      <c r="Q19" s="163">
        <v>19.044</v>
      </c>
      <c r="R19" s="163">
        <v>-37.4</v>
      </c>
      <c r="S19" s="163">
        <v>12.919700000000001</v>
      </c>
      <c r="T19" s="163">
        <v>13.8918</v>
      </c>
      <c r="U19" s="163">
        <v>17.1845</v>
      </c>
      <c r="V19" s="163">
        <v>17.366499999999998</v>
      </c>
      <c r="W19" s="163">
        <v>28.862400000000001</v>
      </c>
      <c r="X19" s="163">
        <v>16.162400000000002</v>
      </c>
      <c r="Y19" s="163">
        <v>5.6844000000000001</v>
      </c>
      <c r="Z19" s="163">
        <v>4.5545999999999998</v>
      </c>
      <c r="AA19" s="164"/>
      <c r="AB19" s="164"/>
      <c r="AC19" s="164"/>
      <c r="AD19" s="163">
        <v>-81.12</v>
      </c>
      <c r="AE19" s="164"/>
      <c r="AF19" s="163">
        <v>17.760000000000002</v>
      </c>
      <c r="AG19" s="163">
        <v>0</v>
      </c>
      <c r="AH19" s="164"/>
      <c r="AI19" s="164"/>
      <c r="AJ19" s="163">
        <v>-37.42</v>
      </c>
      <c r="AK19" s="163">
        <v>-36.450000000000003</v>
      </c>
      <c r="AL19" s="163">
        <v>-50.9</v>
      </c>
      <c r="AM19" s="163">
        <v>37.299999999999997</v>
      </c>
      <c r="AN19" s="163">
        <v>36.57</v>
      </c>
      <c r="AO19" s="163">
        <v>14.89</v>
      </c>
      <c r="AP19" s="163">
        <v>0.62580000000000002</v>
      </c>
      <c r="AQ19" s="163">
        <v>46.870800000000003</v>
      </c>
      <c r="AR19" s="163">
        <v>48.877800000000001</v>
      </c>
      <c r="AS19" s="163">
        <v>83.059200000000004</v>
      </c>
      <c r="AT19" s="163">
        <v>-43.938600000000001</v>
      </c>
      <c r="AU19" s="163">
        <v>-43.443800000000003</v>
      </c>
      <c r="AV19" s="163">
        <v>28.685700000000001</v>
      </c>
      <c r="AW19" s="163">
        <v>29.906700000000001</v>
      </c>
      <c r="AX19" s="163">
        <v>60.281700000000001</v>
      </c>
      <c r="AY19" s="163">
        <v>60.0137</v>
      </c>
      <c r="AZ19" s="163">
        <v>9.4385999999999992</v>
      </c>
      <c r="BA19" s="163">
        <v>44.847099999999998</v>
      </c>
      <c r="BB19" s="163">
        <v>-497.56610000000001</v>
      </c>
      <c r="BC19" s="163">
        <v>-8.3775999999999993</v>
      </c>
      <c r="BD19" s="163">
        <v>-13.1</v>
      </c>
      <c r="BE19" s="163">
        <v>-13.8</v>
      </c>
      <c r="BF19" s="163">
        <v>49.923400000000001</v>
      </c>
      <c r="BG19" s="163">
        <v>48.8827</v>
      </c>
      <c r="BH19" s="163">
        <v>-2.3807999999999998</v>
      </c>
      <c r="BI19" s="164"/>
      <c r="BJ19" s="163">
        <v>-92.035300000000007</v>
      </c>
      <c r="BK19" s="163">
        <v>1.4233</v>
      </c>
      <c r="BL19" s="164"/>
      <c r="BM19" s="163">
        <v>2.9230999999999998</v>
      </c>
      <c r="BN19" s="163">
        <v>560.80799999999999</v>
      </c>
      <c r="BO19" s="163">
        <v>90.212699999999998</v>
      </c>
      <c r="BP19" s="163">
        <v>90.273700000000005</v>
      </c>
      <c r="BQ19" s="163">
        <v>-528.61120000000005</v>
      </c>
      <c r="BR19" s="163">
        <v>435.71620000000001</v>
      </c>
      <c r="BS19" s="164"/>
      <c r="BT19" s="163">
        <v>-63.649500000000003</v>
      </c>
      <c r="BU19" s="163">
        <v>65.468800000000002</v>
      </c>
      <c r="BV19" s="163">
        <v>68.2102</v>
      </c>
      <c r="BW19" s="163">
        <v>27.18</v>
      </c>
      <c r="BX19" s="163">
        <v>22.48</v>
      </c>
      <c r="BY19" s="163">
        <v>48.39</v>
      </c>
      <c r="BZ19" s="163">
        <v>69.28</v>
      </c>
      <c r="CA19" s="163">
        <v>37.5122</v>
      </c>
      <c r="CB19" s="163">
        <v>38.048000000000002</v>
      </c>
      <c r="CC19" s="163">
        <v>31.1723</v>
      </c>
      <c r="CD19" s="163">
        <v>31.7791</v>
      </c>
      <c r="CE19" s="163">
        <v>41.250599999999999</v>
      </c>
      <c r="CF19" s="163">
        <v>-30.1309</v>
      </c>
      <c r="CG19" s="163">
        <v>-30.220500000000001</v>
      </c>
      <c r="CH19" s="163">
        <v>1.3401000000000001</v>
      </c>
      <c r="CI19" s="163">
        <v>-55.171100000000003</v>
      </c>
      <c r="CJ19" s="164"/>
      <c r="CK19" s="164"/>
      <c r="CL19" s="163">
        <v>11.8</v>
      </c>
      <c r="CM19" s="163">
        <v>109.2</v>
      </c>
      <c r="CN19" s="163">
        <v>-12.63</v>
      </c>
      <c r="CO19" s="163">
        <v>41.186</v>
      </c>
      <c r="CP19" s="163">
        <v>40.270000000000003</v>
      </c>
      <c r="CQ19" s="163">
        <v>40.335799999999999</v>
      </c>
      <c r="CR19" s="163">
        <v>-75.885999999999996</v>
      </c>
      <c r="CS19" s="163">
        <v>-75.668000000000006</v>
      </c>
      <c r="CT19" s="163">
        <v>65.796999999999997</v>
      </c>
      <c r="CU19" s="163">
        <v>-27.974399999999999</v>
      </c>
      <c r="CV19" s="163">
        <v>71.908299999999997</v>
      </c>
      <c r="CW19" s="163">
        <v>10.8771</v>
      </c>
      <c r="CX19" s="163">
        <v>22.47</v>
      </c>
      <c r="CY19" s="163">
        <v>56.75</v>
      </c>
      <c r="CZ19" s="163">
        <v>32.819800000000001</v>
      </c>
      <c r="DA19" s="163">
        <v>30.766300000000001</v>
      </c>
      <c r="DB19" s="163">
        <v>-39.15</v>
      </c>
      <c r="DC19" s="163">
        <v>-3.8935</v>
      </c>
      <c r="DD19" s="163">
        <v>55.040900000000001</v>
      </c>
      <c r="DE19" s="163">
        <v>54.1937</v>
      </c>
      <c r="DF19" s="163">
        <v>-139.23990000000001</v>
      </c>
      <c r="DG19" s="163">
        <v>-1E-4</v>
      </c>
      <c r="DH19" s="164"/>
      <c r="DI19" s="163">
        <v>-82.5</v>
      </c>
      <c r="DJ19" s="163">
        <v>-83</v>
      </c>
      <c r="DK19" s="163">
        <v>22.1127</v>
      </c>
      <c r="DL19" s="163">
        <v>33.407600000000002</v>
      </c>
      <c r="DM19" s="163">
        <v>44.1614</v>
      </c>
      <c r="DN19" s="163">
        <v>48.065199999999997</v>
      </c>
      <c r="DO19" s="163">
        <v>33.36</v>
      </c>
      <c r="DP19" s="163">
        <v>-5.85</v>
      </c>
      <c r="DQ19" s="163">
        <v>57.427500000000002</v>
      </c>
      <c r="DR19" s="163">
        <v>138.28790000000001</v>
      </c>
      <c r="DS19" s="164"/>
      <c r="DT19" s="163">
        <v>-43.95</v>
      </c>
      <c r="DU19" s="163">
        <v>83.96</v>
      </c>
      <c r="DV19" s="163">
        <v>49.42</v>
      </c>
      <c r="DW19" s="163">
        <v>139.34549999999999</v>
      </c>
      <c r="DX19" s="163">
        <v>137.19999999999999</v>
      </c>
      <c r="DY19" s="163">
        <v>61.621499999999997</v>
      </c>
      <c r="DZ19" s="163">
        <v>59.927300000000002</v>
      </c>
      <c r="EA19" s="163">
        <v>231.87610000000001</v>
      </c>
      <c r="EB19" s="163">
        <v>193.19159999999999</v>
      </c>
      <c r="EC19" s="163">
        <v>185.23699999999999</v>
      </c>
      <c r="ED19" s="163">
        <v>187.52080000000001</v>
      </c>
      <c r="EE19" s="163">
        <v>82.795000000000002</v>
      </c>
      <c r="EF19" s="163">
        <v>71.180700000000002</v>
      </c>
      <c r="EG19" s="163">
        <v>-24.096</v>
      </c>
      <c r="EH19" s="163">
        <v>540.53610000000003</v>
      </c>
      <c r="EI19" s="163">
        <v>507.03699999999998</v>
      </c>
      <c r="EJ19" s="164"/>
      <c r="EK19" s="163">
        <v>-26.150300000000001</v>
      </c>
      <c r="EL19" s="163">
        <v>-24.244800000000001</v>
      </c>
      <c r="EM19" s="163">
        <v>-10.397399999999999</v>
      </c>
      <c r="EN19" s="163">
        <v>18.151299999999999</v>
      </c>
      <c r="EO19" s="163">
        <v>16.931100000000001</v>
      </c>
      <c r="EP19" s="163">
        <v>49.2</v>
      </c>
      <c r="EQ19" s="163">
        <v>-15.302099999999999</v>
      </c>
      <c r="ER19" s="163">
        <v>-15.8513</v>
      </c>
      <c r="ES19" s="163">
        <v>-40.854799999999997</v>
      </c>
      <c r="ET19" s="164"/>
      <c r="EU19" s="163">
        <v>-17</v>
      </c>
      <c r="EV19" s="163">
        <v>1</v>
      </c>
      <c r="EW19" s="163">
        <v>6.6124999999999998</v>
      </c>
      <c r="EX19" s="163">
        <v>5.8110999999999997</v>
      </c>
      <c r="EY19" s="163">
        <v>-35.292099999999998</v>
      </c>
      <c r="EZ19" s="163">
        <v>-34.067100000000003</v>
      </c>
      <c r="FA19" s="163">
        <v>8.4659999999999993</v>
      </c>
      <c r="FB19" s="163">
        <v>-70.517700000000005</v>
      </c>
      <c r="FC19" s="163">
        <v>33.286000000000001</v>
      </c>
      <c r="FD19" s="164"/>
      <c r="FE19" s="163">
        <v>22.4434</v>
      </c>
      <c r="FF19" s="163">
        <v>22.306799999999999</v>
      </c>
      <c r="FG19" s="163">
        <v>38.952599999999997</v>
      </c>
      <c r="FH19" s="163">
        <v>39.643799999999999</v>
      </c>
      <c r="FI19" s="163">
        <v>38.140099999999997</v>
      </c>
      <c r="FJ19" s="163">
        <v>-38.18</v>
      </c>
      <c r="FK19" s="163">
        <v>-38.18</v>
      </c>
      <c r="FL19" s="163">
        <v>138.82130000000001</v>
      </c>
      <c r="FM19" s="163">
        <v>-59.15</v>
      </c>
      <c r="FN19" s="163">
        <v>-59.002400000000002</v>
      </c>
      <c r="FO19" s="163">
        <v>99.668700000000001</v>
      </c>
      <c r="FP19" s="163">
        <v>115.27</v>
      </c>
      <c r="FQ19" s="163">
        <v>20.334199999999999</v>
      </c>
      <c r="FR19" s="163">
        <v>13.34</v>
      </c>
      <c r="FS19" s="163">
        <v>13.5677</v>
      </c>
      <c r="FT19" s="163">
        <v>0.91579999999999995</v>
      </c>
      <c r="FU19" s="163">
        <v>-9.51</v>
      </c>
      <c r="FV19" s="163">
        <v>17.22</v>
      </c>
      <c r="FW19" s="163">
        <v>20.196100000000001</v>
      </c>
      <c r="FX19" s="164"/>
      <c r="FY19" s="163">
        <v>-2.867</v>
      </c>
      <c r="FZ19" s="163">
        <v>4.1790000000000003</v>
      </c>
      <c r="GA19" s="164"/>
      <c r="GB19" s="163">
        <v>28.58</v>
      </c>
      <c r="GC19" s="163">
        <v>-115.4341</v>
      </c>
      <c r="GD19" s="163">
        <v>-97.053100000000001</v>
      </c>
      <c r="GE19" s="163">
        <v>13.9</v>
      </c>
      <c r="GF19" s="163">
        <v>70.878600000000006</v>
      </c>
      <c r="GG19" s="163">
        <v>32.4</v>
      </c>
      <c r="GH19" s="163">
        <v>-5.7643000000000004</v>
      </c>
      <c r="GI19" s="163">
        <v>-9.1083999999999996</v>
      </c>
      <c r="GJ19" s="163">
        <v>-9.9564000000000004</v>
      </c>
      <c r="GK19" s="163">
        <v>1.4578</v>
      </c>
      <c r="GL19" s="164"/>
      <c r="GM19" s="164"/>
      <c r="GN19" s="163">
        <v>-14.618499999999999</v>
      </c>
      <c r="GO19" s="163">
        <v>-14.0746</v>
      </c>
      <c r="GP19" s="163">
        <v>24.505800000000001</v>
      </c>
      <c r="GQ19" s="163">
        <v>14.060499999999999</v>
      </c>
      <c r="GR19" s="163">
        <v>47.032299999999999</v>
      </c>
      <c r="GS19" s="163">
        <v>48.853400000000001</v>
      </c>
      <c r="GT19" s="163">
        <v>-83.284899999999993</v>
      </c>
      <c r="GU19" s="163">
        <v>-16.410499999999999</v>
      </c>
      <c r="GV19" s="163">
        <v>27.988099999999999</v>
      </c>
      <c r="GW19" s="163">
        <v>-55.070300000000003</v>
      </c>
      <c r="GX19" s="163">
        <v>11.665900000000001</v>
      </c>
      <c r="GY19" s="163">
        <v>8.3413000000000004</v>
      </c>
      <c r="GZ19" s="163">
        <v>8.0594000000000001</v>
      </c>
      <c r="HA19" s="163">
        <v>13</v>
      </c>
      <c r="HB19" s="163">
        <v>223.8168</v>
      </c>
      <c r="HC19" s="163">
        <v>222.62989999999999</v>
      </c>
      <c r="HD19" s="163">
        <v>161.30000000000001</v>
      </c>
      <c r="HE19" s="163">
        <v>-161.03049999999999</v>
      </c>
      <c r="HF19" s="163">
        <v>-415.88420000000002</v>
      </c>
      <c r="HG19" s="163">
        <v>415.48649999999998</v>
      </c>
      <c r="HH19" s="163">
        <v>418.59660000000002</v>
      </c>
      <c r="HI19" s="163">
        <v>-214.381</v>
      </c>
      <c r="HJ19" s="163">
        <v>-210.33070000000001</v>
      </c>
      <c r="HK19" s="163">
        <v>-17.701799999999999</v>
      </c>
      <c r="HL19" s="163">
        <v>-6.1189</v>
      </c>
      <c r="HM19" s="163">
        <v>80.653700000000001</v>
      </c>
      <c r="HN19" s="163">
        <v>77.064999999999998</v>
      </c>
      <c r="HO19" s="164"/>
      <c r="HP19" s="164"/>
      <c r="HQ19" s="163">
        <v>55.5505</v>
      </c>
      <c r="HR19" s="163">
        <v>54.847299999999997</v>
      </c>
      <c r="HS19" s="163">
        <v>-74.728099999999998</v>
      </c>
      <c r="HT19" s="163">
        <v>-75.204999999999998</v>
      </c>
      <c r="HU19" s="163">
        <v>81.64</v>
      </c>
      <c r="HV19" s="163">
        <v>82.36</v>
      </c>
      <c r="HW19" s="163">
        <v>70.400000000000006</v>
      </c>
      <c r="HX19" s="163">
        <v>70</v>
      </c>
      <c r="HY19" s="163">
        <v>21.329499999999999</v>
      </c>
      <c r="HZ19" s="163">
        <v>27.84</v>
      </c>
      <c r="IA19" s="163">
        <v>-382.60980000000001</v>
      </c>
      <c r="IB19" s="163">
        <v>112.7026</v>
      </c>
      <c r="IC19" s="163">
        <v>112.5689</v>
      </c>
      <c r="ID19" s="163">
        <v>11.1</v>
      </c>
      <c r="IE19" s="163">
        <v>31.9</v>
      </c>
      <c r="IF19" s="163">
        <v>-52.5</v>
      </c>
      <c r="IG19" s="163">
        <v>-53.7</v>
      </c>
      <c r="IH19" s="163">
        <v>1.35</v>
      </c>
      <c r="II19" s="163">
        <v>1.1771</v>
      </c>
      <c r="IJ19" s="163">
        <v>-409.88060000000002</v>
      </c>
      <c r="IK19" s="163">
        <v>-468.34039999999999</v>
      </c>
      <c r="IL19" s="163">
        <v>579.59040000000005</v>
      </c>
      <c r="IM19" s="163">
        <v>462.37700000000001</v>
      </c>
      <c r="IN19" s="163">
        <v>168.35130000000001</v>
      </c>
      <c r="IO19" s="163">
        <v>-440.79629999999997</v>
      </c>
      <c r="IP19" s="163">
        <v>446.32400000000001</v>
      </c>
      <c r="IQ19" s="163">
        <v>-171.12010000000001</v>
      </c>
      <c r="IR19" s="163">
        <v>-238.98609999999999</v>
      </c>
      <c r="IS19" s="163">
        <v>-438.8399</v>
      </c>
      <c r="IT19" s="163">
        <v>134.2938</v>
      </c>
      <c r="IU19" s="163">
        <v>131.28829999999999</v>
      </c>
      <c r="IV19" s="163">
        <v>172.15899999999999</v>
      </c>
      <c r="IW19" s="163">
        <v>-560.63310000000001</v>
      </c>
      <c r="IX19" s="163">
        <v>246.91069999999999</v>
      </c>
      <c r="IY19" s="163">
        <v>-319.02370000000002</v>
      </c>
      <c r="IZ19" s="163">
        <v>321.428</v>
      </c>
      <c r="JA19" s="163">
        <v>-10.0183</v>
      </c>
      <c r="JB19" s="164"/>
      <c r="JC19" s="163">
        <v>25.12</v>
      </c>
      <c r="JD19" s="163">
        <v>5.9690000000000003</v>
      </c>
      <c r="JE19" s="163">
        <v>5.9969999999999999</v>
      </c>
      <c r="JF19" s="163">
        <v>-24.08</v>
      </c>
      <c r="JG19" s="163">
        <v>3.76</v>
      </c>
      <c r="JH19" s="164"/>
      <c r="JI19" s="163">
        <v>-3.5142000000000002</v>
      </c>
      <c r="JJ19" s="163">
        <v>-47.463200000000001</v>
      </c>
      <c r="JK19" s="163">
        <v>-2.3727999999999998</v>
      </c>
      <c r="JL19" s="163">
        <v>25.4</v>
      </c>
      <c r="JM19" s="163">
        <v>54.363999999999997</v>
      </c>
      <c r="JN19" s="163">
        <v>53.7</v>
      </c>
      <c r="JO19" s="163">
        <v>11.2697</v>
      </c>
      <c r="JP19" s="163">
        <v>13.5627</v>
      </c>
      <c r="JQ19" s="163">
        <v>51.1419</v>
      </c>
      <c r="JR19" s="163">
        <v>50.6753</v>
      </c>
      <c r="JS19" s="163">
        <v>51.063899999999997</v>
      </c>
      <c r="JT19" s="164"/>
      <c r="JU19" s="163">
        <v>-30.8</v>
      </c>
      <c r="JV19" s="163">
        <v>19.8248</v>
      </c>
      <c r="JW19" s="163">
        <v>5.99</v>
      </c>
      <c r="JX19" s="164"/>
      <c r="JY19" s="163">
        <v>0</v>
      </c>
      <c r="JZ19" s="163">
        <v>43.970100000000002</v>
      </c>
      <c r="KA19" s="163">
        <v>17.392499999999998</v>
      </c>
      <c r="KB19" s="163">
        <v>-2.2181000000000002</v>
      </c>
      <c r="KC19" s="163">
        <v>-44.039900000000003</v>
      </c>
      <c r="KD19" s="163">
        <v>5.2548000000000004</v>
      </c>
      <c r="KE19" s="163">
        <v>36.991199999999999</v>
      </c>
      <c r="KF19" s="163">
        <v>23</v>
      </c>
      <c r="KG19" s="163">
        <v>-21.3</v>
      </c>
      <c r="KH19" s="164"/>
      <c r="KI19" s="163">
        <v>6.1116000000000001</v>
      </c>
    </row>
    <row r="20" spans="1:295" ht="18" customHeight="1" x14ac:dyDescent="0.3">
      <c r="A20" s="160" t="s">
        <v>35</v>
      </c>
      <c r="B20" s="160" t="s">
        <v>767</v>
      </c>
      <c r="C20" s="163">
        <v>0</v>
      </c>
      <c r="D20" s="163">
        <v>17.322299999999998</v>
      </c>
      <c r="E20" s="163">
        <v>-21.401900000000001</v>
      </c>
      <c r="F20" s="163">
        <v>-39.604199999999999</v>
      </c>
      <c r="G20" s="163">
        <v>33.772799999999997</v>
      </c>
      <c r="H20" s="164"/>
      <c r="I20" s="163">
        <v>26.010400000000001</v>
      </c>
      <c r="J20" s="163">
        <v>-58.526600000000002</v>
      </c>
      <c r="K20" s="163">
        <v>45.557000000000002</v>
      </c>
      <c r="L20" s="163">
        <v>23.209299999999999</v>
      </c>
      <c r="M20" s="163">
        <v>22.517700000000001</v>
      </c>
      <c r="N20" s="163">
        <v>-22.2</v>
      </c>
      <c r="O20" s="163">
        <v>-41.83</v>
      </c>
      <c r="P20" s="163">
        <v>37.4</v>
      </c>
      <c r="Q20" s="163">
        <v>19.044</v>
      </c>
      <c r="R20" s="163">
        <v>-37.4</v>
      </c>
      <c r="S20" s="163">
        <v>12.7599</v>
      </c>
      <c r="T20" s="163">
        <v>16.925000000000001</v>
      </c>
      <c r="U20" s="163">
        <v>17.690799999999999</v>
      </c>
      <c r="V20" s="163">
        <v>17.925899999999999</v>
      </c>
      <c r="W20" s="163">
        <v>29.847899999999999</v>
      </c>
      <c r="X20" s="163">
        <v>16.4023</v>
      </c>
      <c r="Y20" s="163">
        <v>1.4094</v>
      </c>
      <c r="Z20" s="163">
        <v>8.0222999999999995</v>
      </c>
      <c r="AA20" s="164"/>
      <c r="AB20" s="164"/>
      <c r="AC20" s="163">
        <v>0.01</v>
      </c>
      <c r="AD20" s="163">
        <v>-87.41</v>
      </c>
      <c r="AE20" s="164"/>
      <c r="AF20" s="163">
        <v>19.98</v>
      </c>
      <c r="AG20" s="163">
        <v>0</v>
      </c>
      <c r="AH20" s="164"/>
      <c r="AI20" s="164"/>
      <c r="AJ20" s="163">
        <v>-38.44</v>
      </c>
      <c r="AK20" s="163">
        <v>-38.229999999999997</v>
      </c>
      <c r="AL20" s="163">
        <v>-55.24</v>
      </c>
      <c r="AM20" s="163">
        <v>38.200000000000003</v>
      </c>
      <c r="AN20" s="163">
        <v>38.49</v>
      </c>
      <c r="AO20" s="163">
        <v>16.002700000000001</v>
      </c>
      <c r="AP20" s="163">
        <v>-0.92820000000000003</v>
      </c>
      <c r="AQ20" s="163">
        <v>50.617199999999997</v>
      </c>
      <c r="AR20" s="163">
        <v>52.034399999999998</v>
      </c>
      <c r="AS20" s="163">
        <v>88.611699999999999</v>
      </c>
      <c r="AT20" s="163">
        <v>-44.608400000000003</v>
      </c>
      <c r="AU20" s="163">
        <v>-44.242800000000003</v>
      </c>
      <c r="AV20" s="163">
        <v>11.8421</v>
      </c>
      <c r="AW20" s="163">
        <v>12.25</v>
      </c>
      <c r="AX20" s="163">
        <v>66.041899999999998</v>
      </c>
      <c r="AY20" s="163">
        <v>67.7834</v>
      </c>
      <c r="AZ20" s="163">
        <v>5.7744</v>
      </c>
      <c r="BA20" s="163">
        <v>31.342300000000002</v>
      </c>
      <c r="BB20" s="163">
        <v>-500.66860000000003</v>
      </c>
      <c r="BC20" s="163">
        <v>-10.5344</v>
      </c>
      <c r="BD20" s="163">
        <v>-12.3</v>
      </c>
      <c r="BE20" s="163">
        <v>-12.8</v>
      </c>
      <c r="BF20" s="163">
        <v>50.947299999999998</v>
      </c>
      <c r="BG20" s="163">
        <v>49.697000000000003</v>
      </c>
      <c r="BH20" s="163">
        <v>-2.1732</v>
      </c>
      <c r="BI20" s="164"/>
      <c r="BJ20" s="163">
        <v>-92.482100000000003</v>
      </c>
      <c r="BK20" s="163">
        <v>1.7357</v>
      </c>
      <c r="BL20" s="164"/>
      <c r="BM20" s="163">
        <v>3.2198000000000002</v>
      </c>
      <c r="BN20" s="163">
        <v>558.51900000000001</v>
      </c>
      <c r="BO20" s="163">
        <v>91.250299999999996</v>
      </c>
      <c r="BP20" s="163">
        <v>92.196399999999997</v>
      </c>
      <c r="BQ20" s="163">
        <v>-524.69579999999996</v>
      </c>
      <c r="BR20" s="163">
        <v>444.67399999999998</v>
      </c>
      <c r="BS20" s="164"/>
      <c r="BT20" s="163">
        <v>-81.935699999999997</v>
      </c>
      <c r="BU20" s="163">
        <v>84.402100000000004</v>
      </c>
      <c r="BV20" s="163">
        <v>69.218199999999996</v>
      </c>
      <c r="BW20" s="163">
        <v>27.36</v>
      </c>
      <c r="BX20" s="163">
        <v>23.11</v>
      </c>
      <c r="BY20" s="163">
        <v>50.44</v>
      </c>
      <c r="BZ20" s="163">
        <v>70.11</v>
      </c>
      <c r="CA20" s="163">
        <v>39.923400000000001</v>
      </c>
      <c r="CB20" s="163">
        <v>39.923400000000001</v>
      </c>
      <c r="CC20" s="163">
        <v>28.775099999999998</v>
      </c>
      <c r="CD20" s="163">
        <v>29.245699999999999</v>
      </c>
      <c r="CE20" s="163">
        <v>41.755499999999998</v>
      </c>
      <c r="CF20" s="163">
        <v>-36.885599999999997</v>
      </c>
      <c r="CG20" s="163">
        <v>-36.747100000000003</v>
      </c>
      <c r="CH20" s="163">
        <v>4.4847000000000001</v>
      </c>
      <c r="CI20" s="163">
        <v>-59.001100000000001</v>
      </c>
      <c r="CJ20" s="164"/>
      <c r="CK20" s="164"/>
      <c r="CL20" s="163">
        <v>7.1</v>
      </c>
      <c r="CM20" s="163">
        <v>117.6</v>
      </c>
      <c r="CN20" s="163">
        <v>-13.16</v>
      </c>
      <c r="CO20" s="163">
        <v>37.815800000000003</v>
      </c>
      <c r="CP20" s="163">
        <v>37.370699999999999</v>
      </c>
      <c r="CQ20" s="163">
        <v>37.109299999999998</v>
      </c>
      <c r="CR20" s="163">
        <v>-81.082800000000006</v>
      </c>
      <c r="CS20" s="163">
        <v>-80.515299999999996</v>
      </c>
      <c r="CT20" s="163">
        <v>63.664700000000003</v>
      </c>
      <c r="CU20" s="163">
        <v>-22.2027</v>
      </c>
      <c r="CV20" s="163">
        <v>69.210599999999999</v>
      </c>
      <c r="CW20" s="163">
        <v>11.8643</v>
      </c>
      <c r="CX20" s="163">
        <v>23.75</v>
      </c>
      <c r="CY20" s="163">
        <v>60.67</v>
      </c>
      <c r="CZ20" s="163">
        <v>34.694800000000001</v>
      </c>
      <c r="DA20" s="163">
        <v>32.524099999999997</v>
      </c>
      <c r="DB20" s="163">
        <v>-40.630000000000003</v>
      </c>
      <c r="DC20" s="163">
        <v>-3.8935</v>
      </c>
      <c r="DD20" s="163">
        <v>60.690100000000001</v>
      </c>
      <c r="DE20" s="163">
        <v>60.366300000000003</v>
      </c>
      <c r="DF20" s="163">
        <v>-151.2071</v>
      </c>
      <c r="DG20" s="163">
        <v>-1E-4</v>
      </c>
      <c r="DH20" s="164"/>
      <c r="DI20" s="163">
        <v>-87.6</v>
      </c>
      <c r="DJ20" s="163">
        <v>-88.5</v>
      </c>
      <c r="DK20" s="163">
        <v>22.3325</v>
      </c>
      <c r="DL20" s="163">
        <v>36.923200000000001</v>
      </c>
      <c r="DM20" s="163">
        <v>50.736499999999999</v>
      </c>
      <c r="DN20" s="163">
        <v>52.752699999999997</v>
      </c>
      <c r="DO20" s="163">
        <v>36.83</v>
      </c>
      <c r="DP20" s="163">
        <v>-6.95</v>
      </c>
      <c r="DQ20" s="163">
        <v>58.652000000000001</v>
      </c>
      <c r="DR20" s="163">
        <v>149.4735</v>
      </c>
      <c r="DS20" s="164"/>
      <c r="DT20" s="163">
        <v>-44.21</v>
      </c>
      <c r="DU20" s="163">
        <v>85.74</v>
      </c>
      <c r="DV20" s="163">
        <v>50.93</v>
      </c>
      <c r="DW20" s="163">
        <v>146.36359999999999</v>
      </c>
      <c r="DX20" s="163">
        <v>145.32730000000001</v>
      </c>
      <c r="DY20" s="163">
        <v>64.529700000000005</v>
      </c>
      <c r="DZ20" s="163">
        <v>63.972700000000003</v>
      </c>
      <c r="EA20" s="163">
        <v>244.6138</v>
      </c>
      <c r="EB20" s="163">
        <v>206.04140000000001</v>
      </c>
      <c r="EC20" s="163">
        <v>198.4358</v>
      </c>
      <c r="ED20" s="163">
        <v>200.71940000000001</v>
      </c>
      <c r="EE20" s="163">
        <v>102.7302</v>
      </c>
      <c r="EF20" s="163">
        <v>93.555700000000002</v>
      </c>
      <c r="EG20" s="163">
        <v>-22.625</v>
      </c>
      <c r="EH20" s="163">
        <v>537.70839999999998</v>
      </c>
      <c r="EI20" s="163">
        <v>515.97659999999996</v>
      </c>
      <c r="EJ20" s="164"/>
      <c r="EK20" s="163">
        <v>-26.3461</v>
      </c>
      <c r="EL20" s="163">
        <v>-24.524999999999999</v>
      </c>
      <c r="EM20" s="163">
        <v>-35.812100000000001</v>
      </c>
      <c r="EN20" s="163">
        <v>9.0841999999999992</v>
      </c>
      <c r="EO20" s="163">
        <v>9.0706000000000007</v>
      </c>
      <c r="EP20" s="163">
        <v>169.02</v>
      </c>
      <c r="EQ20" s="163">
        <v>-27.250599999999999</v>
      </c>
      <c r="ER20" s="163">
        <v>-27.599799999999998</v>
      </c>
      <c r="ES20" s="163">
        <v>-66.213499999999996</v>
      </c>
      <c r="ET20" s="163">
        <v>0</v>
      </c>
      <c r="EU20" s="163">
        <v>-10.91</v>
      </c>
      <c r="EV20" s="163">
        <v>113.9</v>
      </c>
      <c r="EW20" s="163">
        <v>7.0244</v>
      </c>
      <c r="EX20" s="163">
        <v>-13.7142</v>
      </c>
      <c r="EY20" s="163">
        <v>-34.689900000000002</v>
      </c>
      <c r="EZ20" s="163">
        <v>-34.143500000000003</v>
      </c>
      <c r="FA20" s="163">
        <v>9.0938999999999997</v>
      </c>
      <c r="FB20" s="163">
        <v>-92.390500000000003</v>
      </c>
      <c r="FC20" s="163">
        <v>61.232100000000003</v>
      </c>
      <c r="FD20" s="164"/>
      <c r="FE20" s="163">
        <v>22.125299999999999</v>
      </c>
      <c r="FF20" s="163">
        <v>22.0824</v>
      </c>
      <c r="FG20" s="163">
        <v>39.137</v>
      </c>
      <c r="FH20" s="163">
        <v>40.941099999999999</v>
      </c>
      <c r="FI20" s="163">
        <v>39.548900000000003</v>
      </c>
      <c r="FJ20" s="163">
        <v>-40.691899999999997</v>
      </c>
      <c r="FK20" s="163">
        <v>-41.864100000000001</v>
      </c>
      <c r="FL20" s="163">
        <v>134.63489999999999</v>
      </c>
      <c r="FM20" s="163">
        <v>-62.574199999999998</v>
      </c>
      <c r="FN20" s="163">
        <v>-63.198300000000003</v>
      </c>
      <c r="FO20" s="163">
        <v>97.273399999999995</v>
      </c>
      <c r="FP20" s="163">
        <v>114.0714</v>
      </c>
      <c r="FQ20" s="163">
        <v>16.708600000000001</v>
      </c>
      <c r="FR20" s="163">
        <v>12.95</v>
      </c>
      <c r="FS20" s="163">
        <v>13.5702</v>
      </c>
      <c r="FT20" s="163">
        <v>0.96220000000000006</v>
      </c>
      <c r="FU20" s="163">
        <v>-9.3000000000000007</v>
      </c>
      <c r="FV20" s="163">
        <v>15.96</v>
      </c>
      <c r="FW20" s="163">
        <v>16.8992</v>
      </c>
      <c r="FX20" s="164"/>
      <c r="FY20" s="163">
        <v>-2.7639999999999998</v>
      </c>
      <c r="FZ20" s="163">
        <v>4.2240000000000002</v>
      </c>
      <c r="GA20" s="163">
        <v>10.231999999999999</v>
      </c>
      <c r="GB20" s="163">
        <v>27.44</v>
      </c>
      <c r="GC20" s="163">
        <v>-113.8638</v>
      </c>
      <c r="GD20" s="163">
        <v>-96.842200000000005</v>
      </c>
      <c r="GE20" s="163">
        <v>14.19</v>
      </c>
      <c r="GF20" s="163">
        <v>70.981200000000001</v>
      </c>
      <c r="GG20" s="163">
        <v>27.9</v>
      </c>
      <c r="GH20" s="163">
        <v>-5.7104999999999997</v>
      </c>
      <c r="GI20" s="163">
        <v>-9.5858000000000008</v>
      </c>
      <c r="GJ20" s="163">
        <v>-10.4496</v>
      </c>
      <c r="GK20" s="163">
        <v>1.5622</v>
      </c>
      <c r="GL20" s="164"/>
      <c r="GM20" s="164"/>
      <c r="GN20" s="163">
        <v>-14.957100000000001</v>
      </c>
      <c r="GO20" s="163">
        <v>-15.514699999999999</v>
      </c>
      <c r="GP20" s="163">
        <v>23.732199999999999</v>
      </c>
      <c r="GQ20" s="163">
        <v>15.669600000000001</v>
      </c>
      <c r="GR20" s="163">
        <v>45.4803</v>
      </c>
      <c r="GS20" s="163">
        <v>49.296399999999998</v>
      </c>
      <c r="GT20" s="163">
        <v>-82.2714</v>
      </c>
      <c r="GU20" s="163">
        <v>-17.319099999999999</v>
      </c>
      <c r="GV20" s="163">
        <v>29.1357</v>
      </c>
      <c r="GW20" s="163">
        <v>-57.526600000000002</v>
      </c>
      <c r="GX20" s="163">
        <v>12.542899999999999</v>
      </c>
      <c r="GY20" s="163">
        <v>8.9663000000000004</v>
      </c>
      <c r="GZ20" s="163">
        <v>8.766</v>
      </c>
      <c r="HA20" s="163">
        <v>14</v>
      </c>
      <c r="HB20" s="163">
        <v>227.42359999999999</v>
      </c>
      <c r="HC20" s="163">
        <v>224.49979999999999</v>
      </c>
      <c r="HD20" s="163">
        <v>183.1</v>
      </c>
      <c r="HE20" s="163">
        <v>-181.3819</v>
      </c>
      <c r="HF20" s="163">
        <v>-437.12049999999999</v>
      </c>
      <c r="HG20" s="163">
        <v>437.5711</v>
      </c>
      <c r="HH20" s="163">
        <v>433.67180000000002</v>
      </c>
      <c r="HI20" s="163">
        <v>-217.1951</v>
      </c>
      <c r="HJ20" s="163">
        <v>-211.0224</v>
      </c>
      <c r="HK20" s="163">
        <v>-17.3323</v>
      </c>
      <c r="HL20" s="163">
        <v>0</v>
      </c>
      <c r="HM20" s="163">
        <v>78.697000000000003</v>
      </c>
      <c r="HN20" s="163">
        <v>77.926699999999997</v>
      </c>
      <c r="HO20" s="163">
        <v>-245.93109999999999</v>
      </c>
      <c r="HP20" s="164"/>
      <c r="HQ20" s="163">
        <v>54.308999999999997</v>
      </c>
      <c r="HR20" s="163">
        <v>54.144199999999998</v>
      </c>
      <c r="HS20" s="163">
        <v>-77.900700000000001</v>
      </c>
      <c r="HT20" s="163">
        <v>-77.633899999999997</v>
      </c>
      <c r="HU20" s="163">
        <v>82.63</v>
      </c>
      <c r="HV20" s="163">
        <v>82.27</v>
      </c>
      <c r="HW20" s="163">
        <v>71.099999999999994</v>
      </c>
      <c r="HX20" s="163">
        <v>70.5</v>
      </c>
      <c r="HY20" s="163">
        <v>21.432099999999998</v>
      </c>
      <c r="HZ20" s="163">
        <v>27.76</v>
      </c>
      <c r="IA20" s="163">
        <v>-383.71280000000002</v>
      </c>
      <c r="IB20" s="163">
        <v>110.63809999999999</v>
      </c>
      <c r="IC20" s="163">
        <v>109.63639999999999</v>
      </c>
      <c r="ID20" s="163">
        <v>11.6</v>
      </c>
      <c r="IE20" s="163">
        <v>34.200000000000003</v>
      </c>
      <c r="IF20" s="163">
        <v>-53.5</v>
      </c>
      <c r="IG20" s="163">
        <v>-55.3</v>
      </c>
      <c r="IH20" s="164"/>
      <c r="II20" s="164"/>
      <c r="IJ20" s="163">
        <v>-431.28230000000002</v>
      </c>
      <c r="IK20" s="163">
        <v>-486.02229999999997</v>
      </c>
      <c r="IL20" s="163">
        <v>582.49680000000001</v>
      </c>
      <c r="IM20" s="163">
        <v>466.41059999999999</v>
      </c>
      <c r="IN20" s="163">
        <v>147.97409999999999</v>
      </c>
      <c r="IO20" s="163">
        <v>-451.72680000000003</v>
      </c>
      <c r="IP20" s="163">
        <v>450.40309999999999</v>
      </c>
      <c r="IQ20" s="163">
        <v>-165.44980000000001</v>
      </c>
      <c r="IR20" s="163">
        <v>-241.9658</v>
      </c>
      <c r="IS20" s="163">
        <v>-443.565</v>
      </c>
      <c r="IT20" s="163">
        <v>136.59450000000001</v>
      </c>
      <c r="IU20" s="163">
        <v>134.422</v>
      </c>
      <c r="IV20" s="163">
        <v>169.32820000000001</v>
      </c>
      <c r="IW20" s="163">
        <v>-568.17269999999996</v>
      </c>
      <c r="IX20" s="163">
        <v>247.54169999999999</v>
      </c>
      <c r="IY20" s="163">
        <v>-329.57139999999998</v>
      </c>
      <c r="IZ20" s="163">
        <v>327.67110000000002</v>
      </c>
      <c r="JA20" s="163">
        <v>-9.2026000000000003</v>
      </c>
      <c r="JB20" s="164"/>
      <c r="JC20" s="163">
        <v>24.96</v>
      </c>
      <c r="JD20" s="163">
        <v>5.4340000000000002</v>
      </c>
      <c r="JE20" s="163">
        <v>5.4370000000000003</v>
      </c>
      <c r="JF20" s="163">
        <v>-24.72</v>
      </c>
      <c r="JG20" s="163">
        <v>3.76</v>
      </c>
      <c r="JH20" s="164"/>
      <c r="JI20" s="163">
        <v>-3.6027</v>
      </c>
      <c r="JJ20" s="163">
        <v>-48.165100000000002</v>
      </c>
      <c r="JK20" s="163">
        <v>-2.2538</v>
      </c>
      <c r="JL20" s="163">
        <v>26.1</v>
      </c>
      <c r="JM20" s="163">
        <v>54.28</v>
      </c>
      <c r="JN20" s="163">
        <v>56.430999999999997</v>
      </c>
      <c r="JO20" s="163">
        <v>11.2118</v>
      </c>
      <c r="JP20" s="163">
        <v>13.682499999999999</v>
      </c>
      <c r="JQ20" s="163">
        <v>51.669600000000003</v>
      </c>
      <c r="JR20" s="163">
        <v>51.0762</v>
      </c>
      <c r="JS20" s="163">
        <v>51.192</v>
      </c>
      <c r="JT20" s="164"/>
      <c r="JU20" s="163">
        <v>-31.8</v>
      </c>
      <c r="JV20" s="163">
        <v>19.679400000000001</v>
      </c>
      <c r="JW20" s="163">
        <v>6.51</v>
      </c>
      <c r="JX20" s="164"/>
      <c r="JY20" s="163">
        <v>0</v>
      </c>
      <c r="JZ20" s="163">
        <v>43.411200000000001</v>
      </c>
      <c r="KA20" s="163">
        <v>16.496400000000001</v>
      </c>
      <c r="KB20" s="163">
        <v>0</v>
      </c>
      <c r="KC20" s="163">
        <v>-43.204599999999999</v>
      </c>
      <c r="KD20" s="163">
        <v>4.6070000000000002</v>
      </c>
      <c r="KE20" s="163">
        <v>37.632899999999999</v>
      </c>
      <c r="KF20" s="163">
        <v>22.6</v>
      </c>
      <c r="KG20" s="163">
        <v>-23.6</v>
      </c>
      <c r="KH20" s="164"/>
      <c r="KI20" s="163">
        <v>5.8452999999999999</v>
      </c>
    </row>
    <row r="21" spans="1:295" ht="18" customHeight="1" x14ac:dyDescent="0.3">
      <c r="A21" s="160" t="s">
        <v>35</v>
      </c>
      <c r="B21" s="160" t="s">
        <v>768</v>
      </c>
      <c r="C21" s="163">
        <v>0</v>
      </c>
      <c r="D21" s="163">
        <v>18.127400000000002</v>
      </c>
      <c r="E21" s="163">
        <v>-22.298500000000001</v>
      </c>
      <c r="F21" s="163">
        <v>-38.130699999999997</v>
      </c>
      <c r="G21" s="163">
        <v>34.999499999999998</v>
      </c>
      <c r="H21" s="164"/>
      <c r="I21" s="163">
        <v>29.776700000000002</v>
      </c>
      <c r="J21" s="163">
        <v>-65.959299999999999</v>
      </c>
      <c r="K21" s="163">
        <v>51.671100000000003</v>
      </c>
      <c r="L21" s="163">
        <v>26.1752</v>
      </c>
      <c r="M21" s="163">
        <v>25.631799999999998</v>
      </c>
      <c r="N21" s="163">
        <v>0</v>
      </c>
      <c r="O21" s="163">
        <v>-42.365000000000002</v>
      </c>
      <c r="P21" s="163">
        <v>37.4</v>
      </c>
      <c r="Q21" s="163">
        <v>17.388000000000002</v>
      </c>
      <c r="R21" s="163">
        <v>-37.4</v>
      </c>
      <c r="S21" s="163">
        <v>12.9015</v>
      </c>
      <c r="T21" s="163">
        <v>22.306799999999999</v>
      </c>
      <c r="U21" s="163">
        <v>20.339099999999998</v>
      </c>
      <c r="V21" s="163">
        <v>20.241199999999999</v>
      </c>
      <c r="W21" s="163">
        <v>34.227600000000002</v>
      </c>
      <c r="X21" s="163">
        <v>16.0548</v>
      </c>
      <c r="Y21" s="163">
        <v>5.8186999999999998</v>
      </c>
      <c r="Z21" s="163">
        <v>8.2350999999999992</v>
      </c>
      <c r="AA21" s="164"/>
      <c r="AB21" s="164"/>
      <c r="AC21" s="164"/>
      <c r="AD21" s="163">
        <v>-85.78</v>
      </c>
      <c r="AE21" s="164"/>
      <c r="AF21" s="163">
        <v>0</v>
      </c>
      <c r="AG21" s="163">
        <v>0</v>
      </c>
      <c r="AH21" s="164"/>
      <c r="AI21" s="164"/>
      <c r="AJ21" s="163">
        <v>-45.11</v>
      </c>
      <c r="AK21" s="163">
        <v>-45.27</v>
      </c>
      <c r="AL21" s="163">
        <v>-37.46</v>
      </c>
      <c r="AM21" s="163">
        <v>44.86</v>
      </c>
      <c r="AN21" s="163">
        <v>45.5</v>
      </c>
      <c r="AO21" s="163">
        <v>16.991399999999999</v>
      </c>
      <c r="AP21" s="163">
        <v>-1.46</v>
      </c>
      <c r="AQ21" s="163">
        <v>55.997700000000002</v>
      </c>
      <c r="AR21" s="163">
        <v>57.430399999999999</v>
      </c>
      <c r="AS21" s="163">
        <v>58.235500000000002</v>
      </c>
      <c r="AT21" s="163">
        <v>-51.708199999999998</v>
      </c>
      <c r="AU21" s="163">
        <v>-50.5383</v>
      </c>
      <c r="AV21" s="163">
        <v>30.326499999999999</v>
      </c>
      <c r="AW21" s="163">
        <v>32.740499999999997</v>
      </c>
      <c r="AX21" s="163">
        <v>73.007800000000003</v>
      </c>
      <c r="AY21" s="163">
        <v>69.926699999999997</v>
      </c>
      <c r="AZ21" s="163">
        <v>8.9151000000000007</v>
      </c>
      <c r="BA21" s="163">
        <v>48.878500000000003</v>
      </c>
      <c r="BB21" s="163">
        <v>-564.24210000000005</v>
      </c>
      <c r="BC21" s="163">
        <v>-8.8452000000000002</v>
      </c>
      <c r="BD21" s="163">
        <v>-11.9</v>
      </c>
      <c r="BE21" s="163">
        <v>-12.3</v>
      </c>
      <c r="BF21" s="163">
        <v>57.470500000000001</v>
      </c>
      <c r="BG21" s="163">
        <v>55.895899999999997</v>
      </c>
      <c r="BH21" s="163">
        <v>-2.6204000000000001</v>
      </c>
      <c r="BI21" s="164"/>
      <c r="BJ21" s="163">
        <v>-91.895700000000005</v>
      </c>
      <c r="BK21" s="163">
        <v>1.9924999999999999</v>
      </c>
      <c r="BL21" s="163">
        <v>4.0086000000000004</v>
      </c>
      <c r="BM21" s="163">
        <v>4.0505000000000004</v>
      </c>
      <c r="BN21" s="163">
        <v>622.1807</v>
      </c>
      <c r="BO21" s="163">
        <v>109.4088</v>
      </c>
      <c r="BP21" s="163">
        <v>109.4088</v>
      </c>
      <c r="BQ21" s="163">
        <v>-605.71680000000003</v>
      </c>
      <c r="BR21" s="163">
        <v>502.1875</v>
      </c>
      <c r="BS21" s="164"/>
      <c r="BT21" s="163">
        <v>-44.497599999999998</v>
      </c>
      <c r="BU21" s="163">
        <v>44.949599999999997</v>
      </c>
      <c r="BV21" s="163">
        <v>75.375600000000006</v>
      </c>
      <c r="BW21" s="163">
        <v>27.97</v>
      </c>
      <c r="BX21" s="163">
        <v>24.43</v>
      </c>
      <c r="BY21" s="163">
        <v>53.89</v>
      </c>
      <c r="BZ21" s="163">
        <v>71.83</v>
      </c>
      <c r="CA21" s="163">
        <v>24.384399999999999</v>
      </c>
      <c r="CB21" s="163">
        <v>29.206800000000001</v>
      </c>
      <c r="CC21" s="163">
        <v>42.362699999999997</v>
      </c>
      <c r="CD21" s="163">
        <v>43.204900000000002</v>
      </c>
      <c r="CE21" s="163">
        <v>39.826500000000003</v>
      </c>
      <c r="CF21" s="163">
        <v>-36.098300000000002</v>
      </c>
      <c r="CG21" s="163">
        <v>-36.170999999999999</v>
      </c>
      <c r="CH21" s="163">
        <v>4.8689999999999998</v>
      </c>
      <c r="CI21" s="163">
        <v>-60.747999999999998</v>
      </c>
      <c r="CJ21" s="164"/>
      <c r="CK21" s="164"/>
      <c r="CL21" s="163">
        <v>9.3000000000000007</v>
      </c>
      <c r="CM21" s="163">
        <v>123.9</v>
      </c>
      <c r="CN21" s="163">
        <v>-14.29</v>
      </c>
      <c r="CO21" s="163">
        <v>42.072099999999999</v>
      </c>
      <c r="CP21" s="163">
        <v>41.723700000000001</v>
      </c>
      <c r="CQ21" s="163">
        <v>41.701599999999999</v>
      </c>
      <c r="CR21" s="163">
        <v>-70.9666</v>
      </c>
      <c r="CS21" s="163">
        <v>-69.658000000000001</v>
      </c>
      <c r="CT21" s="163">
        <v>76.074700000000007</v>
      </c>
      <c r="CU21" s="163">
        <v>-47.983199999999997</v>
      </c>
      <c r="CV21" s="163">
        <v>83.8476</v>
      </c>
      <c r="CW21" s="163">
        <v>12.0855</v>
      </c>
      <c r="CX21" s="163">
        <v>35.28</v>
      </c>
      <c r="CY21" s="163">
        <v>63.17</v>
      </c>
      <c r="CZ21" s="163">
        <v>38.913600000000002</v>
      </c>
      <c r="DA21" s="163">
        <v>36.479199999999999</v>
      </c>
      <c r="DB21" s="163">
        <v>-44</v>
      </c>
      <c r="DC21" s="163">
        <v>-0.86519999999999997</v>
      </c>
      <c r="DD21" s="163">
        <v>61.464199999999998</v>
      </c>
      <c r="DE21" s="163">
        <v>61.333500000000001</v>
      </c>
      <c r="DF21" s="163">
        <v>-161.54900000000001</v>
      </c>
      <c r="DG21" s="163">
        <v>-1E-4</v>
      </c>
      <c r="DH21" s="164"/>
      <c r="DI21" s="163">
        <v>-98.9</v>
      </c>
      <c r="DJ21" s="163">
        <v>-99.5</v>
      </c>
      <c r="DK21" s="163">
        <v>23.557400000000001</v>
      </c>
      <c r="DL21" s="163">
        <v>43.954500000000003</v>
      </c>
      <c r="DM21" s="163">
        <v>60.598999999999997</v>
      </c>
      <c r="DN21" s="163">
        <v>62.127699999999997</v>
      </c>
      <c r="DO21" s="163">
        <v>43.37</v>
      </c>
      <c r="DP21" s="163">
        <v>-8.4499999999999993</v>
      </c>
      <c r="DQ21" s="163">
        <v>58.729500000000002</v>
      </c>
      <c r="DR21" s="163">
        <v>162.3442</v>
      </c>
      <c r="DS21" s="164"/>
      <c r="DT21" s="163">
        <v>-43.94</v>
      </c>
      <c r="DU21" s="163">
        <v>91.84</v>
      </c>
      <c r="DV21" s="163">
        <v>53.61</v>
      </c>
      <c r="DW21" s="163">
        <v>164</v>
      </c>
      <c r="DX21" s="163">
        <v>160.4727</v>
      </c>
      <c r="DY21" s="163">
        <v>54.657299999999999</v>
      </c>
      <c r="DZ21" s="163">
        <v>53.827300000000001</v>
      </c>
      <c r="EA21" s="163">
        <v>259.95920000000001</v>
      </c>
      <c r="EB21" s="163">
        <v>218.81880000000001</v>
      </c>
      <c r="EC21" s="163">
        <v>208.99780000000001</v>
      </c>
      <c r="ED21" s="163">
        <v>212.2388</v>
      </c>
      <c r="EE21" s="163">
        <v>96.559399999999997</v>
      </c>
      <c r="EF21" s="163">
        <v>85.780299999999997</v>
      </c>
      <c r="EG21" s="163">
        <v>-23.009</v>
      </c>
      <c r="EH21" s="163">
        <v>620.66899999999998</v>
      </c>
      <c r="EI21" s="163">
        <v>448.87290000000002</v>
      </c>
      <c r="EJ21" s="164"/>
      <c r="EK21" s="163">
        <v>-27.765799999999999</v>
      </c>
      <c r="EL21" s="163">
        <v>-25.628299999999999</v>
      </c>
      <c r="EM21" s="163">
        <v>-23.619399999999999</v>
      </c>
      <c r="EN21" s="163">
        <v>5.6826999999999996</v>
      </c>
      <c r="EO21" s="163">
        <v>5.8236999999999997</v>
      </c>
      <c r="EP21" s="163">
        <v>99.888000000000005</v>
      </c>
      <c r="EQ21" s="163">
        <v>-28.947199999999999</v>
      </c>
      <c r="ER21" s="163">
        <v>-29.328900000000001</v>
      </c>
      <c r="ES21" s="163">
        <v>-55.318300000000001</v>
      </c>
      <c r="ET21" s="163">
        <v>4.6900000000000004</v>
      </c>
      <c r="EU21" s="163">
        <v>-20.57</v>
      </c>
      <c r="EV21" s="163">
        <v>70.3</v>
      </c>
      <c r="EW21" s="163">
        <v>8.4977</v>
      </c>
      <c r="EX21" s="163">
        <v>-26.391999999999999</v>
      </c>
      <c r="EY21" s="163">
        <v>-34.735900000000001</v>
      </c>
      <c r="EZ21" s="163">
        <v>-33.760599999999997</v>
      </c>
      <c r="FA21" s="163">
        <v>9.1001999999999992</v>
      </c>
      <c r="FB21" s="163">
        <v>-80.528999999999996</v>
      </c>
      <c r="FC21" s="163">
        <v>50.005200000000002</v>
      </c>
      <c r="FD21" s="164"/>
      <c r="FE21" s="163">
        <v>22.6037</v>
      </c>
      <c r="FF21" s="163">
        <v>22.258600000000001</v>
      </c>
      <c r="FG21" s="163">
        <v>40.319299999999998</v>
      </c>
      <c r="FH21" s="163">
        <v>42.369</v>
      </c>
      <c r="FI21" s="163">
        <v>39.652099999999997</v>
      </c>
      <c r="FJ21" s="163">
        <v>-23.946300000000001</v>
      </c>
      <c r="FK21" s="163">
        <v>-23.7788</v>
      </c>
      <c r="FL21" s="163">
        <v>130.95079999999999</v>
      </c>
      <c r="FM21" s="163">
        <v>-52.457599999999999</v>
      </c>
      <c r="FN21" s="163">
        <v>-52.026600000000002</v>
      </c>
      <c r="FO21" s="163">
        <v>90.017300000000006</v>
      </c>
      <c r="FP21" s="163">
        <v>104.5504</v>
      </c>
      <c r="FQ21" s="163">
        <v>24.106200000000001</v>
      </c>
      <c r="FR21" s="163">
        <v>8.83</v>
      </c>
      <c r="FS21" s="163">
        <v>9.8737999999999992</v>
      </c>
      <c r="FT21" s="163">
        <v>0.89270000000000005</v>
      </c>
      <c r="FU21" s="163">
        <v>-6.46</v>
      </c>
      <c r="FV21" s="163">
        <v>15.58</v>
      </c>
      <c r="FW21" s="163">
        <v>23.263200000000001</v>
      </c>
      <c r="FX21" s="164"/>
      <c r="FY21" s="163">
        <v>-2.7749999999999999</v>
      </c>
      <c r="FZ21" s="163">
        <v>4.1070000000000002</v>
      </c>
      <c r="GA21" s="164"/>
      <c r="GB21" s="163">
        <v>28.8</v>
      </c>
      <c r="GC21" s="163">
        <v>-105.0091</v>
      </c>
      <c r="GD21" s="163">
        <v>-89.379199999999997</v>
      </c>
      <c r="GE21" s="163">
        <v>13.99</v>
      </c>
      <c r="GF21" s="163">
        <v>70.001000000000005</v>
      </c>
      <c r="GG21" s="163">
        <v>27.1</v>
      </c>
      <c r="GH21" s="163">
        <v>-5.7904</v>
      </c>
      <c r="GI21" s="163">
        <v>-10.6111</v>
      </c>
      <c r="GJ21" s="163">
        <v>-11.512700000000001</v>
      </c>
      <c r="GK21" s="163">
        <v>1.7625999999999999</v>
      </c>
      <c r="GL21" s="164"/>
      <c r="GM21" s="164"/>
      <c r="GN21" s="163">
        <v>-14.610900000000001</v>
      </c>
      <c r="GO21" s="163">
        <v>-17.383299999999998</v>
      </c>
      <c r="GP21" s="163">
        <v>23.9254</v>
      </c>
      <c r="GQ21" s="163">
        <v>17.443000000000001</v>
      </c>
      <c r="GR21" s="163">
        <v>43.453000000000003</v>
      </c>
      <c r="GS21" s="163">
        <v>44.555700000000002</v>
      </c>
      <c r="GT21" s="163">
        <v>-95.249700000000004</v>
      </c>
      <c r="GU21" s="163">
        <v>-18.0501</v>
      </c>
      <c r="GV21" s="163">
        <v>30.4907</v>
      </c>
      <c r="GW21" s="163">
        <v>-61.334600000000002</v>
      </c>
      <c r="GX21" s="163">
        <v>11.614699999999999</v>
      </c>
      <c r="GY21" s="163">
        <v>10.002700000000001</v>
      </c>
      <c r="GZ21" s="163">
        <v>9.7996999999999996</v>
      </c>
      <c r="HA21" s="163">
        <v>13.5824</v>
      </c>
      <c r="HB21" s="163">
        <v>209.95140000000001</v>
      </c>
      <c r="HC21" s="163">
        <v>211.1207</v>
      </c>
      <c r="HD21" s="163">
        <v>178.5</v>
      </c>
      <c r="HE21" s="163">
        <v>-177.94970000000001</v>
      </c>
      <c r="HF21" s="163">
        <v>-413.91770000000002</v>
      </c>
      <c r="HG21" s="163">
        <v>413.3175</v>
      </c>
      <c r="HH21" s="163">
        <v>417.26389999999998</v>
      </c>
      <c r="HI21" s="163">
        <v>-204.04509999999999</v>
      </c>
      <c r="HJ21" s="163">
        <v>-197.7843</v>
      </c>
      <c r="HK21" s="163">
        <v>-19.573799999999999</v>
      </c>
      <c r="HL21" s="163">
        <v>-9.0472999999999999</v>
      </c>
      <c r="HM21" s="163">
        <v>82.020899999999997</v>
      </c>
      <c r="HN21" s="163">
        <v>82.565799999999996</v>
      </c>
      <c r="HO21" s="164"/>
      <c r="HP21" s="164"/>
      <c r="HQ21" s="163">
        <v>55.737200000000001</v>
      </c>
      <c r="HR21" s="163">
        <v>55.418599999999998</v>
      </c>
      <c r="HS21" s="163">
        <v>-57.117100000000001</v>
      </c>
      <c r="HT21" s="163">
        <v>-57.753</v>
      </c>
      <c r="HU21" s="163">
        <v>92.15</v>
      </c>
      <c r="HV21" s="163">
        <v>92.05</v>
      </c>
      <c r="HW21" s="163">
        <v>49.7</v>
      </c>
      <c r="HX21" s="163">
        <v>51.9</v>
      </c>
      <c r="HY21" s="163">
        <v>20.838200000000001</v>
      </c>
      <c r="HZ21" s="163">
        <v>27.12</v>
      </c>
      <c r="IA21" s="163">
        <v>-357.6696</v>
      </c>
      <c r="IB21" s="163">
        <v>114.5202</v>
      </c>
      <c r="IC21" s="163">
        <v>115.69670000000001</v>
      </c>
      <c r="ID21" s="163">
        <v>13.9</v>
      </c>
      <c r="IE21" s="163">
        <v>3.3</v>
      </c>
      <c r="IF21" s="163">
        <v>-53.1</v>
      </c>
      <c r="IG21" s="163">
        <v>-54.2</v>
      </c>
      <c r="IH21" s="163">
        <v>1.2685999999999999</v>
      </c>
      <c r="II21" s="163">
        <v>1.1466000000000001</v>
      </c>
      <c r="IJ21" s="163">
        <v>-410.48599999999999</v>
      </c>
      <c r="IK21" s="163">
        <v>-411.43130000000002</v>
      </c>
      <c r="IL21" s="163">
        <v>529.43650000000002</v>
      </c>
      <c r="IM21" s="163">
        <v>426.03059999999999</v>
      </c>
      <c r="IN21" s="163">
        <v>145.155</v>
      </c>
      <c r="IO21" s="163">
        <v>-411.52080000000001</v>
      </c>
      <c r="IP21" s="163">
        <v>414.93470000000002</v>
      </c>
      <c r="IQ21" s="163">
        <v>-154.44390000000001</v>
      </c>
      <c r="IR21" s="163">
        <v>-226.08199999999999</v>
      </c>
      <c r="IS21" s="163">
        <v>-413.12450000000001</v>
      </c>
      <c r="IT21" s="163">
        <v>124.64749999999999</v>
      </c>
      <c r="IU21" s="163">
        <v>127.5</v>
      </c>
      <c r="IV21" s="163">
        <v>156.3999</v>
      </c>
      <c r="IW21" s="163">
        <v>-513.1979</v>
      </c>
      <c r="IX21" s="163">
        <v>235.2269</v>
      </c>
      <c r="IY21" s="163">
        <v>-285.08969999999999</v>
      </c>
      <c r="IZ21" s="163">
        <v>284.0976</v>
      </c>
      <c r="JA21" s="163">
        <v>-9.8068000000000008</v>
      </c>
      <c r="JB21" s="164"/>
      <c r="JC21" s="163">
        <v>21.44</v>
      </c>
      <c r="JD21" s="163">
        <v>5.5739999999999998</v>
      </c>
      <c r="JE21" s="163">
        <v>5.5449999999999999</v>
      </c>
      <c r="JF21" s="163">
        <v>-20.32</v>
      </c>
      <c r="JG21" s="163">
        <v>1.44</v>
      </c>
      <c r="JH21" s="164"/>
      <c r="JI21" s="163">
        <v>-1.2009000000000001</v>
      </c>
      <c r="JJ21" s="163">
        <v>-40.752299999999998</v>
      </c>
      <c r="JK21" s="163">
        <v>-10.429500000000001</v>
      </c>
      <c r="JL21" s="163">
        <v>24.5</v>
      </c>
      <c r="JM21" s="163">
        <v>54.393000000000001</v>
      </c>
      <c r="JN21" s="163">
        <v>51.631999999999998</v>
      </c>
      <c r="JO21" s="163">
        <v>11.4636</v>
      </c>
      <c r="JP21" s="163">
        <v>13.715999999999999</v>
      </c>
      <c r="JQ21" s="163">
        <v>53.5428</v>
      </c>
      <c r="JR21" s="163">
        <v>53.1571</v>
      </c>
      <c r="JS21" s="163">
        <v>54.450200000000002</v>
      </c>
      <c r="JT21" s="164"/>
      <c r="JU21" s="163">
        <v>-2.2999999999999998</v>
      </c>
      <c r="JV21" s="163">
        <v>19.612100000000002</v>
      </c>
      <c r="JW21" s="163">
        <v>6.5</v>
      </c>
      <c r="JX21" s="164"/>
      <c r="JY21" s="163">
        <v>-6.5678000000000001</v>
      </c>
      <c r="JZ21" s="163">
        <v>43.866500000000002</v>
      </c>
      <c r="KA21" s="163">
        <v>19.434200000000001</v>
      </c>
      <c r="KB21" s="163">
        <v>-7.1119000000000003</v>
      </c>
      <c r="KC21" s="163">
        <v>-43.2746</v>
      </c>
      <c r="KD21" s="163">
        <v>7.7201000000000004</v>
      </c>
      <c r="KE21" s="163">
        <v>33.435499999999998</v>
      </c>
      <c r="KF21" s="163">
        <v>-6.2</v>
      </c>
      <c r="KG21" s="163">
        <v>5.3</v>
      </c>
      <c r="KH21" s="164"/>
      <c r="KI21" s="163">
        <v>24.106999999999999</v>
      </c>
    </row>
    <row r="22" spans="1:295" ht="18" customHeight="1" x14ac:dyDescent="0.3">
      <c r="A22" s="160" t="s">
        <v>35</v>
      </c>
      <c r="B22" s="160" t="s">
        <v>769</v>
      </c>
      <c r="C22" s="163">
        <v>0</v>
      </c>
      <c r="D22" s="163">
        <v>17.8781</v>
      </c>
      <c r="E22" s="163">
        <v>-21.892499999999998</v>
      </c>
      <c r="F22" s="163">
        <v>-38.383099999999999</v>
      </c>
      <c r="G22" s="163">
        <v>35.213799999999999</v>
      </c>
      <c r="H22" s="164"/>
      <c r="I22" s="163">
        <v>29.720800000000001</v>
      </c>
      <c r="J22" s="163">
        <v>-64.391000000000005</v>
      </c>
      <c r="K22" s="163">
        <v>53.795099999999998</v>
      </c>
      <c r="L22" s="163">
        <v>27.191199999999998</v>
      </c>
      <c r="M22" s="163">
        <v>26.758500000000002</v>
      </c>
      <c r="N22" s="163">
        <v>2.2200000000000002</v>
      </c>
      <c r="O22" s="163">
        <v>-45.731000000000002</v>
      </c>
      <c r="P22" s="163">
        <v>41.8</v>
      </c>
      <c r="Q22" s="163">
        <v>19.872</v>
      </c>
      <c r="R22" s="163">
        <v>-39.6</v>
      </c>
      <c r="S22" s="163">
        <v>12.690099999999999</v>
      </c>
      <c r="T22" s="163">
        <v>21.6172</v>
      </c>
      <c r="U22" s="163">
        <v>19.9406</v>
      </c>
      <c r="V22" s="163">
        <v>20.2867</v>
      </c>
      <c r="W22" s="163">
        <v>33.5456</v>
      </c>
      <c r="X22" s="163">
        <v>15.7987</v>
      </c>
      <c r="Y22" s="163">
        <v>5.6337999999999999</v>
      </c>
      <c r="Z22" s="163">
        <v>7.9024999999999999</v>
      </c>
      <c r="AA22" s="164"/>
      <c r="AB22" s="164"/>
      <c r="AC22" s="164"/>
      <c r="AD22" s="163">
        <v>-84.03</v>
      </c>
      <c r="AE22" s="164"/>
      <c r="AF22" s="163">
        <v>-2.2200000000000002</v>
      </c>
      <c r="AG22" s="163">
        <v>0</v>
      </c>
      <c r="AH22" s="164"/>
      <c r="AI22" s="164"/>
      <c r="AJ22" s="163">
        <v>-38.520000000000003</v>
      </c>
      <c r="AK22" s="163">
        <v>-38.840000000000003</v>
      </c>
      <c r="AL22" s="163">
        <v>-44.11</v>
      </c>
      <c r="AM22" s="163">
        <v>39.22</v>
      </c>
      <c r="AN22" s="163">
        <v>39.200000000000003</v>
      </c>
      <c r="AO22" s="163">
        <v>17.236000000000001</v>
      </c>
      <c r="AP22" s="163">
        <v>-1.3593</v>
      </c>
      <c r="AQ22" s="163">
        <v>55.7395</v>
      </c>
      <c r="AR22" s="163">
        <v>57.348700000000001</v>
      </c>
      <c r="AS22" s="163">
        <v>57.782800000000002</v>
      </c>
      <c r="AT22" s="163">
        <v>-42.598999999999997</v>
      </c>
      <c r="AU22" s="163">
        <v>-42.153700000000001</v>
      </c>
      <c r="AV22" s="163">
        <v>10.309200000000001</v>
      </c>
      <c r="AW22" s="163">
        <v>11.0044</v>
      </c>
      <c r="AX22" s="163">
        <v>70.462500000000006</v>
      </c>
      <c r="AY22" s="163">
        <v>72.203999999999994</v>
      </c>
      <c r="AZ22" s="163">
        <v>5.7744</v>
      </c>
      <c r="BA22" s="163">
        <v>29.3827</v>
      </c>
      <c r="BB22" s="163">
        <v>-540.80759999999998</v>
      </c>
      <c r="BC22" s="163">
        <v>-6.2641999999999998</v>
      </c>
      <c r="BD22" s="163">
        <v>-11.6</v>
      </c>
      <c r="BE22" s="163">
        <v>-12.4</v>
      </c>
      <c r="BF22" s="163">
        <v>48.775500000000001</v>
      </c>
      <c r="BG22" s="163">
        <v>46.990900000000003</v>
      </c>
      <c r="BH22" s="163">
        <v>-2.6886999999999999</v>
      </c>
      <c r="BI22" s="164"/>
      <c r="BJ22" s="163">
        <v>-80.517200000000003</v>
      </c>
      <c r="BK22" s="163">
        <v>1.2755000000000001</v>
      </c>
      <c r="BL22" s="163">
        <v>0</v>
      </c>
      <c r="BM22" s="163">
        <v>3.6379999999999999</v>
      </c>
      <c r="BN22" s="163">
        <v>597.49120000000005</v>
      </c>
      <c r="BO22" s="163">
        <v>113.34569999999999</v>
      </c>
      <c r="BP22" s="163">
        <v>113.2847</v>
      </c>
      <c r="BQ22" s="163">
        <v>-591.86260000000004</v>
      </c>
      <c r="BR22" s="163">
        <v>494.25799999999998</v>
      </c>
      <c r="BS22" s="164"/>
      <c r="BT22" s="163">
        <v>-40.3626</v>
      </c>
      <c r="BU22" s="163">
        <v>41.607399999999998</v>
      </c>
      <c r="BV22" s="163">
        <v>71.224100000000007</v>
      </c>
      <c r="BW22" s="163">
        <v>26.14</v>
      </c>
      <c r="BX22" s="163">
        <v>23.69</v>
      </c>
      <c r="BY22" s="163">
        <v>52.67</v>
      </c>
      <c r="BZ22" s="163">
        <v>68.17</v>
      </c>
      <c r="CA22" s="163">
        <v>20.901499999999999</v>
      </c>
      <c r="CB22" s="163">
        <v>22.776900000000001</v>
      </c>
      <c r="CC22" s="163">
        <v>46.255000000000003</v>
      </c>
      <c r="CD22" s="163">
        <v>46.903199999999998</v>
      </c>
      <c r="CE22" s="163">
        <v>44.431800000000003</v>
      </c>
      <c r="CF22" s="163">
        <v>-33.722000000000001</v>
      </c>
      <c r="CG22" s="163">
        <v>-33.891500000000001</v>
      </c>
      <c r="CH22" s="163">
        <v>3.8083</v>
      </c>
      <c r="CI22" s="163">
        <v>-54.790500000000002</v>
      </c>
      <c r="CJ22" s="164"/>
      <c r="CK22" s="164"/>
      <c r="CL22" s="163">
        <v>23.7</v>
      </c>
      <c r="CM22" s="163">
        <v>113.3</v>
      </c>
      <c r="CN22" s="163">
        <v>-14.28</v>
      </c>
      <c r="CO22" s="163">
        <v>44.789700000000003</v>
      </c>
      <c r="CP22" s="163">
        <v>43.547199999999997</v>
      </c>
      <c r="CQ22" s="163">
        <v>43.966999999999999</v>
      </c>
      <c r="CR22" s="163">
        <v>-67.409300000000002</v>
      </c>
      <c r="CS22" s="163">
        <v>-67.750100000000003</v>
      </c>
      <c r="CT22" s="163">
        <v>82.218000000000004</v>
      </c>
      <c r="CU22" s="163">
        <v>-55.212400000000002</v>
      </c>
      <c r="CV22" s="163">
        <v>90.063999999999993</v>
      </c>
      <c r="CW22" s="163">
        <v>11.488300000000001</v>
      </c>
      <c r="CX22" s="163">
        <v>32.909999999999997</v>
      </c>
      <c r="CY22" s="163">
        <v>60.15</v>
      </c>
      <c r="CZ22" s="163">
        <v>39.382300000000001</v>
      </c>
      <c r="DA22" s="163">
        <v>37.504600000000003</v>
      </c>
      <c r="DB22" s="163">
        <v>-42.89</v>
      </c>
      <c r="DC22" s="163">
        <v>-3.8935</v>
      </c>
      <c r="DD22" s="163">
        <v>55.627000000000002</v>
      </c>
      <c r="DE22" s="163">
        <v>54.573599999999999</v>
      </c>
      <c r="DF22" s="163">
        <v>-144.43430000000001</v>
      </c>
      <c r="DG22" s="163">
        <v>0</v>
      </c>
      <c r="DH22" s="164"/>
      <c r="DI22" s="163">
        <v>-103.2</v>
      </c>
      <c r="DJ22" s="163">
        <v>-101.7</v>
      </c>
      <c r="DK22" s="163">
        <v>24.727499999999999</v>
      </c>
      <c r="DL22" s="163">
        <v>46.298200000000001</v>
      </c>
      <c r="DM22" s="163">
        <v>59.190100000000001</v>
      </c>
      <c r="DN22" s="163">
        <v>65.643299999999996</v>
      </c>
      <c r="DO22" s="163">
        <v>46.06</v>
      </c>
      <c r="DP22" s="163">
        <v>-7.34</v>
      </c>
      <c r="DQ22" s="163">
        <v>56.451000000000001</v>
      </c>
      <c r="DR22" s="163">
        <v>144.53319999999999</v>
      </c>
      <c r="DS22" s="164"/>
      <c r="DT22" s="163">
        <v>-41.95</v>
      </c>
      <c r="DU22" s="163">
        <v>91.37</v>
      </c>
      <c r="DV22" s="163">
        <v>53.81</v>
      </c>
      <c r="DW22" s="163">
        <v>149.32730000000001</v>
      </c>
      <c r="DX22" s="163">
        <v>147.50909999999999</v>
      </c>
      <c r="DY22" s="163">
        <v>47.645699999999998</v>
      </c>
      <c r="DZ22" s="163">
        <v>45.418199999999999</v>
      </c>
      <c r="EA22" s="163">
        <v>248.75530000000001</v>
      </c>
      <c r="EB22" s="163">
        <v>207.84020000000001</v>
      </c>
      <c r="EC22" s="163">
        <v>199.036</v>
      </c>
      <c r="ED22" s="163">
        <v>202.50049999999999</v>
      </c>
      <c r="EE22" s="163">
        <v>94.179400000000001</v>
      </c>
      <c r="EF22" s="163">
        <v>82.906599999999997</v>
      </c>
      <c r="EG22" s="163">
        <v>-21.617000000000001</v>
      </c>
      <c r="EH22" s="163">
        <v>601.51969999999994</v>
      </c>
      <c r="EI22" s="163">
        <v>422.67959999999999</v>
      </c>
      <c r="EJ22" s="164"/>
      <c r="EK22" s="163">
        <v>-29.162700000000001</v>
      </c>
      <c r="EL22" s="163">
        <v>-26.641300000000001</v>
      </c>
      <c r="EM22" s="163">
        <v>-23.293800000000001</v>
      </c>
      <c r="EN22" s="163">
        <v>-8.6524999999999999</v>
      </c>
      <c r="EO22" s="163">
        <v>-5.8228</v>
      </c>
      <c r="EP22" s="163">
        <v>155.196</v>
      </c>
      <c r="EQ22" s="163">
        <v>-32.395000000000003</v>
      </c>
      <c r="ER22" s="163">
        <v>-33.026499999999999</v>
      </c>
      <c r="ES22" s="163">
        <v>-54.581299999999999</v>
      </c>
      <c r="ET22" s="163">
        <v>14.88</v>
      </c>
      <c r="EU22" s="163">
        <v>-9.31</v>
      </c>
      <c r="EV22" s="163">
        <v>106.2</v>
      </c>
      <c r="EW22" s="163">
        <v>9.3504000000000005</v>
      </c>
      <c r="EX22" s="163">
        <v>-54.783099999999997</v>
      </c>
      <c r="EY22" s="163">
        <v>-34.258800000000001</v>
      </c>
      <c r="EZ22" s="163">
        <v>-33.296900000000001</v>
      </c>
      <c r="FA22" s="163">
        <v>6.6527000000000003</v>
      </c>
      <c r="FB22" s="163">
        <v>-82.491100000000003</v>
      </c>
      <c r="FC22" s="163">
        <v>53.279499999999999</v>
      </c>
      <c r="FD22" s="164"/>
      <c r="FE22" s="163">
        <v>22.7958</v>
      </c>
      <c r="FF22" s="163">
        <v>22.4102</v>
      </c>
      <c r="FG22" s="163">
        <v>40.366300000000003</v>
      </c>
      <c r="FH22" s="163">
        <v>40.8658</v>
      </c>
      <c r="FI22" s="163">
        <v>39.429000000000002</v>
      </c>
      <c r="FJ22" s="163">
        <v>-21.769300000000001</v>
      </c>
      <c r="FK22" s="163">
        <v>-21.936800000000002</v>
      </c>
      <c r="FL22" s="163">
        <v>124.2526</v>
      </c>
      <c r="FM22" s="163">
        <v>-44.521999999999998</v>
      </c>
      <c r="FN22" s="163">
        <v>-44.508200000000002</v>
      </c>
      <c r="FO22" s="163">
        <v>82.100999999999999</v>
      </c>
      <c r="FP22" s="163">
        <v>96.267300000000006</v>
      </c>
      <c r="FQ22" s="163">
        <v>23.762</v>
      </c>
      <c r="FR22" s="163">
        <v>8.34</v>
      </c>
      <c r="FS22" s="163">
        <v>8.9558</v>
      </c>
      <c r="FT22" s="163">
        <v>0.93899999999999995</v>
      </c>
      <c r="FU22" s="163">
        <v>-6.04</v>
      </c>
      <c r="FV22" s="163">
        <v>14.42</v>
      </c>
      <c r="FW22" s="163">
        <v>23.678100000000001</v>
      </c>
      <c r="FX22" s="164"/>
      <c r="FY22" s="163">
        <v>-2.5539999999999998</v>
      </c>
      <c r="FZ22" s="163">
        <v>4.2030000000000003</v>
      </c>
      <c r="GA22" s="164"/>
      <c r="GB22" s="163">
        <v>30.08</v>
      </c>
      <c r="GC22" s="163">
        <v>-97.002499999999998</v>
      </c>
      <c r="GD22" s="163">
        <v>-81.595799999999997</v>
      </c>
      <c r="GE22" s="163">
        <v>13.82</v>
      </c>
      <c r="GF22" s="163">
        <v>69.368700000000004</v>
      </c>
      <c r="GG22" s="163">
        <v>27.3</v>
      </c>
      <c r="GH22" s="163">
        <v>-5.7332000000000001</v>
      </c>
      <c r="GI22" s="163">
        <v>-10.231400000000001</v>
      </c>
      <c r="GJ22" s="163">
        <v>-11.157</v>
      </c>
      <c r="GK22" s="163">
        <v>1.6742999999999999</v>
      </c>
      <c r="GL22" s="164"/>
      <c r="GM22" s="164"/>
      <c r="GN22" s="163">
        <v>-14.4009</v>
      </c>
      <c r="GO22" s="163">
        <v>-18.147600000000001</v>
      </c>
      <c r="GP22" s="163">
        <v>23.1875</v>
      </c>
      <c r="GQ22" s="163">
        <v>18.2303</v>
      </c>
      <c r="GR22" s="163">
        <v>0</v>
      </c>
      <c r="GS22" s="163">
        <v>95.210999999999999</v>
      </c>
      <c r="GT22" s="163">
        <v>-95.551100000000005</v>
      </c>
      <c r="GU22" s="163">
        <v>-18.828099999999999</v>
      </c>
      <c r="GV22" s="163">
        <v>30.5382</v>
      </c>
      <c r="GW22" s="163">
        <v>-62.860500000000002</v>
      </c>
      <c r="GX22" s="163">
        <v>11.5662</v>
      </c>
      <c r="GY22" s="163">
        <v>11.2821</v>
      </c>
      <c r="GZ22" s="163">
        <v>11.0456</v>
      </c>
      <c r="HA22" s="163">
        <v>13.1907</v>
      </c>
      <c r="HB22" s="163">
        <v>194.5668</v>
      </c>
      <c r="HC22" s="163">
        <v>195.21889999999999</v>
      </c>
      <c r="HD22" s="163">
        <v>128.19999999999999</v>
      </c>
      <c r="HE22" s="163">
        <v>-128.61150000000001</v>
      </c>
      <c r="HF22" s="163">
        <v>-357.92140000000001</v>
      </c>
      <c r="HG22" s="163">
        <v>356.7466</v>
      </c>
      <c r="HH22" s="163">
        <v>354.97629999999998</v>
      </c>
      <c r="HI22" s="163">
        <v>-187.99090000000001</v>
      </c>
      <c r="HJ22" s="163">
        <v>-184.2287</v>
      </c>
      <c r="HK22" s="163">
        <v>-22.784600000000001</v>
      </c>
      <c r="HL22" s="163">
        <v>-12.139200000000001</v>
      </c>
      <c r="HM22" s="163">
        <v>83.198099999999997</v>
      </c>
      <c r="HN22" s="163">
        <v>79.689499999999995</v>
      </c>
      <c r="HO22" s="163">
        <v>-222.8365</v>
      </c>
      <c r="HP22" s="164"/>
      <c r="HQ22" s="163">
        <v>42.267800000000001</v>
      </c>
      <c r="HR22" s="163">
        <v>42.091999999999999</v>
      </c>
      <c r="HS22" s="163">
        <v>-68.727099999999993</v>
      </c>
      <c r="HT22" s="163">
        <v>-68.670199999999994</v>
      </c>
      <c r="HU22" s="163">
        <v>82.81</v>
      </c>
      <c r="HV22" s="163">
        <v>82.72</v>
      </c>
      <c r="HW22" s="163">
        <v>48</v>
      </c>
      <c r="HX22" s="163">
        <v>47.4</v>
      </c>
      <c r="HY22" s="163">
        <v>20.9194</v>
      </c>
      <c r="HZ22" s="163">
        <v>8.8000000000000007</v>
      </c>
      <c r="IA22" s="163">
        <v>-351.39449999999999</v>
      </c>
      <c r="IB22" s="163">
        <v>105.5514</v>
      </c>
      <c r="IC22" s="163">
        <v>105.30759999999999</v>
      </c>
      <c r="ID22" s="163">
        <v>13.9</v>
      </c>
      <c r="IE22" s="163">
        <v>6.2</v>
      </c>
      <c r="IF22" s="163">
        <v>-40.4</v>
      </c>
      <c r="IG22" s="163">
        <v>-40.4</v>
      </c>
      <c r="IH22" s="164"/>
      <c r="II22" s="164"/>
      <c r="IJ22" s="163">
        <v>-356.48520000000002</v>
      </c>
      <c r="IK22" s="163">
        <v>-385.50580000000002</v>
      </c>
      <c r="IL22" s="163">
        <v>479.31259999999997</v>
      </c>
      <c r="IM22" s="163">
        <v>375.06869999999998</v>
      </c>
      <c r="IN22" s="163">
        <v>125.2495</v>
      </c>
      <c r="IO22" s="163">
        <v>-368.82139999999998</v>
      </c>
      <c r="IP22" s="163">
        <v>367.01119999999997</v>
      </c>
      <c r="IQ22" s="163">
        <v>-138.13650000000001</v>
      </c>
      <c r="IR22" s="163">
        <v>-190.7989</v>
      </c>
      <c r="IS22" s="163">
        <v>-366.14879999999999</v>
      </c>
      <c r="IT22" s="163">
        <v>131.63550000000001</v>
      </c>
      <c r="IU22" s="163">
        <v>134.9838</v>
      </c>
      <c r="IV22" s="163">
        <v>141.09270000000001</v>
      </c>
      <c r="IW22" s="163">
        <v>-465.27640000000002</v>
      </c>
      <c r="IX22" s="163">
        <v>199.5608</v>
      </c>
      <c r="IY22" s="163">
        <v>-274.24009999999998</v>
      </c>
      <c r="IZ22" s="163">
        <v>274.46359999999999</v>
      </c>
      <c r="JA22" s="163">
        <v>-9.0953999999999997</v>
      </c>
      <c r="JB22" s="164"/>
      <c r="JC22" s="163">
        <v>17.36</v>
      </c>
      <c r="JD22" s="163">
        <v>5.5960000000000001</v>
      </c>
      <c r="JE22" s="163">
        <v>5.6040000000000001</v>
      </c>
      <c r="JF22" s="163">
        <v>-17.28</v>
      </c>
      <c r="JG22" s="163">
        <v>-3.12</v>
      </c>
      <c r="JH22" s="164"/>
      <c r="JI22" s="163">
        <v>2.7267999999999999</v>
      </c>
      <c r="JJ22" s="163">
        <v>-38.085000000000001</v>
      </c>
      <c r="JK22" s="163">
        <v>-12.684799999999999</v>
      </c>
      <c r="JL22" s="163">
        <v>18.899999999999999</v>
      </c>
      <c r="JM22" s="163">
        <v>51.115000000000002</v>
      </c>
      <c r="JN22" s="163">
        <v>50.587000000000003</v>
      </c>
      <c r="JO22" s="163">
        <v>11.458500000000001</v>
      </c>
      <c r="JP22" s="163">
        <v>13.716200000000001</v>
      </c>
      <c r="JQ22" s="163">
        <v>52.154899999999998</v>
      </c>
      <c r="JR22" s="163">
        <v>51.918700000000001</v>
      </c>
      <c r="JS22" s="163">
        <v>53.406999999999996</v>
      </c>
      <c r="JT22" s="164"/>
      <c r="JU22" s="163">
        <v>-3.3</v>
      </c>
      <c r="JV22" s="163">
        <v>18.7651</v>
      </c>
      <c r="JW22" s="163">
        <v>6.68</v>
      </c>
      <c r="JX22" s="164"/>
      <c r="JY22" s="163">
        <v>-8.0670000000000002</v>
      </c>
      <c r="JZ22" s="163">
        <v>46.3187</v>
      </c>
      <c r="KA22" s="163">
        <v>22.4802</v>
      </c>
      <c r="KB22" s="163">
        <v>-8.0652000000000008</v>
      </c>
      <c r="KC22" s="163">
        <v>-46.363900000000001</v>
      </c>
      <c r="KD22" s="163">
        <v>12.136699999999999</v>
      </c>
      <c r="KE22" s="163">
        <v>33.839399999999998</v>
      </c>
      <c r="KF22" s="163">
        <v>-3.9</v>
      </c>
      <c r="KG22" s="163">
        <v>4.9000000000000004</v>
      </c>
      <c r="KH22" s="164"/>
      <c r="KI22" s="163">
        <v>41.978299999999997</v>
      </c>
    </row>
    <row r="23" spans="1:295" ht="18" customHeight="1" x14ac:dyDescent="0.3">
      <c r="A23" s="160" t="s">
        <v>35</v>
      </c>
      <c r="B23" s="160" t="s">
        <v>770</v>
      </c>
      <c r="C23" s="163">
        <v>0</v>
      </c>
      <c r="D23" s="163">
        <v>17.905200000000001</v>
      </c>
      <c r="E23" s="163">
        <v>-22.141400000000001</v>
      </c>
      <c r="F23" s="163">
        <v>-38.769799999999996</v>
      </c>
      <c r="G23" s="163">
        <v>34.145499999999998</v>
      </c>
      <c r="H23" s="164"/>
      <c r="I23" s="163">
        <v>30.090199999999999</v>
      </c>
      <c r="J23" s="163">
        <v>-64.516499999999994</v>
      </c>
      <c r="K23" s="163">
        <v>56.491599999999998</v>
      </c>
      <c r="L23" s="163">
        <v>28.6431</v>
      </c>
      <c r="M23" s="163">
        <v>27.6708</v>
      </c>
      <c r="N23" s="163">
        <v>-11.1</v>
      </c>
      <c r="O23" s="163">
        <v>-48.247999999999998</v>
      </c>
      <c r="P23" s="163">
        <v>44</v>
      </c>
      <c r="Q23" s="163">
        <v>20.7</v>
      </c>
      <c r="R23" s="163">
        <v>-44</v>
      </c>
      <c r="S23" s="163">
        <v>12.9444</v>
      </c>
      <c r="T23" s="163">
        <v>17.9116</v>
      </c>
      <c r="U23" s="163">
        <v>20.447299999999998</v>
      </c>
      <c r="V23" s="163">
        <v>20.823699999999999</v>
      </c>
      <c r="W23" s="163">
        <v>34.590600000000002</v>
      </c>
      <c r="X23" s="163">
        <v>15.993399999999999</v>
      </c>
      <c r="Y23" s="163">
        <v>5.6481000000000003</v>
      </c>
      <c r="Z23" s="163">
        <v>8.1852</v>
      </c>
      <c r="AA23" s="164"/>
      <c r="AB23" s="164"/>
      <c r="AC23" s="163">
        <v>0.01</v>
      </c>
      <c r="AD23" s="163">
        <v>-93.2</v>
      </c>
      <c r="AE23" s="164"/>
      <c r="AF23" s="163">
        <v>11.1</v>
      </c>
      <c r="AG23" s="163">
        <v>0</v>
      </c>
      <c r="AH23" s="164"/>
      <c r="AI23" s="164"/>
      <c r="AJ23" s="163">
        <v>-47.16</v>
      </c>
      <c r="AK23" s="163">
        <v>-47.24</v>
      </c>
      <c r="AL23" s="163">
        <v>-34.090000000000003</v>
      </c>
      <c r="AM23" s="163">
        <v>47.86</v>
      </c>
      <c r="AN23" s="163">
        <v>47.99</v>
      </c>
      <c r="AO23" s="163">
        <v>17.427900000000001</v>
      </c>
      <c r="AP23" s="163">
        <v>-1.7062999999999999</v>
      </c>
      <c r="AQ23" s="163">
        <v>56.2348</v>
      </c>
      <c r="AR23" s="163">
        <v>58.757399999999997</v>
      </c>
      <c r="AS23" s="163">
        <v>62.903500000000001</v>
      </c>
      <c r="AT23" s="163">
        <v>-50.502600000000001</v>
      </c>
      <c r="AU23" s="163">
        <v>-50.274500000000003</v>
      </c>
      <c r="AV23" s="163">
        <v>32.003999999999998</v>
      </c>
      <c r="AW23" s="163">
        <v>33.649000000000001</v>
      </c>
      <c r="AX23" s="163">
        <v>75.552999999999997</v>
      </c>
      <c r="AY23" s="163">
        <v>73.409700000000001</v>
      </c>
      <c r="AZ23" s="163">
        <v>9.4385999999999992</v>
      </c>
      <c r="BA23" s="163">
        <v>51.046300000000002</v>
      </c>
      <c r="BB23" s="163">
        <v>-592.13019999999995</v>
      </c>
      <c r="BC23" s="163">
        <v>-9.5827000000000009</v>
      </c>
      <c r="BD23" s="163">
        <v>-12</v>
      </c>
      <c r="BE23" s="163">
        <v>-12.6</v>
      </c>
      <c r="BF23" s="163">
        <v>55.720999999999997</v>
      </c>
      <c r="BG23" s="163">
        <v>56.209099999999999</v>
      </c>
      <c r="BH23" s="163">
        <v>-2.7271000000000001</v>
      </c>
      <c r="BI23" s="164"/>
      <c r="BJ23" s="163">
        <v>-92.074700000000007</v>
      </c>
      <c r="BK23" s="163">
        <v>2.7585000000000002</v>
      </c>
      <c r="BL23" s="163">
        <v>6.9294000000000002</v>
      </c>
      <c r="BM23" s="163">
        <v>4.7011000000000003</v>
      </c>
      <c r="BN23" s="163">
        <v>648.60969999999998</v>
      </c>
      <c r="BO23" s="163">
        <v>120.67019999999999</v>
      </c>
      <c r="BP23" s="163">
        <v>120.7007</v>
      </c>
      <c r="BQ23" s="163">
        <v>-622.41890000000001</v>
      </c>
      <c r="BR23" s="163">
        <v>535.13599999999997</v>
      </c>
      <c r="BS23" s="164"/>
      <c r="BT23" s="163">
        <v>-47.302799999999998</v>
      </c>
      <c r="BU23" s="163">
        <v>54.139899999999997</v>
      </c>
      <c r="BV23" s="163">
        <v>76.293700000000001</v>
      </c>
      <c r="BW23" s="163">
        <v>28.07</v>
      </c>
      <c r="BX23" s="163">
        <v>25.73</v>
      </c>
      <c r="BY23" s="163">
        <v>55.55</v>
      </c>
      <c r="BZ23" s="163">
        <v>71.87</v>
      </c>
      <c r="CA23" s="163">
        <v>12.5962</v>
      </c>
      <c r="CB23" s="163">
        <v>11.926399999999999</v>
      </c>
      <c r="CC23" s="163">
        <v>56.087899999999998</v>
      </c>
      <c r="CD23" s="163">
        <v>56.319099999999999</v>
      </c>
      <c r="CE23" s="163">
        <v>39.726799999999997</v>
      </c>
      <c r="CF23" s="163">
        <v>-44.443899999999999</v>
      </c>
      <c r="CG23" s="163">
        <v>-44.513599999999997</v>
      </c>
      <c r="CH23" s="163">
        <v>6.6612999999999998</v>
      </c>
      <c r="CI23" s="163">
        <v>-59.185699999999997</v>
      </c>
      <c r="CJ23" s="164"/>
      <c r="CK23" s="164"/>
      <c r="CL23" s="163">
        <v>18.7</v>
      </c>
      <c r="CM23" s="163">
        <v>118.1</v>
      </c>
      <c r="CN23" s="163">
        <v>-15.1</v>
      </c>
      <c r="CO23" s="163">
        <v>41.696800000000003</v>
      </c>
      <c r="CP23" s="163">
        <v>40.101100000000002</v>
      </c>
      <c r="CQ23" s="163">
        <v>40.8444</v>
      </c>
      <c r="CR23" s="163">
        <v>-68.742800000000003</v>
      </c>
      <c r="CS23" s="163">
        <v>-69.180599999999998</v>
      </c>
      <c r="CT23" s="163">
        <v>85.417599999999993</v>
      </c>
      <c r="CU23" s="163">
        <v>-61.889000000000003</v>
      </c>
      <c r="CV23" s="163">
        <v>96.730199999999996</v>
      </c>
      <c r="CW23" s="163">
        <v>11.0055</v>
      </c>
      <c r="CX23" s="163">
        <v>38.6</v>
      </c>
      <c r="CY23" s="163">
        <v>66.260000000000005</v>
      </c>
      <c r="CZ23" s="163">
        <v>41.726100000000002</v>
      </c>
      <c r="DA23" s="163">
        <v>39.848300000000002</v>
      </c>
      <c r="DB23" s="163">
        <v>-44.82</v>
      </c>
      <c r="DC23" s="163">
        <v>-3.8935</v>
      </c>
      <c r="DD23" s="163">
        <v>59.106000000000002</v>
      </c>
      <c r="DE23" s="163">
        <v>58.255899999999997</v>
      </c>
      <c r="DF23" s="163">
        <v>-152.3604</v>
      </c>
      <c r="DG23" s="163">
        <v>0</v>
      </c>
      <c r="DH23" s="164"/>
      <c r="DI23" s="163">
        <v>-112.3</v>
      </c>
      <c r="DJ23" s="163">
        <v>-112.5</v>
      </c>
      <c r="DK23" s="163">
        <v>25.348199999999999</v>
      </c>
      <c r="DL23" s="163">
        <v>50.399799999999999</v>
      </c>
      <c r="DM23" s="163">
        <v>63.886499999999998</v>
      </c>
      <c r="DN23" s="163">
        <v>71.502700000000004</v>
      </c>
      <c r="DO23" s="163">
        <v>50.22</v>
      </c>
      <c r="DP23" s="163">
        <v>-8.57</v>
      </c>
      <c r="DQ23" s="163">
        <v>59.070500000000003</v>
      </c>
      <c r="DR23" s="163">
        <v>148.41839999999999</v>
      </c>
      <c r="DS23" s="164"/>
      <c r="DT23" s="163">
        <v>-42.4</v>
      </c>
      <c r="DU23" s="163">
        <v>88.03</v>
      </c>
      <c r="DV23" s="163">
        <v>55.96</v>
      </c>
      <c r="DW23" s="163">
        <v>149.0909</v>
      </c>
      <c r="DX23" s="163">
        <v>146.49090000000001</v>
      </c>
      <c r="DY23" s="163">
        <v>36.9831</v>
      </c>
      <c r="DZ23" s="163">
        <v>35.845500000000001</v>
      </c>
      <c r="EA23" s="163">
        <v>250.74430000000001</v>
      </c>
      <c r="EB23" s="163">
        <v>208.67949999999999</v>
      </c>
      <c r="EC23" s="163">
        <v>203.13210000000001</v>
      </c>
      <c r="ED23" s="163">
        <v>204.92420000000001</v>
      </c>
      <c r="EE23" s="163">
        <v>63.178699999999999</v>
      </c>
      <c r="EF23" s="163">
        <v>52.134</v>
      </c>
      <c r="EG23" s="163">
        <v>-24.085999999999999</v>
      </c>
      <c r="EH23" s="163">
        <v>637.92899999999997</v>
      </c>
      <c r="EI23" s="163">
        <v>254.42439999999999</v>
      </c>
      <c r="EJ23" s="164"/>
      <c r="EK23" s="163">
        <v>-30.222100000000001</v>
      </c>
      <c r="EL23" s="163">
        <v>-28.078299999999999</v>
      </c>
      <c r="EM23" s="163">
        <v>15.4368</v>
      </c>
      <c r="EN23" s="163">
        <v>-12.7471</v>
      </c>
      <c r="EO23" s="163">
        <v>-12.136699999999999</v>
      </c>
      <c r="EP23" s="163">
        <v>63.024000000000001</v>
      </c>
      <c r="EQ23" s="163">
        <v>-29.567900000000002</v>
      </c>
      <c r="ER23" s="163">
        <v>-30.3413</v>
      </c>
      <c r="ES23" s="163">
        <v>-21.219000000000001</v>
      </c>
      <c r="ET23" s="163">
        <v>16.100000000000001</v>
      </c>
      <c r="EU23" s="163">
        <v>-17.559999999999999</v>
      </c>
      <c r="EV23" s="163">
        <v>1</v>
      </c>
      <c r="EW23" s="163">
        <v>9.9266000000000005</v>
      </c>
      <c r="EX23" s="163">
        <v>-65.617500000000007</v>
      </c>
      <c r="EY23" s="163">
        <v>-34.638199999999998</v>
      </c>
      <c r="EZ23" s="163">
        <v>-33.880299999999998</v>
      </c>
      <c r="FA23" s="163">
        <v>5.3787000000000003</v>
      </c>
      <c r="FB23" s="163">
        <v>-50.363399999999999</v>
      </c>
      <c r="FC23" s="163">
        <v>17.5717</v>
      </c>
      <c r="FD23" s="164"/>
      <c r="FE23" s="163">
        <v>22.634899999999998</v>
      </c>
      <c r="FF23" s="163">
        <v>22.402000000000001</v>
      </c>
      <c r="FG23" s="163">
        <v>38.611499999999999</v>
      </c>
      <c r="FH23" s="163">
        <v>39.521599999999999</v>
      </c>
      <c r="FI23" s="163">
        <v>36.967500000000001</v>
      </c>
      <c r="FJ23" s="163">
        <v>-12.224299999999999</v>
      </c>
      <c r="FK23" s="163">
        <v>-10.5497</v>
      </c>
      <c r="FL23" s="163">
        <v>148.86869999999999</v>
      </c>
      <c r="FM23" s="163">
        <v>-34.728499999999997</v>
      </c>
      <c r="FN23" s="163">
        <v>-35.144500000000001</v>
      </c>
      <c r="FO23" s="163">
        <v>106.547</v>
      </c>
      <c r="FP23" s="163">
        <v>120.2898</v>
      </c>
      <c r="FQ23" s="163">
        <v>25.578399999999998</v>
      </c>
      <c r="FR23" s="163">
        <v>13.66</v>
      </c>
      <c r="FS23" s="163">
        <v>11.0726</v>
      </c>
      <c r="FT23" s="163">
        <v>1.0915999999999999</v>
      </c>
      <c r="FU23" s="163">
        <v>-7.91</v>
      </c>
      <c r="FV23" s="163">
        <v>15.78</v>
      </c>
      <c r="FW23" s="163">
        <v>24.316500000000001</v>
      </c>
      <c r="FX23" s="164"/>
      <c r="FY23" s="163">
        <v>-2.391</v>
      </c>
      <c r="FZ23" s="163">
        <v>4.1210000000000004</v>
      </c>
      <c r="GA23" s="164"/>
      <c r="GB23" s="163">
        <v>28.32</v>
      </c>
      <c r="GC23" s="163">
        <v>-122.2552</v>
      </c>
      <c r="GD23" s="163">
        <v>-104.9866</v>
      </c>
      <c r="GE23" s="163">
        <v>13.97</v>
      </c>
      <c r="GF23" s="163">
        <v>69.073800000000006</v>
      </c>
      <c r="GG23" s="163">
        <v>26.7</v>
      </c>
      <c r="GH23" s="163">
        <v>-5.7385999999999999</v>
      </c>
      <c r="GI23" s="163">
        <v>-11.0121</v>
      </c>
      <c r="GJ23" s="163">
        <v>-11.954800000000001</v>
      </c>
      <c r="GK23" s="163">
        <v>1.7195</v>
      </c>
      <c r="GL23" s="164"/>
      <c r="GM23" s="164"/>
      <c r="GN23" s="163">
        <v>-15.0153</v>
      </c>
      <c r="GO23" s="163">
        <v>-17.345700000000001</v>
      </c>
      <c r="GP23" s="163">
        <v>24.224799999999998</v>
      </c>
      <c r="GQ23" s="163">
        <v>17.507000000000001</v>
      </c>
      <c r="GR23" s="164"/>
      <c r="GS23" s="163">
        <v>96.865300000000005</v>
      </c>
      <c r="GT23" s="163">
        <v>-104.90730000000001</v>
      </c>
      <c r="GU23" s="163">
        <v>-20.971399999999999</v>
      </c>
      <c r="GV23" s="163">
        <v>31.7332</v>
      </c>
      <c r="GW23" s="163">
        <v>-68.812100000000001</v>
      </c>
      <c r="GX23" s="163">
        <v>11.79</v>
      </c>
      <c r="GY23" s="163">
        <v>12.151199999999999</v>
      </c>
      <c r="GZ23" s="163">
        <v>11.973699999999999</v>
      </c>
      <c r="HA23" s="163">
        <v>14</v>
      </c>
      <c r="HB23" s="163">
        <v>178.2424</v>
      </c>
      <c r="HC23" s="163">
        <v>177.56549999999999</v>
      </c>
      <c r="HD23" s="163">
        <v>170.6</v>
      </c>
      <c r="HE23" s="163">
        <v>-165.5675</v>
      </c>
      <c r="HF23" s="163">
        <v>-350.97109999999998</v>
      </c>
      <c r="HG23" s="163">
        <v>352.78559999999999</v>
      </c>
      <c r="HH23" s="163">
        <v>352.29349999999999</v>
      </c>
      <c r="HI23" s="163">
        <v>-169.75409999999999</v>
      </c>
      <c r="HJ23" s="163">
        <v>-166.02600000000001</v>
      </c>
      <c r="HK23" s="163">
        <v>-18.146599999999999</v>
      </c>
      <c r="HL23" s="163">
        <v>-7.2432999999999996</v>
      </c>
      <c r="HM23" s="163">
        <v>80.802099999999996</v>
      </c>
      <c r="HN23" s="163">
        <v>78.637699999999995</v>
      </c>
      <c r="HO23" s="163">
        <v>-197.54769999999999</v>
      </c>
      <c r="HP23" s="164"/>
      <c r="HQ23" s="163">
        <v>29.5015</v>
      </c>
      <c r="HR23" s="163">
        <v>29.3367</v>
      </c>
      <c r="HS23" s="163">
        <v>-58.335299999999997</v>
      </c>
      <c r="HT23" s="163">
        <v>-59.412500000000001</v>
      </c>
      <c r="HU23" s="163">
        <v>69.62</v>
      </c>
      <c r="HV23" s="163">
        <v>69.53</v>
      </c>
      <c r="HW23" s="163">
        <v>51.2</v>
      </c>
      <c r="HX23" s="163">
        <v>52.3</v>
      </c>
      <c r="HY23" s="163">
        <v>20.9407</v>
      </c>
      <c r="HZ23" s="163">
        <v>-15.04</v>
      </c>
      <c r="IA23" s="163">
        <v>-364.78210000000001</v>
      </c>
      <c r="IB23" s="163">
        <v>98.2667</v>
      </c>
      <c r="IC23" s="163">
        <v>97.988</v>
      </c>
      <c r="ID23" s="163">
        <v>13.9</v>
      </c>
      <c r="IE23" s="163">
        <v>11.5</v>
      </c>
      <c r="IF23" s="163">
        <v>-27.4</v>
      </c>
      <c r="IG23" s="163">
        <v>-28</v>
      </c>
      <c r="IH23" s="164"/>
      <c r="II23" s="164"/>
      <c r="IJ23" s="163">
        <v>-350.40370000000001</v>
      </c>
      <c r="IK23" s="163">
        <v>-214.36429999999999</v>
      </c>
      <c r="IL23" s="163">
        <v>398.96710000000002</v>
      </c>
      <c r="IM23" s="163">
        <v>308.99959999999999</v>
      </c>
      <c r="IN23" s="163">
        <v>153.59970000000001</v>
      </c>
      <c r="IO23" s="163">
        <v>-299.08659999999998</v>
      </c>
      <c r="IP23" s="163">
        <v>302.68029999999999</v>
      </c>
      <c r="IQ23" s="163">
        <v>-125.6446</v>
      </c>
      <c r="IR23" s="163">
        <v>-139.00489999999999</v>
      </c>
      <c r="IS23" s="163">
        <v>-300.57870000000003</v>
      </c>
      <c r="IT23" s="163">
        <v>146.80799999999999</v>
      </c>
      <c r="IU23" s="163">
        <v>147.75309999999999</v>
      </c>
      <c r="IV23" s="163">
        <v>128.85390000000001</v>
      </c>
      <c r="IW23" s="163">
        <v>-386.60590000000002</v>
      </c>
      <c r="IX23" s="163">
        <v>145.65459999999999</v>
      </c>
      <c r="IY23" s="163">
        <v>-243.44220000000001</v>
      </c>
      <c r="IZ23" s="163">
        <v>248.32499999999999</v>
      </c>
      <c r="JA23" s="163">
        <v>-8.1478999999999999</v>
      </c>
      <c r="JB23" s="164"/>
      <c r="JC23" s="163">
        <v>20.48</v>
      </c>
      <c r="JD23" s="163">
        <v>5.649</v>
      </c>
      <c r="JE23" s="163">
        <v>5.641</v>
      </c>
      <c r="JF23" s="163">
        <v>-20.399999999999999</v>
      </c>
      <c r="JG23" s="163">
        <v>0.08</v>
      </c>
      <c r="JH23" s="164"/>
      <c r="JI23" s="163">
        <v>-2.9000000000000001E-2</v>
      </c>
      <c r="JJ23" s="163">
        <v>-31.581600000000002</v>
      </c>
      <c r="JK23" s="163">
        <v>-13.0083</v>
      </c>
      <c r="JL23" s="163">
        <v>16</v>
      </c>
      <c r="JM23" s="163">
        <v>53.161000000000001</v>
      </c>
      <c r="JN23" s="163">
        <v>52.201999999999998</v>
      </c>
      <c r="JO23" s="164"/>
      <c r="JP23" s="164"/>
      <c r="JQ23" s="163">
        <v>51.748600000000003</v>
      </c>
      <c r="JR23" s="163">
        <v>51.537700000000001</v>
      </c>
      <c r="JS23" s="163">
        <v>52.088000000000001</v>
      </c>
      <c r="JT23" s="164"/>
      <c r="JU23" s="163">
        <v>-12.2</v>
      </c>
      <c r="JV23" s="163">
        <v>17.213699999999999</v>
      </c>
      <c r="JW23" s="163">
        <v>6.44</v>
      </c>
      <c r="JX23" s="164"/>
      <c r="JY23" s="163">
        <v>-5.3768000000000002</v>
      </c>
      <c r="JZ23" s="163">
        <v>43.249899999999997</v>
      </c>
      <c r="KA23" s="163">
        <v>17.886299999999999</v>
      </c>
      <c r="KB23" s="163">
        <v>-5.2239000000000004</v>
      </c>
      <c r="KC23" s="163">
        <v>-43.308199999999999</v>
      </c>
      <c r="KD23" s="163">
        <v>6.3468999999999998</v>
      </c>
      <c r="KE23" s="163">
        <v>35.053100000000001</v>
      </c>
      <c r="KF23" s="163">
        <v>5.2</v>
      </c>
      <c r="KG23" s="163">
        <v>-4.5999999999999996</v>
      </c>
      <c r="KH23" s="164"/>
      <c r="KI23" s="163">
        <v>62.664499999999997</v>
      </c>
    </row>
    <row r="24" spans="1:295" ht="18" customHeight="1" x14ac:dyDescent="0.3">
      <c r="A24" s="160" t="s">
        <v>35</v>
      </c>
      <c r="B24" s="160" t="s">
        <v>771</v>
      </c>
      <c r="C24" s="165">
        <v>0</v>
      </c>
      <c r="D24" s="165">
        <v>18.363800000000001</v>
      </c>
      <c r="E24" s="165">
        <v>-22.753499999999999</v>
      </c>
      <c r="F24" s="165">
        <v>-38.668300000000002</v>
      </c>
      <c r="G24" s="165">
        <v>34.805100000000003</v>
      </c>
      <c r="H24" s="166"/>
      <c r="I24" s="165">
        <v>30.559699999999999</v>
      </c>
      <c r="J24" s="165">
        <v>-62.537599999999998</v>
      </c>
      <c r="K24" s="165">
        <v>56.978200000000001</v>
      </c>
      <c r="L24" s="165">
        <v>28.583100000000002</v>
      </c>
      <c r="M24" s="165">
        <v>28.0473</v>
      </c>
      <c r="N24" s="165">
        <v>-15.54</v>
      </c>
      <c r="O24" s="165">
        <v>-53.192999999999998</v>
      </c>
      <c r="P24" s="165">
        <v>48.4</v>
      </c>
      <c r="Q24" s="165">
        <v>21.527999999999999</v>
      </c>
      <c r="R24" s="165">
        <v>-48.4</v>
      </c>
      <c r="S24" s="165">
        <v>12.9053</v>
      </c>
      <c r="T24" s="165">
        <v>17.215199999999999</v>
      </c>
      <c r="U24" s="165">
        <v>21.044899999999998</v>
      </c>
      <c r="V24" s="165">
        <v>21.416599999999999</v>
      </c>
      <c r="W24" s="165">
        <v>35.066499999999998</v>
      </c>
      <c r="X24" s="165">
        <v>16.375900000000001</v>
      </c>
      <c r="Y24" s="165">
        <v>5.91</v>
      </c>
      <c r="Z24" s="165">
        <v>7.9225000000000003</v>
      </c>
      <c r="AA24" s="166"/>
      <c r="AB24" s="166"/>
      <c r="AC24" s="165">
        <v>-52.88</v>
      </c>
      <c r="AD24" s="165">
        <v>-53</v>
      </c>
      <c r="AE24" s="166"/>
      <c r="AF24" s="165">
        <v>15.54</v>
      </c>
      <c r="AG24" s="165">
        <v>0</v>
      </c>
      <c r="AH24" s="166"/>
      <c r="AI24" s="166"/>
      <c r="AJ24" s="165">
        <v>-46.61</v>
      </c>
      <c r="AK24" s="165">
        <v>-46.78</v>
      </c>
      <c r="AL24" s="165">
        <v>-46.85</v>
      </c>
      <c r="AM24" s="165">
        <v>47.34</v>
      </c>
      <c r="AN24" s="165">
        <v>47.46</v>
      </c>
      <c r="AO24" s="165">
        <v>17.862300000000001</v>
      </c>
      <c r="AP24" s="165">
        <v>-1.4912000000000001</v>
      </c>
      <c r="AQ24" s="165">
        <v>58.901600000000002</v>
      </c>
      <c r="AR24" s="165">
        <v>60.381399999999999</v>
      </c>
      <c r="AS24" s="165">
        <v>63.779000000000003</v>
      </c>
      <c r="AT24" s="165">
        <v>-48.493200000000002</v>
      </c>
      <c r="AU24" s="165">
        <v>-44.516300000000001</v>
      </c>
      <c r="AV24" s="165">
        <v>10.1128</v>
      </c>
      <c r="AW24" s="165">
        <v>10.436400000000001</v>
      </c>
      <c r="AX24" s="165">
        <v>74.615300000000005</v>
      </c>
      <c r="AY24" s="165">
        <v>76.758600000000001</v>
      </c>
      <c r="AZ24" s="165">
        <v>6.2977999999999996</v>
      </c>
      <c r="BA24" s="165">
        <v>32.2881</v>
      </c>
      <c r="BB24" s="165">
        <v>-577.94860000000006</v>
      </c>
      <c r="BC24" s="165">
        <v>-3.72</v>
      </c>
      <c r="BD24" s="165">
        <v>-11.6</v>
      </c>
      <c r="BE24" s="165">
        <v>-12.1</v>
      </c>
      <c r="BF24" s="165">
        <v>50.336300000000001</v>
      </c>
      <c r="BG24" s="165">
        <v>49.2483</v>
      </c>
      <c r="BH24" s="165">
        <v>-2.9260000000000002</v>
      </c>
      <c r="BI24" s="166"/>
      <c r="BJ24" s="165">
        <v>-89.5655</v>
      </c>
      <c r="BK24" s="165">
        <v>3.2000999999999999</v>
      </c>
      <c r="BL24" s="165">
        <v>6.4531000000000001</v>
      </c>
      <c r="BM24" s="165">
        <v>4.4576000000000002</v>
      </c>
      <c r="BN24" s="165">
        <v>635.51729999999998</v>
      </c>
      <c r="BO24" s="165">
        <v>126.56019999999999</v>
      </c>
      <c r="BP24" s="165">
        <v>126.65179999999999</v>
      </c>
      <c r="BQ24" s="165">
        <v>-632.92529999999999</v>
      </c>
      <c r="BR24" s="165">
        <v>540.11770000000001</v>
      </c>
      <c r="BS24" s="166"/>
      <c r="BT24" s="165">
        <v>-45.710599999999999</v>
      </c>
      <c r="BU24" s="165">
        <v>48.560499999999998</v>
      </c>
      <c r="BV24" s="165">
        <v>80.315399999999997</v>
      </c>
      <c r="BW24" s="165">
        <v>28.75</v>
      </c>
      <c r="BX24" s="165">
        <v>26.25</v>
      </c>
      <c r="BY24" s="165">
        <v>57.35</v>
      </c>
      <c r="BZ24" s="165">
        <v>73.459999999999994</v>
      </c>
      <c r="CA24" s="165">
        <v>9.1133000000000006</v>
      </c>
      <c r="CB24" s="165">
        <v>7.6397000000000004</v>
      </c>
      <c r="CC24" s="165">
        <v>56.871699999999997</v>
      </c>
      <c r="CD24" s="165">
        <v>58.131300000000003</v>
      </c>
      <c r="CE24" s="165">
        <v>40.726799999999997</v>
      </c>
      <c r="CF24" s="165">
        <v>-45.423999999999999</v>
      </c>
      <c r="CG24" s="165">
        <v>-46.076000000000001</v>
      </c>
      <c r="CH24" s="165">
        <v>7.7234999999999996</v>
      </c>
      <c r="CI24" s="165">
        <v>-60.215899999999998</v>
      </c>
      <c r="CJ24" s="166"/>
      <c r="CK24" s="166"/>
      <c r="CL24" s="165">
        <v>25.1</v>
      </c>
      <c r="CM24" s="165">
        <v>120.3</v>
      </c>
      <c r="CN24" s="165">
        <v>-15.59</v>
      </c>
      <c r="CO24" s="165">
        <v>43.226300000000002</v>
      </c>
      <c r="CP24" s="165">
        <v>42.828200000000002</v>
      </c>
      <c r="CQ24" s="165">
        <v>43.2104</v>
      </c>
      <c r="CR24" s="165">
        <v>-64.052800000000005</v>
      </c>
      <c r="CS24" s="165">
        <v>-64.188000000000002</v>
      </c>
      <c r="CT24" s="165">
        <v>85.275300000000001</v>
      </c>
      <c r="CU24" s="165">
        <v>-68.124200000000002</v>
      </c>
      <c r="CV24" s="165">
        <v>95.693899999999999</v>
      </c>
      <c r="CW24" s="165">
        <v>10.685499999999999</v>
      </c>
      <c r="CX24" s="165">
        <v>33.81</v>
      </c>
      <c r="CY24" s="165">
        <v>64.03</v>
      </c>
      <c r="CZ24" s="165">
        <v>42.663600000000002</v>
      </c>
      <c r="DA24" s="165">
        <v>40.287799999999997</v>
      </c>
      <c r="DB24" s="165">
        <v>-43.77</v>
      </c>
      <c r="DC24" s="165">
        <v>-3.8935</v>
      </c>
      <c r="DD24" s="165">
        <v>59.851399999999998</v>
      </c>
      <c r="DE24" s="165">
        <v>59.9056</v>
      </c>
      <c r="DF24" s="165">
        <v>-145.13839999999999</v>
      </c>
      <c r="DG24" s="165">
        <v>0</v>
      </c>
      <c r="DH24" s="166"/>
      <c r="DI24" s="165">
        <v>-110.6</v>
      </c>
      <c r="DJ24" s="165">
        <v>-110.8</v>
      </c>
      <c r="DK24" s="165">
        <v>26.397400000000001</v>
      </c>
      <c r="DL24" s="165">
        <v>52.743499999999997</v>
      </c>
      <c r="DM24" s="165">
        <v>63.886499999999998</v>
      </c>
      <c r="DN24" s="165">
        <v>75.018299999999996</v>
      </c>
      <c r="DO24" s="165">
        <v>52.4</v>
      </c>
      <c r="DP24" s="165">
        <v>-8.65</v>
      </c>
      <c r="DQ24" s="165">
        <v>61.628</v>
      </c>
      <c r="DR24" s="165">
        <v>142.5831</v>
      </c>
      <c r="DS24" s="166"/>
      <c r="DT24" s="165">
        <v>-42.91</v>
      </c>
      <c r="DU24" s="165">
        <v>89.72</v>
      </c>
      <c r="DV24" s="165">
        <v>57.46</v>
      </c>
      <c r="DW24" s="165">
        <v>144.7818</v>
      </c>
      <c r="DX24" s="165">
        <v>142.29089999999999</v>
      </c>
      <c r="DY24" s="165">
        <v>33.487499999999997</v>
      </c>
      <c r="DZ24" s="165">
        <v>31.9</v>
      </c>
      <c r="EA24" s="165">
        <v>249.22790000000001</v>
      </c>
      <c r="EB24" s="165">
        <v>208.04929999999999</v>
      </c>
      <c r="EC24" s="165">
        <v>200.10290000000001</v>
      </c>
      <c r="ED24" s="165">
        <v>202.57839999999999</v>
      </c>
      <c r="EE24" s="165">
        <v>74.614999999999995</v>
      </c>
      <c r="EF24" s="165">
        <v>64.114199999999997</v>
      </c>
      <c r="EG24" s="165">
        <v>-23.943000000000001</v>
      </c>
      <c r="EH24" s="165">
        <v>645.09439999999995</v>
      </c>
      <c r="EI24" s="165">
        <v>221.82730000000001</v>
      </c>
      <c r="EJ24" s="166"/>
      <c r="EK24" s="165">
        <v>-29.404699999999998</v>
      </c>
      <c r="EL24" s="165">
        <v>-28.649799999999999</v>
      </c>
      <c r="EM24" s="165">
        <v>0</v>
      </c>
      <c r="EN24" s="165">
        <v>-28.7865</v>
      </c>
      <c r="EO24" s="165">
        <v>-26.1724</v>
      </c>
      <c r="EP24" s="165">
        <v>106.032</v>
      </c>
      <c r="EQ24" s="165">
        <v>-35.5212</v>
      </c>
      <c r="ER24" s="165">
        <v>-36.7637</v>
      </c>
      <c r="ES24" s="165">
        <v>-28.516999999999999</v>
      </c>
      <c r="ET24" s="165">
        <v>0</v>
      </c>
      <c r="EU24" s="165">
        <v>-17.96</v>
      </c>
      <c r="EV24" s="165">
        <v>85.8</v>
      </c>
      <c r="EW24" s="165">
        <v>9.4562000000000008</v>
      </c>
      <c r="EX24" s="165">
        <v>-97.300799999999995</v>
      </c>
      <c r="EY24" s="165">
        <v>-34.839199999999998</v>
      </c>
      <c r="EZ24" s="165">
        <v>-33.817999999999998</v>
      </c>
      <c r="FA24" s="165">
        <v>6.6455000000000002</v>
      </c>
      <c r="FB24" s="165">
        <v>-60.838799999999999</v>
      </c>
      <c r="FC24" s="165">
        <v>26.699200000000001</v>
      </c>
      <c r="FD24" s="166"/>
      <c r="FE24" s="165">
        <v>21.772400000000001</v>
      </c>
      <c r="FF24" s="165">
        <v>21.613900000000001</v>
      </c>
      <c r="FG24" s="165">
        <v>32.901000000000003</v>
      </c>
      <c r="FH24" s="165">
        <v>32.989699999999999</v>
      </c>
      <c r="FI24" s="165">
        <v>31.956900000000001</v>
      </c>
      <c r="FJ24" s="165">
        <v>-8.8751999999999995</v>
      </c>
      <c r="FK24" s="165">
        <v>-8.8751999999999995</v>
      </c>
      <c r="FL24" s="165">
        <v>152.72020000000001</v>
      </c>
      <c r="FM24" s="165">
        <v>-30.812100000000001</v>
      </c>
      <c r="FN24" s="165">
        <v>-30.946100000000001</v>
      </c>
      <c r="FO24" s="165">
        <v>108.6995</v>
      </c>
      <c r="FP24" s="165">
        <v>121.82129999999999</v>
      </c>
      <c r="FQ24" s="165">
        <v>26.772300000000001</v>
      </c>
      <c r="FR24" s="165">
        <v>13.35</v>
      </c>
      <c r="FS24" s="165">
        <v>10.462199999999999</v>
      </c>
      <c r="FT24" s="165">
        <v>0.99639999999999995</v>
      </c>
      <c r="FU24" s="165">
        <v>-7.36</v>
      </c>
      <c r="FV24" s="165">
        <v>15.6</v>
      </c>
      <c r="FW24" s="165">
        <v>26.2288</v>
      </c>
      <c r="FX24" s="166"/>
      <c r="FY24" s="165">
        <v>-1.647</v>
      </c>
      <c r="FZ24" s="165">
        <v>4.3250000000000002</v>
      </c>
      <c r="GA24" s="165">
        <v>12.164400000000001</v>
      </c>
      <c r="GB24" s="165">
        <v>29.03</v>
      </c>
      <c r="GC24" s="165">
        <v>-121.56780000000001</v>
      </c>
      <c r="GD24" s="165">
        <v>-106.5428</v>
      </c>
      <c r="GE24" s="166"/>
      <c r="GF24" s="165">
        <v>69.813800000000001</v>
      </c>
      <c r="GG24" s="165">
        <v>27.6</v>
      </c>
      <c r="GH24" s="165">
        <v>-5.7446000000000002</v>
      </c>
      <c r="GI24" s="165">
        <v>-11.054</v>
      </c>
      <c r="GJ24" s="165">
        <v>-11.847899999999999</v>
      </c>
      <c r="GK24" s="165">
        <v>1.6983999999999999</v>
      </c>
      <c r="GL24" s="166"/>
      <c r="GM24" s="166"/>
      <c r="GN24" s="165">
        <v>-14.674099999999999</v>
      </c>
      <c r="GO24" s="165">
        <v>-17.429400000000001</v>
      </c>
      <c r="GP24" s="165">
        <v>24.0746</v>
      </c>
      <c r="GQ24" s="165">
        <v>17.450299999999999</v>
      </c>
      <c r="GR24" s="166"/>
      <c r="GS24" s="165">
        <v>95.496200000000002</v>
      </c>
      <c r="GT24" s="165">
        <v>-105.13630000000001</v>
      </c>
      <c r="GU24" s="165">
        <v>-23.317699999999999</v>
      </c>
      <c r="GV24" s="165">
        <v>31.319500000000001</v>
      </c>
      <c r="GW24" s="165">
        <v>-73.215699999999998</v>
      </c>
      <c r="GX24" s="165">
        <v>10.724600000000001</v>
      </c>
      <c r="GY24" s="165">
        <v>12.1805</v>
      </c>
      <c r="GZ24" s="165">
        <v>11.7944</v>
      </c>
      <c r="HA24" s="165">
        <v>12.2371</v>
      </c>
      <c r="HB24" s="165">
        <v>165.2861</v>
      </c>
      <c r="HC24" s="165">
        <v>165.86750000000001</v>
      </c>
      <c r="HD24" s="165">
        <v>123.6</v>
      </c>
      <c r="HE24" s="165">
        <v>-124.2042</v>
      </c>
      <c r="HF24" s="165">
        <v>-296.41840000000002</v>
      </c>
      <c r="HG24" s="165">
        <v>301.71969999999999</v>
      </c>
      <c r="HH24" s="165">
        <v>298.53410000000002</v>
      </c>
      <c r="HI24" s="165">
        <v>-160.5154</v>
      </c>
      <c r="HJ24" s="165">
        <v>-157.19460000000001</v>
      </c>
      <c r="HK24" s="165">
        <v>-21.654199999999999</v>
      </c>
      <c r="HL24" s="165">
        <v>-9.5684000000000005</v>
      </c>
      <c r="HM24" s="165">
        <v>80.198300000000003</v>
      </c>
      <c r="HN24" s="165">
        <v>80.846599999999995</v>
      </c>
      <c r="HO24" s="165">
        <v>-146.53210000000001</v>
      </c>
      <c r="HP24" s="166"/>
      <c r="HQ24" s="165">
        <v>20.338799999999999</v>
      </c>
      <c r="HR24" s="165">
        <v>20.712299999999999</v>
      </c>
      <c r="HS24" s="165">
        <v>-48.9848</v>
      </c>
      <c r="HT24" s="165">
        <v>-48.493400000000001</v>
      </c>
      <c r="HU24" s="165">
        <v>54.75</v>
      </c>
      <c r="HV24" s="165">
        <v>54.71</v>
      </c>
      <c r="HW24" s="165">
        <v>77.2</v>
      </c>
      <c r="HX24" s="165">
        <v>77.599999999999994</v>
      </c>
      <c r="HY24" s="165">
        <v>20.9194</v>
      </c>
      <c r="HZ24" s="165">
        <v>-38</v>
      </c>
      <c r="IA24" s="165">
        <v>-394.9384</v>
      </c>
      <c r="IB24" s="165">
        <v>85.616299999999995</v>
      </c>
      <c r="IC24" s="165">
        <v>86.363100000000003</v>
      </c>
      <c r="ID24" s="165">
        <v>12.8</v>
      </c>
      <c r="IE24" s="165">
        <v>52.5</v>
      </c>
      <c r="IF24" s="165">
        <v>-19.899999999999999</v>
      </c>
      <c r="IG24" s="165">
        <v>-20.2</v>
      </c>
      <c r="IH24" s="165">
        <v>1.2088000000000001</v>
      </c>
      <c r="II24" s="165">
        <v>1.0085</v>
      </c>
      <c r="IJ24" s="165">
        <v>-291.44209999999998</v>
      </c>
      <c r="IK24" s="165">
        <v>-194.63030000000001</v>
      </c>
      <c r="IL24" s="165">
        <v>361.31740000000002</v>
      </c>
      <c r="IM24" s="165">
        <v>277.08100000000002</v>
      </c>
      <c r="IN24" s="165">
        <v>150.2629</v>
      </c>
      <c r="IO24" s="165">
        <v>-267.43009999999998</v>
      </c>
      <c r="IP24" s="165">
        <v>267.42759999999998</v>
      </c>
      <c r="IQ24" s="165">
        <v>-128.0607</v>
      </c>
      <c r="IR24" s="165">
        <v>-105.6433</v>
      </c>
      <c r="IS24" s="165">
        <v>-261.36470000000003</v>
      </c>
      <c r="IT24" s="165">
        <v>162.6395</v>
      </c>
      <c r="IU24" s="165">
        <v>160.5761</v>
      </c>
      <c r="IV24" s="165">
        <v>126.3884</v>
      </c>
      <c r="IW24" s="165">
        <v>-349.63510000000002</v>
      </c>
      <c r="IX24" s="165">
        <v>108.3409</v>
      </c>
      <c r="IY24" s="165">
        <v>-241.256</v>
      </c>
      <c r="IZ24" s="165">
        <v>240.27189999999999</v>
      </c>
      <c r="JA24" s="165">
        <v>-8.2248000000000001</v>
      </c>
      <c r="JB24" s="166"/>
      <c r="JC24" s="165">
        <v>30.72</v>
      </c>
      <c r="JD24" s="165">
        <v>7.3529999999999998</v>
      </c>
      <c r="JE24" s="165">
        <v>7.4080000000000004</v>
      </c>
      <c r="JF24" s="165">
        <v>-29.36</v>
      </c>
      <c r="JG24" s="165">
        <v>9.76</v>
      </c>
      <c r="JH24" s="166"/>
      <c r="JI24" s="165">
        <v>-11.015499999999999</v>
      </c>
      <c r="JJ24" s="165">
        <v>-35.3628</v>
      </c>
      <c r="JK24" s="165">
        <v>-1.1704000000000001</v>
      </c>
      <c r="JL24" s="165">
        <v>18.899999999999999</v>
      </c>
      <c r="JM24" s="165">
        <v>50.811</v>
      </c>
      <c r="JN24" s="165">
        <v>55.783999999999999</v>
      </c>
      <c r="JO24" s="166"/>
      <c r="JP24" s="166"/>
      <c r="JQ24" s="165">
        <v>51.934199999999997</v>
      </c>
      <c r="JR24" s="165">
        <v>53.327199999999998</v>
      </c>
      <c r="JS24" s="165">
        <v>52.544899999999998</v>
      </c>
      <c r="JT24" s="166"/>
      <c r="JU24" s="165">
        <v>-54.1</v>
      </c>
      <c r="JV24" s="165">
        <v>17.9513</v>
      </c>
      <c r="JW24" s="165">
        <v>6.44</v>
      </c>
      <c r="JX24" s="166"/>
      <c r="JY24" s="165">
        <v>-5.3125</v>
      </c>
      <c r="JZ24" s="165">
        <v>46.927100000000003</v>
      </c>
      <c r="KA24" s="165">
        <v>20.508900000000001</v>
      </c>
      <c r="KB24" s="165">
        <v>-5.8635000000000002</v>
      </c>
      <c r="KC24" s="165">
        <v>-46.604900000000001</v>
      </c>
      <c r="KD24" s="165">
        <v>8.7614000000000001</v>
      </c>
      <c r="KE24" s="165">
        <v>36.011499999999998</v>
      </c>
      <c r="KF24" s="165">
        <v>47.3</v>
      </c>
      <c r="KG24" s="165">
        <v>-47.4</v>
      </c>
      <c r="KH24" s="166"/>
      <c r="KI24" s="165">
        <v>63.434800000000003</v>
      </c>
    </row>
    <row r="25" spans="1:295" ht="18" customHeight="1" x14ac:dyDescent="0.3">
      <c r="A25" s="160" t="s">
        <v>35</v>
      </c>
      <c r="B25" s="160" t="s">
        <v>772</v>
      </c>
      <c r="C25" s="161">
        <v>0</v>
      </c>
      <c r="D25" s="161">
        <v>18.5871</v>
      </c>
      <c r="E25" s="161">
        <v>-23.0031</v>
      </c>
      <c r="F25" s="161">
        <v>-37.941600000000001</v>
      </c>
      <c r="G25" s="161">
        <v>35.267600000000002</v>
      </c>
      <c r="H25" s="162"/>
      <c r="I25" s="161">
        <v>33.1265</v>
      </c>
      <c r="J25" s="161">
        <v>-70.772900000000007</v>
      </c>
      <c r="K25" s="161">
        <v>58.87</v>
      </c>
      <c r="L25" s="161">
        <v>30.031099999999999</v>
      </c>
      <c r="M25" s="161">
        <v>29.382999999999999</v>
      </c>
      <c r="N25" s="161">
        <v>-11.1</v>
      </c>
      <c r="O25" s="161">
        <v>-57.610999999999997</v>
      </c>
      <c r="P25" s="161">
        <v>52.8</v>
      </c>
      <c r="Q25" s="161">
        <v>22.356000000000002</v>
      </c>
      <c r="R25" s="161">
        <v>-52.8</v>
      </c>
      <c r="S25" s="161">
        <v>12.842000000000001</v>
      </c>
      <c r="T25" s="161">
        <v>22.716799999999999</v>
      </c>
      <c r="U25" s="161">
        <v>21.453199999999999</v>
      </c>
      <c r="V25" s="161">
        <v>21.960899999999999</v>
      </c>
      <c r="W25" s="161">
        <v>36.584400000000002</v>
      </c>
      <c r="X25" s="161">
        <v>16.078700000000001</v>
      </c>
      <c r="Y25" s="161">
        <v>5.4981999999999998</v>
      </c>
      <c r="Z25" s="161">
        <v>8.2835000000000001</v>
      </c>
      <c r="AA25" s="162"/>
      <c r="AB25" s="162"/>
      <c r="AC25" s="161">
        <v>-53.06</v>
      </c>
      <c r="AD25" s="161">
        <v>-53.17</v>
      </c>
      <c r="AE25" s="162"/>
      <c r="AF25" s="161">
        <v>13.32</v>
      </c>
      <c r="AG25" s="161">
        <v>0</v>
      </c>
      <c r="AH25" s="162"/>
      <c r="AI25" s="162"/>
      <c r="AJ25" s="161">
        <v>-52.35</v>
      </c>
      <c r="AK25" s="161">
        <v>-53</v>
      </c>
      <c r="AL25" s="161">
        <v>-39.82</v>
      </c>
      <c r="AM25" s="161">
        <v>52.87</v>
      </c>
      <c r="AN25" s="161">
        <v>53.12</v>
      </c>
      <c r="AO25" s="161">
        <v>18.734300000000001</v>
      </c>
      <c r="AP25" s="161">
        <v>-1.6974</v>
      </c>
      <c r="AQ25" s="161">
        <v>60.669400000000003</v>
      </c>
      <c r="AR25" s="161">
        <v>62.927700000000002</v>
      </c>
      <c r="AS25" s="161">
        <v>65.480500000000006</v>
      </c>
      <c r="AT25" s="161">
        <v>-50.100700000000003</v>
      </c>
      <c r="AU25" s="161">
        <v>-51.815600000000003</v>
      </c>
      <c r="AV25" s="161">
        <v>31.300999999999998</v>
      </c>
      <c r="AW25" s="161">
        <v>33.464599999999997</v>
      </c>
      <c r="AX25" s="161">
        <v>73.677599999999998</v>
      </c>
      <c r="AY25" s="161">
        <v>76.624700000000004</v>
      </c>
      <c r="AZ25" s="161">
        <v>9.9619999999999997</v>
      </c>
      <c r="BA25" s="161">
        <v>53.221600000000002</v>
      </c>
      <c r="BB25" s="161">
        <v>-620.91070000000002</v>
      </c>
      <c r="BC25" s="161">
        <v>-4.8487</v>
      </c>
      <c r="BD25" s="161">
        <v>-12.5</v>
      </c>
      <c r="BE25" s="161">
        <v>-13</v>
      </c>
      <c r="BF25" s="161">
        <v>57.296799999999998</v>
      </c>
      <c r="BG25" s="161">
        <v>56.064900000000002</v>
      </c>
      <c r="BH25" s="161">
        <v>-3.1495000000000002</v>
      </c>
      <c r="BI25" s="162"/>
      <c r="BJ25" s="161">
        <v>-97.439899999999994</v>
      </c>
      <c r="BK25" s="161">
        <v>4.0433000000000003</v>
      </c>
      <c r="BL25" s="161">
        <v>7.4001999999999999</v>
      </c>
      <c r="BM25" s="161">
        <v>4.9889000000000001</v>
      </c>
      <c r="BN25" s="161">
        <v>675.4049</v>
      </c>
      <c r="BO25" s="161">
        <v>163.6097</v>
      </c>
      <c r="BP25" s="161">
        <v>163.82329999999999</v>
      </c>
      <c r="BQ25" s="161">
        <v>-694.59749999999997</v>
      </c>
      <c r="BR25" s="161">
        <v>610.73749999999995</v>
      </c>
      <c r="BS25" s="162"/>
      <c r="BT25" s="161">
        <v>-40.038600000000002</v>
      </c>
      <c r="BU25" s="161">
        <v>41.107500000000002</v>
      </c>
      <c r="BV25" s="161">
        <v>83.688500000000005</v>
      </c>
      <c r="BW25" s="161">
        <v>30.51</v>
      </c>
      <c r="BX25" s="161">
        <v>28.53</v>
      </c>
      <c r="BY25" s="161">
        <v>61.07</v>
      </c>
      <c r="BZ25" s="161">
        <v>77.599999999999994</v>
      </c>
      <c r="CA25" s="161">
        <v>-5.3540999999999999</v>
      </c>
      <c r="CB25" s="161">
        <v>-4.5503999999999998</v>
      </c>
      <c r="CC25" s="161">
        <v>71.219800000000006</v>
      </c>
      <c r="CD25" s="161">
        <v>72.146799999999999</v>
      </c>
      <c r="CE25" s="161">
        <v>36.532299999999999</v>
      </c>
      <c r="CF25" s="161">
        <v>-63.870100000000001</v>
      </c>
      <c r="CG25" s="161">
        <v>-63.918599999999998</v>
      </c>
      <c r="CH25" s="161">
        <v>7.5049000000000001</v>
      </c>
      <c r="CI25" s="161">
        <v>-78.727000000000004</v>
      </c>
      <c r="CJ25" s="162"/>
      <c r="CK25" s="162"/>
      <c r="CL25" s="161">
        <v>-4.2</v>
      </c>
      <c r="CM25" s="161">
        <v>155.19999999999999</v>
      </c>
      <c r="CN25" s="161">
        <v>-16.09</v>
      </c>
      <c r="CO25" s="161">
        <v>31.340800000000002</v>
      </c>
      <c r="CP25" s="161">
        <v>30.934699999999999</v>
      </c>
      <c r="CQ25" s="161">
        <v>31.262799999999999</v>
      </c>
      <c r="CR25" s="161">
        <v>-85.190799999999996</v>
      </c>
      <c r="CS25" s="161">
        <v>-84.615499999999997</v>
      </c>
      <c r="CT25" s="161">
        <v>85.152699999999996</v>
      </c>
      <c r="CU25" s="161">
        <v>-48.201999999999998</v>
      </c>
      <c r="CV25" s="161">
        <v>95.644499999999994</v>
      </c>
      <c r="CW25" s="161">
        <v>11.693099999999999</v>
      </c>
      <c r="CX25" s="161">
        <v>36.21</v>
      </c>
      <c r="CY25" s="161">
        <v>74.41</v>
      </c>
      <c r="CZ25" s="161">
        <v>44.538600000000002</v>
      </c>
      <c r="DA25" s="161">
        <v>42.484999999999999</v>
      </c>
      <c r="DB25" s="161">
        <v>-45.75</v>
      </c>
      <c r="DC25" s="161">
        <v>-3.8935</v>
      </c>
      <c r="DD25" s="161">
        <v>79.260300000000001</v>
      </c>
      <c r="DE25" s="161">
        <v>78.049199999999999</v>
      </c>
      <c r="DF25" s="161">
        <v>-187.792</v>
      </c>
      <c r="DG25" s="161">
        <v>0</v>
      </c>
      <c r="DH25" s="162"/>
      <c r="DI25" s="161">
        <v>-115.3</v>
      </c>
      <c r="DJ25" s="161">
        <v>-113.9</v>
      </c>
      <c r="DK25" s="161">
        <v>27.5015</v>
      </c>
      <c r="DL25" s="161">
        <v>55.673200000000001</v>
      </c>
      <c r="DM25" s="161">
        <v>70.461600000000004</v>
      </c>
      <c r="DN25" s="161">
        <v>78.533900000000003</v>
      </c>
      <c r="DO25" s="161">
        <v>55.3</v>
      </c>
      <c r="DP25" s="161">
        <v>-10.42</v>
      </c>
      <c r="DQ25" s="161">
        <v>65.596000000000004</v>
      </c>
      <c r="DR25" s="161">
        <v>185.00049999999999</v>
      </c>
      <c r="DS25" s="162"/>
      <c r="DT25" s="161">
        <v>-43.59</v>
      </c>
      <c r="DU25" s="161">
        <v>97.78</v>
      </c>
      <c r="DV25" s="161">
        <v>60</v>
      </c>
      <c r="DW25" s="161">
        <v>186.18180000000001</v>
      </c>
      <c r="DX25" s="161">
        <v>183.1455</v>
      </c>
      <c r="DY25" s="161">
        <v>32.399799999999999</v>
      </c>
      <c r="DZ25" s="161">
        <v>30.663599999999999</v>
      </c>
      <c r="EA25" s="161">
        <v>277.88819999999998</v>
      </c>
      <c r="EB25" s="161">
        <v>235.74440000000001</v>
      </c>
      <c r="EC25" s="161">
        <v>226.328</v>
      </c>
      <c r="ED25" s="161">
        <v>230.73169999999999</v>
      </c>
      <c r="EE25" s="161">
        <v>68.754599999999996</v>
      </c>
      <c r="EF25" s="161">
        <v>54.849499999999999</v>
      </c>
      <c r="EG25" s="161">
        <v>-25.291</v>
      </c>
      <c r="EH25" s="161">
        <v>705.85410000000002</v>
      </c>
      <c r="EI25" s="161">
        <v>160.6474</v>
      </c>
      <c r="EJ25" s="162"/>
      <c r="EK25" s="161">
        <v>-30.972799999999999</v>
      </c>
      <c r="EL25" s="161">
        <v>-28.992899999999999</v>
      </c>
      <c r="EM25" s="161">
        <v>10.511200000000001</v>
      </c>
      <c r="EN25" s="161">
        <v>-32.087600000000002</v>
      </c>
      <c r="EO25" s="161">
        <v>-28.4711</v>
      </c>
      <c r="EP25" s="161">
        <v>129.072</v>
      </c>
      <c r="EQ25" s="161">
        <v>-41.8123</v>
      </c>
      <c r="ER25" s="161">
        <v>-41.901899999999998</v>
      </c>
      <c r="ES25" s="161">
        <v>-25.075700000000001</v>
      </c>
      <c r="ET25" s="161">
        <v>15.71</v>
      </c>
      <c r="EU25" s="161">
        <v>-16.11</v>
      </c>
      <c r="EV25" s="161">
        <v>75.599999999999994</v>
      </c>
      <c r="EW25" s="161">
        <v>9.9609000000000005</v>
      </c>
      <c r="EX25" s="161">
        <v>-105.1425</v>
      </c>
      <c r="EY25" s="161">
        <v>-36.254899999999999</v>
      </c>
      <c r="EZ25" s="161">
        <v>-35.429400000000001</v>
      </c>
      <c r="FA25" s="161">
        <v>11.3466</v>
      </c>
      <c r="FB25" s="161">
        <v>-55.2652</v>
      </c>
      <c r="FC25" s="161">
        <v>21.488499999999998</v>
      </c>
      <c r="FD25" s="162"/>
      <c r="FE25" s="161">
        <v>21.762899999999998</v>
      </c>
      <c r="FF25" s="161">
        <v>21.728400000000001</v>
      </c>
      <c r="FG25" s="161">
        <v>34.139400000000002</v>
      </c>
      <c r="FH25" s="161">
        <v>34.764699999999998</v>
      </c>
      <c r="FI25" s="161">
        <v>32.813600000000001</v>
      </c>
      <c r="FJ25" s="161">
        <v>4.3539000000000003</v>
      </c>
      <c r="FK25" s="161">
        <v>3.6840000000000002</v>
      </c>
      <c r="FL25" s="161">
        <v>164.77699999999999</v>
      </c>
      <c r="FM25" s="161">
        <v>-29.925799999999999</v>
      </c>
      <c r="FN25" s="161">
        <v>-29.5943</v>
      </c>
      <c r="FO25" s="161">
        <v>117.866</v>
      </c>
      <c r="FP25" s="161">
        <v>132.15029999999999</v>
      </c>
      <c r="FQ25" s="161">
        <v>26.7576</v>
      </c>
      <c r="FR25" s="161">
        <v>16.21</v>
      </c>
      <c r="FS25" s="161">
        <v>11.7781</v>
      </c>
      <c r="FT25" s="161">
        <v>1.0587</v>
      </c>
      <c r="FU25" s="161">
        <v>-7.91</v>
      </c>
      <c r="FV25" s="161">
        <v>16.41</v>
      </c>
      <c r="FW25" s="161">
        <v>26.339400000000001</v>
      </c>
      <c r="FX25" s="162"/>
      <c r="FY25" s="161">
        <v>-3.1920000000000002</v>
      </c>
      <c r="FZ25" s="161">
        <v>4.1559999999999997</v>
      </c>
      <c r="GA25" s="162"/>
      <c r="GB25" s="161">
        <v>29.77</v>
      </c>
      <c r="GC25" s="161">
        <v>-132.255</v>
      </c>
      <c r="GD25" s="161">
        <v>-118.82689999999999</v>
      </c>
      <c r="GE25" s="161">
        <v>14.52</v>
      </c>
      <c r="GF25" s="161">
        <v>70.239500000000007</v>
      </c>
      <c r="GG25" s="161">
        <v>28.2</v>
      </c>
      <c r="GH25" s="161">
        <v>-5.7887000000000004</v>
      </c>
      <c r="GI25" s="161">
        <v>-12.191700000000001</v>
      </c>
      <c r="GJ25" s="161">
        <v>-13.158899999999999</v>
      </c>
      <c r="GK25" s="161">
        <v>1.8645</v>
      </c>
      <c r="GL25" s="162"/>
      <c r="GM25" s="162"/>
      <c r="GN25" s="161">
        <v>-14.315300000000001</v>
      </c>
      <c r="GO25" s="161">
        <v>-18.340800000000002</v>
      </c>
      <c r="GP25" s="161">
        <v>24.971800000000002</v>
      </c>
      <c r="GQ25" s="161">
        <v>18.701799999999999</v>
      </c>
      <c r="GR25" s="162"/>
      <c r="GS25" s="161">
        <v>93.548100000000005</v>
      </c>
      <c r="GT25" s="161">
        <v>-115.6909</v>
      </c>
      <c r="GU25" s="161">
        <v>-24.932099999999998</v>
      </c>
      <c r="GV25" s="161">
        <v>33.502099999999999</v>
      </c>
      <c r="GW25" s="161">
        <v>-79.252499999999998</v>
      </c>
      <c r="GX25" s="161">
        <v>10.4312</v>
      </c>
      <c r="GY25" s="161">
        <v>11.37</v>
      </c>
      <c r="GZ25" s="161">
        <v>10.9823</v>
      </c>
      <c r="HA25" s="161">
        <v>12</v>
      </c>
      <c r="HB25" s="161">
        <v>163.52330000000001</v>
      </c>
      <c r="HC25" s="161">
        <v>163.9316</v>
      </c>
      <c r="HD25" s="161">
        <v>114.8</v>
      </c>
      <c r="HE25" s="161">
        <v>-116.1388</v>
      </c>
      <c r="HF25" s="161">
        <v>-312.56169999999997</v>
      </c>
      <c r="HG25" s="161">
        <v>311.62779999999998</v>
      </c>
      <c r="HH25" s="161">
        <v>312.17329999999998</v>
      </c>
      <c r="HI25" s="161">
        <v>-157.30199999999999</v>
      </c>
      <c r="HJ25" s="161">
        <v>-154.6225</v>
      </c>
      <c r="HK25" s="161">
        <v>-19.182700000000001</v>
      </c>
      <c r="HL25" s="161">
        <v>-7.1398999999999999</v>
      </c>
      <c r="HM25" s="161">
        <v>67.948400000000007</v>
      </c>
      <c r="HN25" s="161">
        <v>67.560500000000005</v>
      </c>
      <c r="HO25" s="162"/>
      <c r="HP25" s="162"/>
      <c r="HQ25" s="161">
        <v>19.185199999999998</v>
      </c>
      <c r="HR25" s="161">
        <v>18.427099999999999</v>
      </c>
      <c r="HS25" s="161">
        <v>-45.798699999999997</v>
      </c>
      <c r="HT25" s="161">
        <v>-45.9206</v>
      </c>
      <c r="HU25" s="161">
        <v>56.48</v>
      </c>
      <c r="HV25" s="161">
        <v>56.17</v>
      </c>
      <c r="HW25" s="161">
        <v>78.5</v>
      </c>
      <c r="HX25" s="161">
        <v>77.900000000000006</v>
      </c>
      <c r="HY25" s="162"/>
      <c r="HZ25" s="161">
        <v>-44.64</v>
      </c>
      <c r="IA25" s="161">
        <v>-396.87270000000001</v>
      </c>
      <c r="IB25" s="161">
        <v>86.260900000000007</v>
      </c>
      <c r="IC25" s="161">
        <v>85.098100000000002</v>
      </c>
      <c r="ID25" s="161">
        <v>13.3</v>
      </c>
      <c r="IE25" s="161">
        <v>57.1</v>
      </c>
      <c r="IF25" s="161">
        <v>-18.2</v>
      </c>
      <c r="IG25" s="161">
        <v>-18.600000000000001</v>
      </c>
      <c r="IH25" s="161">
        <v>1.3233999999999999</v>
      </c>
      <c r="II25" s="162"/>
      <c r="IJ25" s="161">
        <v>-307.56400000000002</v>
      </c>
      <c r="IK25" s="161">
        <v>-124.1529</v>
      </c>
      <c r="IL25" s="161">
        <v>338.75020000000001</v>
      </c>
      <c r="IM25" s="161">
        <v>263.6069</v>
      </c>
      <c r="IN25" s="161">
        <v>177.751</v>
      </c>
      <c r="IO25" s="161">
        <v>-254.82140000000001</v>
      </c>
      <c r="IP25" s="161">
        <v>256.06549999999999</v>
      </c>
      <c r="IQ25" s="161">
        <v>-121.916</v>
      </c>
      <c r="IR25" s="161">
        <v>-101.93940000000001</v>
      </c>
      <c r="IS25" s="161">
        <v>-255.7012</v>
      </c>
      <c r="IT25" s="161">
        <v>163.078</v>
      </c>
      <c r="IU25" s="161">
        <v>162.221</v>
      </c>
      <c r="IV25" s="161">
        <v>124.72490000000001</v>
      </c>
      <c r="IW25" s="161">
        <v>-334.78789999999998</v>
      </c>
      <c r="IX25" s="161">
        <v>105.66330000000001</v>
      </c>
      <c r="IY25" s="161">
        <v>-229.21340000000001</v>
      </c>
      <c r="IZ25" s="161">
        <v>231.50919999999999</v>
      </c>
      <c r="JA25" s="161">
        <v>-8.0929000000000002</v>
      </c>
      <c r="JB25" s="162"/>
      <c r="JC25" s="161">
        <v>31.2</v>
      </c>
      <c r="JD25" s="161">
        <v>7.1589999999999998</v>
      </c>
      <c r="JE25" s="161">
        <v>7.1639999999999997</v>
      </c>
      <c r="JF25" s="161">
        <v>-30.48</v>
      </c>
      <c r="JG25" s="161">
        <v>10.88</v>
      </c>
      <c r="JH25" s="162"/>
      <c r="JI25" s="161">
        <v>-11.6899</v>
      </c>
      <c r="JJ25" s="161">
        <v>-36.7971</v>
      </c>
      <c r="JK25" s="161">
        <v>-1.3748</v>
      </c>
      <c r="JL25" s="161">
        <v>20.6</v>
      </c>
      <c r="JM25" s="161">
        <v>55.9</v>
      </c>
      <c r="JN25" s="161">
        <v>54.107999999999997</v>
      </c>
      <c r="JO25" s="161">
        <v>11.2781</v>
      </c>
      <c r="JP25" s="161">
        <v>13.4199</v>
      </c>
      <c r="JQ25" s="161">
        <v>44.716299999999997</v>
      </c>
      <c r="JR25" s="161">
        <v>44.067700000000002</v>
      </c>
      <c r="JS25" s="161">
        <v>44.725200000000001</v>
      </c>
      <c r="JT25" s="162"/>
      <c r="JU25" s="161">
        <v>-57.1</v>
      </c>
      <c r="JV25" s="161">
        <v>18.636299999999999</v>
      </c>
      <c r="JW25" s="161">
        <v>6.98</v>
      </c>
      <c r="JX25" s="162"/>
      <c r="JY25" s="161">
        <v>-4.6326000000000001</v>
      </c>
      <c r="JZ25" s="161">
        <v>46.331800000000001</v>
      </c>
      <c r="KA25" s="161">
        <v>19.081900000000001</v>
      </c>
      <c r="KB25" s="161">
        <v>-4.3581000000000003</v>
      </c>
      <c r="KC25" s="161">
        <v>-45.274299999999997</v>
      </c>
      <c r="KD25" s="161">
        <v>6.4604999999999997</v>
      </c>
      <c r="KE25" s="161">
        <v>37.732700000000001</v>
      </c>
      <c r="KF25" s="161">
        <v>48</v>
      </c>
      <c r="KG25" s="161">
        <v>-46.2</v>
      </c>
      <c r="KH25" s="162"/>
      <c r="KI25" s="161">
        <v>73.613399999999999</v>
      </c>
    </row>
    <row r="26" spans="1:295" ht="18" customHeight="1" x14ac:dyDescent="0.3">
      <c r="A26" s="160" t="s">
        <v>35</v>
      </c>
      <c r="B26" s="160" t="s">
        <v>773</v>
      </c>
      <c r="C26" s="163">
        <v>0</v>
      </c>
      <c r="D26" s="163">
        <v>19.3965</v>
      </c>
      <c r="E26" s="163">
        <v>-23.945900000000002</v>
      </c>
      <c r="F26" s="163">
        <v>-37.423299999999998</v>
      </c>
      <c r="G26" s="163">
        <v>37.112499999999997</v>
      </c>
      <c r="H26" s="164"/>
      <c r="I26" s="163">
        <v>33.501399999999997</v>
      </c>
      <c r="J26" s="163">
        <v>-71.155600000000007</v>
      </c>
      <c r="K26" s="163">
        <v>60.9514</v>
      </c>
      <c r="L26" s="163">
        <v>30.807099999999998</v>
      </c>
      <c r="M26" s="163">
        <v>30.1052</v>
      </c>
      <c r="N26" s="163">
        <v>0</v>
      </c>
      <c r="O26" s="163">
        <v>-61.161999999999999</v>
      </c>
      <c r="P26" s="163">
        <v>57.2</v>
      </c>
      <c r="Q26" s="163">
        <v>24.012</v>
      </c>
      <c r="R26" s="163">
        <v>-55</v>
      </c>
      <c r="S26" s="163">
        <v>12.6633</v>
      </c>
      <c r="T26" s="163">
        <v>23.746200000000002</v>
      </c>
      <c r="U26" s="163">
        <v>21.229399999999998</v>
      </c>
      <c r="V26" s="163">
        <v>21.662500000000001</v>
      </c>
      <c r="W26" s="163">
        <v>35.661799999999999</v>
      </c>
      <c r="X26" s="163">
        <v>14.954700000000001</v>
      </c>
      <c r="Y26" s="163">
        <v>5.4744999999999999</v>
      </c>
      <c r="Z26" s="163">
        <v>8.1114999999999995</v>
      </c>
      <c r="AA26" s="164"/>
      <c r="AB26" s="164"/>
      <c r="AC26" s="163">
        <v>-49.47</v>
      </c>
      <c r="AD26" s="163">
        <v>-49.08</v>
      </c>
      <c r="AE26" s="164"/>
      <c r="AF26" s="163">
        <v>0</v>
      </c>
      <c r="AG26" s="163">
        <v>0</v>
      </c>
      <c r="AH26" s="164"/>
      <c r="AI26" s="164"/>
      <c r="AJ26" s="163">
        <v>-46</v>
      </c>
      <c r="AK26" s="163">
        <v>-45.98</v>
      </c>
      <c r="AL26" s="163">
        <v>-45.55</v>
      </c>
      <c r="AM26" s="163">
        <v>46.25</v>
      </c>
      <c r="AN26" s="163">
        <v>46.69</v>
      </c>
      <c r="AO26" s="163">
        <v>19.917100000000001</v>
      </c>
      <c r="AP26" s="163">
        <v>-2.1934999999999998</v>
      </c>
      <c r="AQ26" s="163">
        <v>60.253799999999998</v>
      </c>
      <c r="AR26" s="163">
        <v>62.7254</v>
      </c>
      <c r="AS26" s="163">
        <v>64.113</v>
      </c>
      <c r="AT26" s="163">
        <v>-49.296999999999997</v>
      </c>
      <c r="AU26" s="163">
        <v>-48.692799999999998</v>
      </c>
      <c r="AV26" s="163">
        <v>21.820900000000002</v>
      </c>
      <c r="AW26" s="163">
        <v>22.6859</v>
      </c>
      <c r="AX26" s="163">
        <v>74.883200000000002</v>
      </c>
      <c r="AY26" s="163">
        <v>77.160499999999999</v>
      </c>
      <c r="AZ26" s="163">
        <v>8.9151000000000007</v>
      </c>
      <c r="BA26" s="163">
        <v>37.2271</v>
      </c>
      <c r="BB26" s="163">
        <v>-584.30690000000004</v>
      </c>
      <c r="BC26" s="163">
        <v>-9.8070000000000004</v>
      </c>
      <c r="BD26" s="163">
        <v>-12.1</v>
      </c>
      <c r="BE26" s="163">
        <v>-12.8</v>
      </c>
      <c r="BF26" s="163">
        <v>54.533200000000001</v>
      </c>
      <c r="BG26" s="163">
        <v>55.572200000000002</v>
      </c>
      <c r="BH26" s="163">
        <v>-3.1114999999999999</v>
      </c>
      <c r="BI26" s="164"/>
      <c r="BJ26" s="163">
        <v>-93.993700000000004</v>
      </c>
      <c r="BK26" s="163">
        <v>5.3864000000000001</v>
      </c>
      <c r="BL26" s="163">
        <v>7.5254000000000003</v>
      </c>
      <c r="BM26" s="163">
        <v>5.0495000000000001</v>
      </c>
      <c r="BN26" s="163">
        <v>639.02689999999996</v>
      </c>
      <c r="BO26" s="163">
        <v>165.13560000000001</v>
      </c>
      <c r="BP26" s="163">
        <v>166.0206</v>
      </c>
      <c r="BQ26" s="163">
        <v>-691.77080000000001</v>
      </c>
      <c r="BR26" s="163">
        <v>594.21950000000004</v>
      </c>
      <c r="BS26" s="164"/>
      <c r="BT26" s="163">
        <v>-51.634999999999998</v>
      </c>
      <c r="BU26" s="163">
        <v>52.478099999999998</v>
      </c>
      <c r="BV26" s="163">
        <v>86.612499999999997</v>
      </c>
      <c r="BW26" s="163">
        <v>30.29</v>
      </c>
      <c r="BX26" s="163">
        <v>28.63</v>
      </c>
      <c r="BY26" s="163">
        <v>62.35</v>
      </c>
      <c r="BZ26" s="163">
        <v>78.41</v>
      </c>
      <c r="CA26" s="163">
        <v>-2.9428999999999998</v>
      </c>
      <c r="CB26" s="163">
        <v>-2.5409999999999999</v>
      </c>
      <c r="CC26" s="163">
        <v>73.447400000000002</v>
      </c>
      <c r="CD26" s="163">
        <v>74.290199999999999</v>
      </c>
      <c r="CE26" s="163">
        <v>53.546399999999998</v>
      </c>
      <c r="CF26" s="163">
        <v>-64.508899999999997</v>
      </c>
      <c r="CG26" s="163">
        <v>-66.072199999999995</v>
      </c>
      <c r="CH26" s="163">
        <v>9.9369999999999994</v>
      </c>
      <c r="CI26" s="163">
        <v>-77.864900000000006</v>
      </c>
      <c r="CJ26" s="164"/>
      <c r="CK26" s="164"/>
      <c r="CL26" s="163">
        <v>3</v>
      </c>
      <c r="CM26" s="163">
        <v>150.69999999999999</v>
      </c>
      <c r="CN26" s="163">
        <v>-16.37</v>
      </c>
      <c r="CO26" s="163">
        <v>34.183799999999998</v>
      </c>
      <c r="CP26" s="163">
        <v>32.617699999999999</v>
      </c>
      <c r="CQ26" s="163">
        <v>33.755400000000002</v>
      </c>
      <c r="CR26" s="163">
        <v>-77.531400000000005</v>
      </c>
      <c r="CS26" s="163">
        <v>-77.043300000000002</v>
      </c>
      <c r="CT26" s="163">
        <v>70.504199999999997</v>
      </c>
      <c r="CU26" s="163">
        <v>-43.706699999999998</v>
      </c>
      <c r="CV26" s="163">
        <v>81.777900000000002</v>
      </c>
      <c r="CW26" s="163">
        <v>11.5017</v>
      </c>
      <c r="CX26" s="163">
        <v>39</v>
      </c>
      <c r="CY26" s="163">
        <v>77.75</v>
      </c>
      <c r="CZ26" s="163">
        <v>46.413600000000002</v>
      </c>
      <c r="DA26" s="163">
        <v>43.803400000000003</v>
      </c>
      <c r="DB26" s="163">
        <v>-46.8</v>
      </c>
      <c r="DC26" s="164"/>
      <c r="DD26" s="163">
        <v>78.268100000000004</v>
      </c>
      <c r="DE26" s="163">
        <v>76.430000000000007</v>
      </c>
      <c r="DF26" s="163">
        <v>-182.2782</v>
      </c>
      <c r="DG26" s="163">
        <v>-1E-4</v>
      </c>
      <c r="DH26" s="164"/>
      <c r="DI26" s="163">
        <v>-121.6</v>
      </c>
      <c r="DJ26" s="163">
        <v>-122.1</v>
      </c>
      <c r="DK26" s="163">
        <v>2.47E-2</v>
      </c>
      <c r="DL26" s="163">
        <v>57.430999999999997</v>
      </c>
      <c r="DM26" s="163">
        <v>67.643699999999995</v>
      </c>
      <c r="DN26" s="163">
        <v>82.049599999999998</v>
      </c>
      <c r="DO26" s="163">
        <v>57.08</v>
      </c>
      <c r="DP26" s="163">
        <v>-9.41</v>
      </c>
      <c r="DQ26" s="163">
        <v>63.472499999999997</v>
      </c>
      <c r="DR26" s="163">
        <v>178.4151</v>
      </c>
      <c r="DS26" s="164"/>
      <c r="DT26" s="163">
        <v>-40.340000000000003</v>
      </c>
      <c r="DU26" s="163">
        <v>97.35</v>
      </c>
      <c r="DV26" s="163">
        <v>62.17</v>
      </c>
      <c r="DW26" s="163">
        <v>179.63640000000001</v>
      </c>
      <c r="DX26" s="163">
        <v>178.32730000000001</v>
      </c>
      <c r="DY26" s="163">
        <v>29.547499999999999</v>
      </c>
      <c r="DZ26" s="163">
        <v>29.7182</v>
      </c>
      <c r="EA26" s="163">
        <v>278.03530000000001</v>
      </c>
      <c r="EB26" s="163">
        <v>231.22309999999999</v>
      </c>
      <c r="EC26" s="163">
        <v>226.30189999999999</v>
      </c>
      <c r="ED26" s="163">
        <v>226.7628</v>
      </c>
      <c r="EE26" s="163">
        <v>75.331599999999995</v>
      </c>
      <c r="EF26" s="163">
        <v>63.078899999999997</v>
      </c>
      <c r="EG26" s="163">
        <v>-24.785</v>
      </c>
      <c r="EH26" s="163">
        <v>698.98900000000003</v>
      </c>
      <c r="EI26" s="163">
        <v>168.1129</v>
      </c>
      <c r="EJ26" s="164"/>
      <c r="EK26" s="163">
        <v>-31.866</v>
      </c>
      <c r="EL26" s="163">
        <v>-30.1511</v>
      </c>
      <c r="EM26" s="163">
        <v>0</v>
      </c>
      <c r="EN26" s="163">
        <v>-31.4314</v>
      </c>
      <c r="EO26" s="163">
        <v>-29.0945</v>
      </c>
      <c r="EP26" s="163">
        <v>169.02</v>
      </c>
      <c r="EQ26" s="163">
        <v>-48.610199999999999</v>
      </c>
      <c r="ER26" s="163">
        <v>-48.623800000000003</v>
      </c>
      <c r="ES26" s="163">
        <v>-34.379399999999997</v>
      </c>
      <c r="ET26" s="163">
        <v>15.51</v>
      </c>
      <c r="EU26" s="163">
        <v>-15.57</v>
      </c>
      <c r="EV26" s="163">
        <v>101.9</v>
      </c>
      <c r="EW26" s="163">
        <v>10.6814</v>
      </c>
      <c r="EX26" s="163">
        <v>-103.79989999999999</v>
      </c>
      <c r="EY26" s="163">
        <v>-36.467300000000002</v>
      </c>
      <c r="EZ26" s="163">
        <v>-35.154800000000002</v>
      </c>
      <c r="FA26" s="163">
        <v>10.2629</v>
      </c>
      <c r="FB26" s="163">
        <v>-62.326300000000003</v>
      </c>
      <c r="FC26" s="163">
        <v>31.678599999999999</v>
      </c>
      <c r="FD26" s="164"/>
      <c r="FE26" s="163">
        <v>21.697800000000001</v>
      </c>
      <c r="FF26" s="163">
        <v>21.417400000000001</v>
      </c>
      <c r="FG26" s="163">
        <v>34.258899999999997</v>
      </c>
      <c r="FH26" s="163">
        <v>33.839399999999998</v>
      </c>
      <c r="FI26" s="163">
        <v>33.078400000000002</v>
      </c>
      <c r="FJ26" s="163">
        <v>2.0095000000000001</v>
      </c>
      <c r="FK26" s="163">
        <v>1.8420000000000001</v>
      </c>
      <c r="FL26" s="163">
        <v>155.5669</v>
      </c>
      <c r="FM26" s="163">
        <v>-27.417899999999999</v>
      </c>
      <c r="FN26" s="163">
        <v>-27.707699999999999</v>
      </c>
      <c r="FO26" s="163">
        <v>113.9131</v>
      </c>
      <c r="FP26" s="163">
        <v>127.2518</v>
      </c>
      <c r="FQ26" s="163">
        <v>22.428899999999999</v>
      </c>
      <c r="FR26" s="163">
        <v>16.57</v>
      </c>
      <c r="FS26" s="163">
        <v>14.273300000000001</v>
      </c>
      <c r="FT26" s="163">
        <v>1.0671999999999999</v>
      </c>
      <c r="FU26" s="163">
        <v>-9.7100000000000009</v>
      </c>
      <c r="FV26" s="163">
        <v>17.77</v>
      </c>
      <c r="FW26" s="163">
        <v>21.963799999999999</v>
      </c>
      <c r="FX26" s="163">
        <v>9.6227999999999998</v>
      </c>
      <c r="FY26" s="163">
        <v>-2.73</v>
      </c>
      <c r="FZ26" s="163">
        <v>4.3099999999999996</v>
      </c>
      <c r="GA26" s="164"/>
      <c r="GB26" s="163">
        <v>28.91</v>
      </c>
      <c r="GC26" s="163">
        <v>-127.7424</v>
      </c>
      <c r="GD26" s="163">
        <v>-111.7565</v>
      </c>
      <c r="GE26" s="163">
        <v>15.29</v>
      </c>
      <c r="GF26" s="163">
        <v>73.322299999999998</v>
      </c>
      <c r="GG26" s="163">
        <v>28.7</v>
      </c>
      <c r="GH26" s="163">
        <v>-5.7290999999999999</v>
      </c>
      <c r="GI26" s="163">
        <v>-11.9216</v>
      </c>
      <c r="GJ26" s="163">
        <v>-12.7737</v>
      </c>
      <c r="GK26" s="163">
        <v>1.8935999999999999</v>
      </c>
      <c r="GL26" s="164"/>
      <c r="GM26" s="164"/>
      <c r="GN26" s="163">
        <v>-15.875</v>
      </c>
      <c r="GO26" s="163">
        <v>-18.941500000000001</v>
      </c>
      <c r="GP26" s="163">
        <v>24.645900000000001</v>
      </c>
      <c r="GQ26" s="163">
        <v>19.187799999999999</v>
      </c>
      <c r="GR26" s="164"/>
      <c r="GS26" s="163">
        <v>98.751199999999997</v>
      </c>
      <c r="GT26" s="163">
        <v>-108.64279999999999</v>
      </c>
      <c r="GU26" s="163">
        <v>-26.768000000000001</v>
      </c>
      <c r="GV26" s="163">
        <v>32.662399999999998</v>
      </c>
      <c r="GW26" s="163">
        <v>-82.585300000000004</v>
      </c>
      <c r="GX26" s="163">
        <v>9.8794000000000004</v>
      </c>
      <c r="GY26" s="163">
        <v>12.200100000000001</v>
      </c>
      <c r="GZ26" s="163">
        <v>11.826000000000001</v>
      </c>
      <c r="HA26" s="163">
        <v>11</v>
      </c>
      <c r="HB26" s="163">
        <v>163.42689999999999</v>
      </c>
      <c r="HC26" s="163">
        <v>159.8767</v>
      </c>
      <c r="HD26" s="163">
        <v>121.9</v>
      </c>
      <c r="HE26" s="163">
        <v>-121.6523</v>
      </c>
      <c r="HF26" s="163">
        <v>-312.30009999999999</v>
      </c>
      <c r="HG26" s="163">
        <v>312.94279999999998</v>
      </c>
      <c r="HH26" s="163">
        <v>313.03070000000002</v>
      </c>
      <c r="HI26" s="163">
        <v>-156.00909999999999</v>
      </c>
      <c r="HJ26" s="163">
        <v>-151.67959999999999</v>
      </c>
      <c r="HK26" s="163">
        <v>-16.834499999999998</v>
      </c>
      <c r="HL26" s="163">
        <v>-5.8323999999999998</v>
      </c>
      <c r="HM26" s="163">
        <v>67.586399999999998</v>
      </c>
      <c r="HN26" s="163">
        <v>66.215699999999998</v>
      </c>
      <c r="HO26" s="163">
        <v>-160.898</v>
      </c>
      <c r="HP26" s="164"/>
      <c r="HQ26" s="163">
        <v>20.899100000000001</v>
      </c>
      <c r="HR26" s="163">
        <v>20.020099999999999</v>
      </c>
      <c r="HS26" s="163">
        <v>-44.302</v>
      </c>
      <c r="HT26" s="163">
        <v>-43.821899999999999</v>
      </c>
      <c r="HU26" s="163">
        <v>55.15</v>
      </c>
      <c r="HV26" s="163">
        <v>55.07</v>
      </c>
      <c r="HW26" s="163">
        <v>78.8</v>
      </c>
      <c r="HX26" s="163">
        <v>77.900000000000006</v>
      </c>
      <c r="HY26" s="163">
        <v>21.207799999999999</v>
      </c>
      <c r="HZ26" s="163">
        <v>-49.68</v>
      </c>
      <c r="IA26" s="163">
        <v>-393.59370000000001</v>
      </c>
      <c r="IB26" s="163">
        <v>84.874200000000002</v>
      </c>
      <c r="IC26" s="163">
        <v>84.5137</v>
      </c>
      <c r="ID26" s="163">
        <v>13.9</v>
      </c>
      <c r="IE26" s="163">
        <v>61.6</v>
      </c>
      <c r="IF26" s="163">
        <v>-19.899999999999999</v>
      </c>
      <c r="IG26" s="163">
        <v>-19.600000000000001</v>
      </c>
      <c r="IH26" s="164"/>
      <c r="II26" s="163">
        <v>0.9294</v>
      </c>
      <c r="IJ26" s="163">
        <v>-310.9631</v>
      </c>
      <c r="IK26" s="163">
        <v>-144.2433</v>
      </c>
      <c r="IL26" s="163">
        <v>341.93669999999997</v>
      </c>
      <c r="IM26" s="163">
        <v>260.78710000000001</v>
      </c>
      <c r="IN26" s="163">
        <v>154.70609999999999</v>
      </c>
      <c r="IO26" s="163">
        <v>-250.90100000000001</v>
      </c>
      <c r="IP26" s="163">
        <v>249.1378</v>
      </c>
      <c r="IQ26" s="163">
        <v>-124.7984</v>
      </c>
      <c r="IR26" s="163">
        <v>-98.444800000000001</v>
      </c>
      <c r="IS26" s="163">
        <v>-250.63390000000001</v>
      </c>
      <c r="IT26" s="163">
        <v>166.255</v>
      </c>
      <c r="IU26" s="163">
        <v>161.79179999999999</v>
      </c>
      <c r="IV26" s="163">
        <v>125.95189999999999</v>
      </c>
      <c r="IW26" s="163">
        <v>-330.85469999999998</v>
      </c>
      <c r="IX26" s="163">
        <v>103.1754</v>
      </c>
      <c r="IY26" s="163">
        <v>-231.28469999999999</v>
      </c>
      <c r="IZ26" s="163">
        <v>229.59450000000001</v>
      </c>
      <c r="JA26" s="163">
        <v>-7.7248999999999999</v>
      </c>
      <c r="JB26" s="164"/>
      <c r="JC26" s="163">
        <v>33.92</v>
      </c>
      <c r="JD26" s="163">
        <v>7.2329999999999997</v>
      </c>
      <c r="JE26" s="163">
        <v>7.2359999999999998</v>
      </c>
      <c r="JF26" s="163">
        <v>-32.479999999999997</v>
      </c>
      <c r="JG26" s="163">
        <v>11.36</v>
      </c>
      <c r="JH26" s="164"/>
      <c r="JI26" s="163">
        <v>-11.921900000000001</v>
      </c>
      <c r="JJ26" s="163">
        <v>-35.274299999999997</v>
      </c>
      <c r="JK26" s="163">
        <v>-0.40739999999999998</v>
      </c>
      <c r="JL26" s="163">
        <v>19.3</v>
      </c>
      <c r="JM26" s="163">
        <v>56.247</v>
      </c>
      <c r="JN26" s="163">
        <v>56.441000000000003</v>
      </c>
      <c r="JO26" s="163">
        <v>11.278600000000001</v>
      </c>
      <c r="JP26" s="163">
        <v>13.4907</v>
      </c>
      <c r="JQ26" s="163">
        <v>44.032499999999999</v>
      </c>
      <c r="JR26" s="163">
        <v>42.942900000000002</v>
      </c>
      <c r="JS26" s="163">
        <v>43.222700000000003</v>
      </c>
      <c r="JT26" s="164"/>
      <c r="JU26" s="163">
        <v>-58</v>
      </c>
      <c r="JV26" s="163">
        <v>17.889399999999998</v>
      </c>
      <c r="JW26" s="163">
        <v>7.01</v>
      </c>
      <c r="JX26" s="164"/>
      <c r="JY26" s="163">
        <v>0</v>
      </c>
      <c r="JZ26" s="163">
        <v>44.355899999999998</v>
      </c>
      <c r="KA26" s="163">
        <v>16.830100000000002</v>
      </c>
      <c r="KB26" s="163">
        <v>-3.3024</v>
      </c>
      <c r="KC26" s="163">
        <v>-43.855699999999999</v>
      </c>
      <c r="KD26" s="163">
        <v>4.242</v>
      </c>
      <c r="KE26" s="163">
        <v>38.839300000000001</v>
      </c>
      <c r="KF26" s="163">
        <v>50.8</v>
      </c>
      <c r="KG26" s="163">
        <v>-50.8</v>
      </c>
      <c r="KH26" s="164"/>
      <c r="KI26" s="163">
        <v>67.542599999999993</v>
      </c>
    </row>
    <row r="27" spans="1:295" ht="18" customHeight="1" x14ac:dyDescent="0.3">
      <c r="A27" s="160" t="s">
        <v>35</v>
      </c>
      <c r="B27" s="160" t="s">
        <v>774</v>
      </c>
      <c r="C27" s="163">
        <v>0</v>
      </c>
      <c r="D27" s="163">
        <v>20.122</v>
      </c>
      <c r="E27" s="163">
        <v>-24.4984</v>
      </c>
      <c r="F27" s="163">
        <v>-36.8553</v>
      </c>
      <c r="G27" s="163">
        <v>37.435499999999998</v>
      </c>
      <c r="H27" s="164"/>
      <c r="I27" s="163">
        <v>33.232700000000001</v>
      </c>
      <c r="J27" s="163">
        <v>-70.774299999999997</v>
      </c>
      <c r="K27" s="163">
        <v>62.258000000000003</v>
      </c>
      <c r="L27" s="163">
        <v>31.527000000000001</v>
      </c>
      <c r="M27" s="163">
        <v>30.7303</v>
      </c>
      <c r="N27" s="163">
        <v>6.66</v>
      </c>
      <c r="O27" s="163">
        <v>-62.029000000000003</v>
      </c>
      <c r="P27" s="163">
        <v>57.2</v>
      </c>
      <c r="Q27" s="163">
        <v>22.356000000000002</v>
      </c>
      <c r="R27" s="163">
        <v>-57.2</v>
      </c>
      <c r="S27" s="163">
        <v>12.5787</v>
      </c>
      <c r="T27" s="163">
        <v>23.742999999999999</v>
      </c>
      <c r="U27" s="163">
        <v>22.225899999999999</v>
      </c>
      <c r="V27" s="163">
        <v>22.317399999999999</v>
      </c>
      <c r="W27" s="163">
        <v>37.091700000000003</v>
      </c>
      <c r="X27" s="163">
        <v>15.793699999999999</v>
      </c>
      <c r="Y27" s="163">
        <v>4.9706000000000001</v>
      </c>
      <c r="Z27" s="163">
        <v>8.1602999999999994</v>
      </c>
      <c r="AA27" s="164"/>
      <c r="AB27" s="164"/>
      <c r="AC27" s="163">
        <v>-48.34</v>
      </c>
      <c r="AD27" s="163">
        <v>-48.84</v>
      </c>
      <c r="AE27" s="164"/>
      <c r="AF27" s="163">
        <v>-6.66</v>
      </c>
      <c r="AG27" s="163">
        <v>0</v>
      </c>
      <c r="AH27" s="164"/>
      <c r="AI27" s="164"/>
      <c r="AJ27" s="163">
        <v>-49.41</v>
      </c>
      <c r="AK27" s="163">
        <v>-49.44</v>
      </c>
      <c r="AL27" s="163">
        <v>-37.54</v>
      </c>
      <c r="AM27" s="163">
        <v>49.7</v>
      </c>
      <c r="AN27" s="163">
        <v>49.9</v>
      </c>
      <c r="AO27" s="163">
        <v>20.3369</v>
      </c>
      <c r="AP27" s="163">
        <v>-1.9752000000000001</v>
      </c>
      <c r="AQ27" s="163">
        <v>62.133099999999999</v>
      </c>
      <c r="AR27" s="163">
        <v>64.6798</v>
      </c>
      <c r="AS27" s="163">
        <v>63.020400000000002</v>
      </c>
      <c r="AT27" s="163">
        <v>-52.244100000000003</v>
      </c>
      <c r="AU27" s="163">
        <v>-52.259099999999997</v>
      </c>
      <c r="AV27" s="163">
        <v>28.500399999999999</v>
      </c>
      <c r="AW27" s="163">
        <v>28.806100000000001</v>
      </c>
      <c r="AX27" s="163">
        <v>73.677599999999998</v>
      </c>
      <c r="AY27" s="163">
        <v>75.017200000000003</v>
      </c>
      <c r="AZ27" s="163">
        <v>9.9619999999999997</v>
      </c>
      <c r="BA27" s="163">
        <v>54.364800000000002</v>
      </c>
      <c r="BB27" s="163">
        <v>-604.42460000000005</v>
      </c>
      <c r="BC27" s="163">
        <v>-13.124599999999999</v>
      </c>
      <c r="BD27" s="163">
        <v>-11.8</v>
      </c>
      <c r="BE27" s="163">
        <v>-12.6</v>
      </c>
      <c r="BF27" s="163">
        <v>58.246299999999998</v>
      </c>
      <c r="BG27" s="163">
        <v>56.341799999999999</v>
      </c>
      <c r="BH27" s="163">
        <v>-3.6387</v>
      </c>
      <c r="BI27" s="164"/>
      <c r="BJ27" s="163">
        <v>-96.976699999999994</v>
      </c>
      <c r="BK27" s="163">
        <v>5.6611000000000002</v>
      </c>
      <c r="BL27" s="163">
        <v>7.7465999999999999</v>
      </c>
      <c r="BM27" s="163">
        <v>5.0811000000000002</v>
      </c>
      <c r="BN27" s="163">
        <v>657.18539999999996</v>
      </c>
      <c r="BO27" s="163">
        <v>169.8049</v>
      </c>
      <c r="BP27" s="163">
        <v>170.20169999999999</v>
      </c>
      <c r="BQ27" s="163">
        <v>-698.31859999999995</v>
      </c>
      <c r="BR27" s="163">
        <v>609.35479999999995</v>
      </c>
      <c r="BS27" s="164"/>
      <c r="BT27" s="163">
        <v>-56.015599999999999</v>
      </c>
      <c r="BU27" s="163">
        <v>56.655299999999997</v>
      </c>
      <c r="BV27" s="163">
        <v>89.646299999999997</v>
      </c>
      <c r="BW27" s="163">
        <v>30.82</v>
      </c>
      <c r="BX27" s="163">
        <v>29.12</v>
      </c>
      <c r="BY27" s="163">
        <v>63.62</v>
      </c>
      <c r="BZ27" s="163">
        <v>80.069999999999993</v>
      </c>
      <c r="CA27" s="163">
        <v>-3.7465999999999999</v>
      </c>
      <c r="CB27" s="163">
        <v>-3.0768</v>
      </c>
      <c r="CC27" s="163">
        <v>75.942899999999995</v>
      </c>
      <c r="CD27" s="163">
        <v>77.180099999999996</v>
      </c>
      <c r="CE27" s="163">
        <v>48.193100000000001</v>
      </c>
      <c r="CF27" s="163">
        <v>-67.993799999999993</v>
      </c>
      <c r="CG27" s="163">
        <v>-68.004400000000004</v>
      </c>
      <c r="CH27" s="163">
        <v>9.2650000000000006</v>
      </c>
      <c r="CI27" s="163">
        <v>-76.768500000000003</v>
      </c>
      <c r="CJ27" s="164"/>
      <c r="CK27" s="164"/>
      <c r="CL27" s="163">
        <v>2.6</v>
      </c>
      <c r="CM27" s="163">
        <v>154.1</v>
      </c>
      <c r="CN27" s="163">
        <v>-16.440000000000001</v>
      </c>
      <c r="CO27" s="163">
        <v>33.856900000000003</v>
      </c>
      <c r="CP27" s="163">
        <v>33.421999999999997</v>
      </c>
      <c r="CQ27" s="163">
        <v>34.869900000000001</v>
      </c>
      <c r="CR27" s="163">
        <v>-76.588399999999993</v>
      </c>
      <c r="CS27" s="163">
        <v>-77.674899999999994</v>
      </c>
      <c r="CT27" s="163">
        <v>73.659000000000006</v>
      </c>
      <c r="CU27" s="163">
        <v>-48.871400000000001</v>
      </c>
      <c r="CV27" s="163">
        <v>85.789299999999997</v>
      </c>
      <c r="CW27" s="163">
        <v>11.6731</v>
      </c>
      <c r="CX27" s="163">
        <v>44.31</v>
      </c>
      <c r="CY27" s="163">
        <v>87.1</v>
      </c>
      <c r="CZ27" s="163">
        <v>48.288600000000002</v>
      </c>
      <c r="DA27" s="163">
        <v>45.414700000000003</v>
      </c>
      <c r="DB27" s="163">
        <v>-49.03</v>
      </c>
      <c r="DC27" s="163">
        <v>-3.8935</v>
      </c>
      <c r="DD27" s="163">
        <v>76.815899999999999</v>
      </c>
      <c r="DE27" s="163">
        <v>75.823599999999999</v>
      </c>
      <c r="DF27" s="163">
        <v>-187.1069</v>
      </c>
      <c r="DG27" s="163">
        <v>0</v>
      </c>
      <c r="DH27" s="164"/>
      <c r="DI27" s="163">
        <v>-242.7</v>
      </c>
      <c r="DJ27" s="163">
        <v>0</v>
      </c>
      <c r="DK27" s="163">
        <v>8.2000000000000007E-3</v>
      </c>
      <c r="DL27" s="163">
        <v>58.602899999999998</v>
      </c>
      <c r="DM27" s="163">
        <v>70.461600000000004</v>
      </c>
      <c r="DN27" s="163">
        <v>83.221400000000003</v>
      </c>
      <c r="DO27" s="163">
        <v>58.33</v>
      </c>
      <c r="DP27" s="163">
        <v>-10.039999999999999</v>
      </c>
      <c r="DQ27" s="163">
        <v>64.371499999999997</v>
      </c>
      <c r="DR27" s="163">
        <v>185.16550000000001</v>
      </c>
      <c r="DS27" s="164"/>
      <c r="DT27" s="163">
        <v>-43.21</v>
      </c>
      <c r="DU27" s="163">
        <v>97.05</v>
      </c>
      <c r="DV27" s="163">
        <v>62.88</v>
      </c>
      <c r="DW27" s="163">
        <v>184.89089999999999</v>
      </c>
      <c r="DX27" s="163">
        <v>182.89089999999999</v>
      </c>
      <c r="DY27" s="163">
        <v>26.9269</v>
      </c>
      <c r="DZ27" s="163">
        <v>27.7</v>
      </c>
      <c r="EA27" s="163">
        <v>281.96019999999999</v>
      </c>
      <c r="EB27" s="163">
        <v>237.6447</v>
      </c>
      <c r="EC27" s="163">
        <v>227.9683</v>
      </c>
      <c r="ED27" s="163">
        <v>234.50370000000001</v>
      </c>
      <c r="EE27" s="163">
        <v>76.2684</v>
      </c>
      <c r="EF27" s="163">
        <v>64.469399999999993</v>
      </c>
      <c r="EG27" s="163">
        <v>-26.067</v>
      </c>
      <c r="EH27" s="163">
        <v>713.22810000000004</v>
      </c>
      <c r="EI27" s="163">
        <v>146.72280000000001</v>
      </c>
      <c r="EJ27" s="164"/>
      <c r="EK27" s="163">
        <v>-33.340400000000002</v>
      </c>
      <c r="EL27" s="163">
        <v>-30.704899999999999</v>
      </c>
      <c r="EM27" s="163">
        <v>8.7873000000000001</v>
      </c>
      <c r="EN27" s="163">
        <v>-39.087699999999998</v>
      </c>
      <c r="EO27" s="163">
        <v>-37.691600000000001</v>
      </c>
      <c r="EP27" s="163">
        <v>167.48400000000001</v>
      </c>
      <c r="EQ27" s="163">
        <v>-49.621899999999997</v>
      </c>
      <c r="ER27" s="163">
        <v>-49.964100000000002</v>
      </c>
      <c r="ES27" s="163">
        <v>-27.7195</v>
      </c>
      <c r="ET27" s="163">
        <v>15.07</v>
      </c>
      <c r="EU27" s="163">
        <v>-8.3800000000000008</v>
      </c>
      <c r="EV27" s="163">
        <v>116.3</v>
      </c>
      <c r="EW27" s="163">
        <v>10.539199999999999</v>
      </c>
      <c r="EX27" s="163">
        <v>-119.33450000000001</v>
      </c>
      <c r="EY27" s="163">
        <v>-37.012</v>
      </c>
      <c r="EZ27" s="163">
        <v>-35.808999999999997</v>
      </c>
      <c r="FA27" s="163">
        <v>9.6578999999999997</v>
      </c>
      <c r="FB27" s="163">
        <v>-59.034999999999997</v>
      </c>
      <c r="FC27" s="163">
        <v>24.824999999999999</v>
      </c>
      <c r="FD27" s="164"/>
      <c r="FE27" s="163">
        <v>22.929500000000001</v>
      </c>
      <c r="FF27" s="163">
        <v>22.615400000000001</v>
      </c>
      <c r="FG27" s="163">
        <v>32.617800000000003</v>
      </c>
      <c r="FH27" s="163">
        <v>33.492199999999997</v>
      </c>
      <c r="FI27" s="163">
        <v>31.860399999999998</v>
      </c>
      <c r="FJ27" s="163">
        <v>5.0236999999999998</v>
      </c>
      <c r="FK27" s="163">
        <v>5.3586</v>
      </c>
      <c r="FL27" s="163">
        <v>163.7723</v>
      </c>
      <c r="FM27" s="163">
        <v>-24.046500000000002</v>
      </c>
      <c r="FN27" s="163">
        <v>-23.7042</v>
      </c>
      <c r="FO27" s="163">
        <v>119.87050000000001</v>
      </c>
      <c r="FP27" s="163">
        <v>131.36689999999999</v>
      </c>
      <c r="FQ27" s="163">
        <v>25.871400000000001</v>
      </c>
      <c r="FR27" s="163">
        <v>18.829999999999998</v>
      </c>
      <c r="FS27" s="163">
        <v>14.273300000000001</v>
      </c>
      <c r="FT27" s="163">
        <v>1.0793999999999999</v>
      </c>
      <c r="FU27" s="163">
        <v>-9.8000000000000007</v>
      </c>
      <c r="FV27" s="163">
        <v>17.989999999999998</v>
      </c>
      <c r="FW27" s="163">
        <v>26.093299999999999</v>
      </c>
      <c r="FX27" s="164"/>
      <c r="FY27" s="163">
        <v>-2.681</v>
      </c>
      <c r="FZ27" s="163">
        <v>4.1749999999999998</v>
      </c>
      <c r="GA27" s="164"/>
      <c r="GB27" s="163">
        <v>30.33</v>
      </c>
      <c r="GC27" s="163">
        <v>-134.5822</v>
      </c>
      <c r="GD27" s="163">
        <v>-116.74290000000001</v>
      </c>
      <c r="GE27" s="163">
        <v>15.08</v>
      </c>
      <c r="GF27" s="163">
        <v>74.259200000000007</v>
      </c>
      <c r="GG27" s="163">
        <v>29.3</v>
      </c>
      <c r="GH27" s="163">
        <v>-5.7287999999999997</v>
      </c>
      <c r="GI27" s="163">
        <v>-12.9754</v>
      </c>
      <c r="GJ27" s="163">
        <v>-13.599399999999999</v>
      </c>
      <c r="GK27" s="163">
        <v>1.9177</v>
      </c>
      <c r="GL27" s="164"/>
      <c r="GM27" s="164"/>
      <c r="GN27" s="163">
        <v>-17.383800000000001</v>
      </c>
      <c r="GO27" s="163">
        <v>-19.557099999999998</v>
      </c>
      <c r="GP27" s="163">
        <v>24.953499999999998</v>
      </c>
      <c r="GQ27" s="163">
        <v>19.655899999999999</v>
      </c>
      <c r="GR27" s="164"/>
      <c r="GS27" s="163">
        <v>90.049000000000007</v>
      </c>
      <c r="GT27" s="163">
        <v>-113.07599999999999</v>
      </c>
      <c r="GU27" s="163">
        <v>-27.982800000000001</v>
      </c>
      <c r="GV27" s="163">
        <v>34.155000000000001</v>
      </c>
      <c r="GW27" s="163">
        <v>-87.020399999999995</v>
      </c>
      <c r="GX27" s="163">
        <v>10.1706</v>
      </c>
      <c r="GY27" s="163">
        <v>12.5809</v>
      </c>
      <c r="GZ27" s="163">
        <v>12.1319</v>
      </c>
      <c r="HA27" s="163">
        <v>12</v>
      </c>
      <c r="HB27" s="163">
        <v>155.2946</v>
      </c>
      <c r="HC27" s="163">
        <v>155.90020000000001</v>
      </c>
      <c r="HD27" s="163">
        <v>126.1</v>
      </c>
      <c r="HE27" s="163">
        <v>-130.4769</v>
      </c>
      <c r="HF27" s="163">
        <v>-320.78559999999999</v>
      </c>
      <c r="HG27" s="163">
        <v>323.2473</v>
      </c>
      <c r="HH27" s="163">
        <v>319.05540000000002</v>
      </c>
      <c r="HI27" s="163">
        <v>-150.50649999999999</v>
      </c>
      <c r="HJ27" s="163">
        <v>-145.45089999999999</v>
      </c>
      <c r="HK27" s="163">
        <v>-17.265699999999999</v>
      </c>
      <c r="HL27" s="163">
        <v>0</v>
      </c>
      <c r="HM27" s="163">
        <v>58.954799999999999</v>
      </c>
      <c r="HN27" s="163">
        <v>59.3401</v>
      </c>
      <c r="HO27" s="164"/>
      <c r="HP27" s="164"/>
      <c r="HQ27" s="163">
        <v>18.427099999999999</v>
      </c>
      <c r="HR27" s="163">
        <v>19.020399999999999</v>
      </c>
      <c r="HS27" s="163">
        <v>-44.857199999999999</v>
      </c>
      <c r="HT27" s="163">
        <v>-44.672800000000002</v>
      </c>
      <c r="HU27" s="163">
        <v>51.74</v>
      </c>
      <c r="HV27" s="163">
        <v>51.52</v>
      </c>
      <c r="HW27" s="163">
        <v>79.7</v>
      </c>
      <c r="HX27" s="163">
        <v>80.8</v>
      </c>
      <c r="HY27" s="163">
        <v>20.981300000000001</v>
      </c>
      <c r="HZ27" s="163">
        <v>-52.4</v>
      </c>
      <c r="IA27" s="163">
        <v>-393.803</v>
      </c>
      <c r="IB27" s="163">
        <v>82.312700000000007</v>
      </c>
      <c r="IC27" s="163">
        <v>80.923199999999994</v>
      </c>
      <c r="ID27" s="163">
        <v>15</v>
      </c>
      <c r="IE27" s="163">
        <v>61</v>
      </c>
      <c r="IF27" s="163">
        <v>-18.2</v>
      </c>
      <c r="IG27" s="163">
        <v>-18.600000000000001</v>
      </c>
      <c r="IH27" s="163">
        <v>1.3384</v>
      </c>
      <c r="II27" s="163">
        <v>1.0838000000000001</v>
      </c>
      <c r="IJ27" s="163">
        <v>-314.15890000000002</v>
      </c>
      <c r="IK27" s="163">
        <v>-113.01220000000001</v>
      </c>
      <c r="IL27" s="163">
        <v>331.65890000000002</v>
      </c>
      <c r="IM27" s="163">
        <v>247.96809999999999</v>
      </c>
      <c r="IN27" s="163">
        <v>151.84440000000001</v>
      </c>
      <c r="IO27" s="163">
        <v>-239.3141</v>
      </c>
      <c r="IP27" s="163">
        <v>237.35509999999999</v>
      </c>
      <c r="IQ27" s="163">
        <v>-122.42019999999999</v>
      </c>
      <c r="IR27" s="163">
        <v>-93.459400000000002</v>
      </c>
      <c r="IS27" s="163">
        <v>-237.15899999999999</v>
      </c>
      <c r="IT27" s="163">
        <v>163.11660000000001</v>
      </c>
      <c r="IU27" s="163">
        <v>162.68010000000001</v>
      </c>
      <c r="IV27" s="163">
        <v>126.6366</v>
      </c>
      <c r="IW27" s="163">
        <v>-316.21719999999999</v>
      </c>
      <c r="IX27" s="163">
        <v>93.028599999999997</v>
      </c>
      <c r="IY27" s="163">
        <v>-223.96029999999999</v>
      </c>
      <c r="IZ27" s="163">
        <v>227.67250000000001</v>
      </c>
      <c r="JA27" s="163">
        <v>-9.9138999999999999</v>
      </c>
      <c r="JB27" s="164"/>
      <c r="JC27" s="163">
        <v>34.32</v>
      </c>
      <c r="JD27" s="163">
        <v>7.2220000000000004</v>
      </c>
      <c r="JE27" s="163">
        <v>7.226</v>
      </c>
      <c r="JF27" s="163">
        <v>-33.520000000000003</v>
      </c>
      <c r="JG27" s="163">
        <v>10.96</v>
      </c>
      <c r="JH27" s="164"/>
      <c r="JI27" s="163">
        <v>-12.480399999999999</v>
      </c>
      <c r="JJ27" s="163">
        <v>-35.976199999999999</v>
      </c>
      <c r="JK27" s="163">
        <v>0.64549999999999996</v>
      </c>
      <c r="JL27" s="163">
        <v>19.2</v>
      </c>
      <c r="JM27" s="163">
        <v>54.014000000000003</v>
      </c>
      <c r="JN27" s="163">
        <v>54.222999999999999</v>
      </c>
      <c r="JO27" s="163">
        <v>11.332100000000001</v>
      </c>
      <c r="JP27" s="163">
        <v>13.5524</v>
      </c>
      <c r="JQ27" s="163">
        <v>38.807400000000001</v>
      </c>
      <c r="JR27" s="163">
        <v>37.530299999999997</v>
      </c>
      <c r="JS27" s="163">
        <v>39.872700000000002</v>
      </c>
      <c r="JT27" s="164"/>
      <c r="JU27" s="163">
        <v>-62.4</v>
      </c>
      <c r="JV27" s="163">
        <v>16.2865</v>
      </c>
      <c r="JW27" s="163">
        <v>7.32</v>
      </c>
      <c r="JX27" s="164"/>
      <c r="JY27" s="163">
        <v>0</v>
      </c>
      <c r="JZ27" s="163">
        <v>45.795400000000001</v>
      </c>
      <c r="KA27" s="163">
        <v>16.7852</v>
      </c>
      <c r="KB27" s="163">
        <v>0</v>
      </c>
      <c r="KC27" s="163">
        <v>-45.432499999999997</v>
      </c>
      <c r="KD27" s="163">
        <v>3.9748000000000001</v>
      </c>
      <c r="KE27" s="163">
        <v>40.440899999999999</v>
      </c>
      <c r="KF27" s="163">
        <v>53.1</v>
      </c>
      <c r="KG27" s="163">
        <v>-52.8</v>
      </c>
      <c r="KH27" s="164"/>
      <c r="KI27" s="163">
        <v>72.595299999999995</v>
      </c>
    </row>
    <row r="28" spans="1:295" ht="18" customHeight="1" x14ac:dyDescent="0.3">
      <c r="A28" s="160" t="s">
        <v>35</v>
      </c>
      <c r="B28" s="160" t="s">
        <v>775</v>
      </c>
      <c r="C28" s="163">
        <v>0</v>
      </c>
      <c r="D28" s="163">
        <v>20.697900000000001</v>
      </c>
      <c r="E28" s="163">
        <v>-25.4298</v>
      </c>
      <c r="F28" s="163">
        <v>-36.604300000000002</v>
      </c>
      <c r="G28" s="163">
        <v>37.3752</v>
      </c>
      <c r="H28" s="164"/>
      <c r="I28" s="163">
        <v>35.542999999999999</v>
      </c>
      <c r="J28" s="163">
        <v>-77.834400000000002</v>
      </c>
      <c r="K28" s="163">
        <v>62.429900000000004</v>
      </c>
      <c r="L28" s="163">
        <v>31.687000000000001</v>
      </c>
      <c r="M28" s="163">
        <v>30.779499999999999</v>
      </c>
      <c r="N28" s="163">
        <v>6.66</v>
      </c>
      <c r="O28" s="163">
        <v>-64.009</v>
      </c>
      <c r="P28" s="163">
        <v>59.4</v>
      </c>
      <c r="Q28" s="163">
        <v>23.184000000000001</v>
      </c>
      <c r="R28" s="163">
        <v>-57.2</v>
      </c>
      <c r="S28" s="163">
        <v>12.4086</v>
      </c>
      <c r="T28" s="163">
        <v>31.239799999999999</v>
      </c>
      <c r="U28" s="163">
        <v>21.1371</v>
      </c>
      <c r="V28" s="163">
        <v>21.3308</v>
      </c>
      <c r="W28" s="163">
        <v>35.07</v>
      </c>
      <c r="X28" s="163">
        <v>15.8203</v>
      </c>
      <c r="Y28" s="163">
        <v>5.8792</v>
      </c>
      <c r="Z28" s="163">
        <v>2.8885999999999998</v>
      </c>
      <c r="AA28" s="164"/>
      <c r="AB28" s="164"/>
      <c r="AC28" s="163">
        <v>-48.76</v>
      </c>
      <c r="AD28" s="163">
        <v>-48.7</v>
      </c>
      <c r="AE28" s="164"/>
      <c r="AF28" s="163">
        <v>-6.66</v>
      </c>
      <c r="AG28" s="163">
        <v>0</v>
      </c>
      <c r="AH28" s="164"/>
      <c r="AI28" s="164"/>
      <c r="AJ28" s="163">
        <v>-48.87</v>
      </c>
      <c r="AK28" s="163">
        <v>-49.66</v>
      </c>
      <c r="AL28" s="163">
        <v>-38.979999999999997</v>
      </c>
      <c r="AM28" s="163">
        <v>49.77</v>
      </c>
      <c r="AN28" s="163">
        <v>49.66</v>
      </c>
      <c r="AO28" s="163">
        <v>20.5303</v>
      </c>
      <c r="AP28" s="163">
        <v>-2.0958000000000001</v>
      </c>
      <c r="AQ28" s="163">
        <v>64.618799999999993</v>
      </c>
      <c r="AR28" s="163">
        <v>66.694199999999995</v>
      </c>
      <c r="AS28" s="163">
        <v>60.883200000000002</v>
      </c>
      <c r="AT28" s="163">
        <v>-49.966799999999999</v>
      </c>
      <c r="AU28" s="163">
        <v>-50.674599999999998</v>
      </c>
      <c r="AV28" s="163">
        <v>29.0745</v>
      </c>
      <c r="AW28" s="163">
        <v>27.8841</v>
      </c>
      <c r="AX28" s="163">
        <v>77.294499999999999</v>
      </c>
      <c r="AY28" s="163">
        <v>76.222800000000007</v>
      </c>
      <c r="AZ28" s="163">
        <v>9.9619999999999997</v>
      </c>
      <c r="BA28" s="163">
        <v>51.602499999999999</v>
      </c>
      <c r="BB28" s="163">
        <v>-619.7604</v>
      </c>
      <c r="BC28" s="163">
        <v>-8.0348000000000006</v>
      </c>
      <c r="BD28" s="163">
        <v>-11.7</v>
      </c>
      <c r="BE28" s="163">
        <v>-12.3</v>
      </c>
      <c r="BF28" s="163">
        <v>56.505000000000003</v>
      </c>
      <c r="BG28" s="163">
        <v>54.468800000000002</v>
      </c>
      <c r="BH28" s="163">
        <v>-3.5813999999999999</v>
      </c>
      <c r="BI28" s="164"/>
      <c r="BJ28" s="163">
        <v>-95.4435</v>
      </c>
      <c r="BK28" s="163">
        <v>5.4284999999999997</v>
      </c>
      <c r="BL28" s="163">
        <v>7.7708000000000004</v>
      </c>
      <c r="BM28" s="163">
        <v>5.2363999999999997</v>
      </c>
      <c r="BN28" s="163">
        <v>670.88819999999998</v>
      </c>
      <c r="BO28" s="163">
        <v>180.6695</v>
      </c>
      <c r="BP28" s="163">
        <v>181.12729999999999</v>
      </c>
      <c r="BQ28" s="163">
        <v>-737.67939999999999</v>
      </c>
      <c r="BR28" s="163">
        <v>625.75170000000003</v>
      </c>
      <c r="BS28" s="164"/>
      <c r="BT28" s="163">
        <v>-43.154800000000002</v>
      </c>
      <c r="BU28" s="163">
        <v>44.462499999999999</v>
      </c>
      <c r="BV28" s="163">
        <v>90.684200000000004</v>
      </c>
      <c r="BW28" s="163">
        <v>32.31</v>
      </c>
      <c r="BX28" s="163">
        <v>30.46</v>
      </c>
      <c r="BY28" s="163">
        <v>65.709999999999994</v>
      </c>
      <c r="BZ28" s="163">
        <v>81.819999999999993</v>
      </c>
      <c r="CA28" s="163">
        <v>-11.917999999999999</v>
      </c>
      <c r="CB28" s="163">
        <v>-11.5161</v>
      </c>
      <c r="CC28" s="163">
        <v>78.790800000000004</v>
      </c>
      <c r="CD28" s="163">
        <v>79.510199999999998</v>
      </c>
      <c r="CE28" s="163">
        <v>50.378700000000002</v>
      </c>
      <c r="CF28" s="163">
        <v>-71.587500000000006</v>
      </c>
      <c r="CG28" s="163">
        <v>-71.581599999999995</v>
      </c>
      <c r="CH28" s="163">
        <v>18.3368</v>
      </c>
      <c r="CI28" s="163">
        <v>-85.536000000000001</v>
      </c>
      <c r="CJ28" s="164"/>
      <c r="CK28" s="164"/>
      <c r="CL28" s="163">
        <v>-13.3</v>
      </c>
      <c r="CM28" s="163">
        <v>170.3</v>
      </c>
      <c r="CN28" s="163">
        <v>-16.95</v>
      </c>
      <c r="CO28" s="163">
        <v>29.557500000000001</v>
      </c>
      <c r="CP28" s="163">
        <v>29.1081</v>
      </c>
      <c r="CQ28" s="163">
        <v>30.070399999999999</v>
      </c>
      <c r="CR28" s="163">
        <v>-83.031899999999993</v>
      </c>
      <c r="CS28" s="163">
        <v>-83.493600000000001</v>
      </c>
      <c r="CT28" s="163">
        <v>86.501199999999997</v>
      </c>
      <c r="CU28" s="163">
        <v>-58.402000000000001</v>
      </c>
      <c r="CV28" s="163">
        <v>100.0236</v>
      </c>
      <c r="CW28" s="163">
        <v>12.044</v>
      </c>
      <c r="CX28" s="163">
        <v>43.33</v>
      </c>
      <c r="CY28" s="163">
        <v>91.73</v>
      </c>
      <c r="CZ28" s="163">
        <v>48.991700000000002</v>
      </c>
      <c r="DA28" s="163">
        <v>46.000700000000002</v>
      </c>
      <c r="DB28" s="163">
        <v>-48.69</v>
      </c>
      <c r="DC28" s="163">
        <v>-3.8935</v>
      </c>
      <c r="DD28" s="163">
        <v>85.318299999999994</v>
      </c>
      <c r="DE28" s="163">
        <v>85.268199999999993</v>
      </c>
      <c r="DF28" s="163">
        <v>-208.01859999999999</v>
      </c>
      <c r="DG28" s="163">
        <v>1E-4</v>
      </c>
      <c r="DH28" s="164"/>
      <c r="DI28" s="163">
        <v>-249.6</v>
      </c>
      <c r="DJ28" s="164"/>
      <c r="DK28" s="163">
        <v>8.2000000000000007E-3</v>
      </c>
      <c r="DL28" s="163">
        <v>59.4818</v>
      </c>
      <c r="DM28" s="163">
        <v>72.809799999999996</v>
      </c>
      <c r="DN28" s="163">
        <v>84.393299999999996</v>
      </c>
      <c r="DO28" s="163">
        <v>59.53</v>
      </c>
      <c r="DP28" s="163">
        <v>-10.84</v>
      </c>
      <c r="DQ28" s="163">
        <v>64.448999999999998</v>
      </c>
      <c r="DR28" s="163">
        <v>206.48169999999999</v>
      </c>
      <c r="DS28" s="164"/>
      <c r="DT28" s="163">
        <v>-43.58</v>
      </c>
      <c r="DU28" s="163">
        <v>95.99</v>
      </c>
      <c r="DV28" s="163">
        <v>63.63</v>
      </c>
      <c r="DW28" s="163">
        <v>209.9273</v>
      </c>
      <c r="DX28" s="163">
        <v>206.2182</v>
      </c>
      <c r="DY28" s="163">
        <v>29.607600000000001</v>
      </c>
      <c r="DZ28" s="163">
        <v>28.927299999999999</v>
      </c>
      <c r="EA28" s="163">
        <v>297.69029999999998</v>
      </c>
      <c r="EB28" s="163">
        <v>252.52260000000001</v>
      </c>
      <c r="EC28" s="163">
        <v>243.31819999999999</v>
      </c>
      <c r="ED28" s="163">
        <v>246.59289999999999</v>
      </c>
      <c r="EE28" s="163">
        <v>45.1265</v>
      </c>
      <c r="EF28" s="163">
        <v>31.077500000000001</v>
      </c>
      <c r="EG28" s="163">
        <v>-28.937999999999999</v>
      </c>
      <c r="EH28" s="163">
        <v>750.7319</v>
      </c>
      <c r="EI28" s="163">
        <v>107.1699</v>
      </c>
      <c r="EJ28" s="164"/>
      <c r="EK28" s="163">
        <v>-33.007599999999996</v>
      </c>
      <c r="EL28" s="163">
        <v>-31.04</v>
      </c>
      <c r="EM28" s="163">
        <v>39.5533</v>
      </c>
      <c r="EN28" s="163">
        <v>-41.8491</v>
      </c>
      <c r="EO28" s="163">
        <v>-38.794199999999996</v>
      </c>
      <c r="EP28" s="163">
        <v>46.128</v>
      </c>
      <c r="EQ28" s="163">
        <v>-32.055100000000003</v>
      </c>
      <c r="ER28" s="163">
        <v>-32.204099999999997</v>
      </c>
      <c r="ES28" s="163">
        <v>3.0419</v>
      </c>
      <c r="ET28" s="163">
        <v>0</v>
      </c>
      <c r="EU28" s="163">
        <v>-16.57</v>
      </c>
      <c r="EV28" s="163">
        <v>1</v>
      </c>
      <c r="EW28" s="163">
        <v>10.939500000000001</v>
      </c>
      <c r="EX28" s="163">
        <v>-126.3212</v>
      </c>
      <c r="EY28" s="163">
        <v>-37.397799999999997</v>
      </c>
      <c r="EZ28" s="163">
        <v>-36.459200000000003</v>
      </c>
      <c r="FA28" s="163">
        <v>10.1419</v>
      </c>
      <c r="FB28" s="163">
        <v>-30.960999999999999</v>
      </c>
      <c r="FC28" s="163">
        <v>-5.2805</v>
      </c>
      <c r="FD28" s="164"/>
      <c r="FE28" s="163">
        <v>23.152100000000001</v>
      </c>
      <c r="FF28" s="163">
        <v>22.770299999999999</v>
      </c>
      <c r="FG28" s="163">
        <v>31.429300000000001</v>
      </c>
      <c r="FH28" s="163">
        <v>31.381499999999999</v>
      </c>
      <c r="FI28" s="163">
        <v>30.595800000000001</v>
      </c>
      <c r="FJ28" s="163">
        <v>12.3918</v>
      </c>
      <c r="FK28" s="163">
        <v>11.7219</v>
      </c>
      <c r="FL28" s="163">
        <v>182.69479999999999</v>
      </c>
      <c r="FM28" s="163">
        <v>-26.8947</v>
      </c>
      <c r="FN28" s="163">
        <v>-26.984400000000001</v>
      </c>
      <c r="FO28" s="163">
        <v>129.52940000000001</v>
      </c>
      <c r="FP28" s="163">
        <v>140.24979999999999</v>
      </c>
      <c r="FQ28" s="163">
        <v>37.465800000000002</v>
      </c>
      <c r="FR28" s="163">
        <v>15.61</v>
      </c>
      <c r="FS28" s="163">
        <v>10.860200000000001</v>
      </c>
      <c r="FT28" s="163">
        <v>1.1037999999999999</v>
      </c>
      <c r="FU28" s="163">
        <v>-7.04</v>
      </c>
      <c r="FV28" s="163">
        <v>20.09</v>
      </c>
      <c r="FW28" s="163">
        <v>37.637500000000003</v>
      </c>
      <c r="FX28" s="164"/>
      <c r="FY28" s="163">
        <v>-2.6120000000000001</v>
      </c>
      <c r="FZ28" s="163">
        <v>4.2530000000000001</v>
      </c>
      <c r="GA28" s="164"/>
      <c r="GB28" s="163">
        <v>32.33</v>
      </c>
      <c r="GC28" s="163">
        <v>-139.62110000000001</v>
      </c>
      <c r="GD28" s="163">
        <v>-126.386</v>
      </c>
      <c r="GE28" s="163">
        <v>15.54</v>
      </c>
      <c r="GF28" s="163">
        <v>78.007499999999993</v>
      </c>
      <c r="GG28" s="163">
        <v>28.3</v>
      </c>
      <c r="GH28" s="163">
        <v>-5.6862000000000004</v>
      </c>
      <c r="GI28" s="163">
        <v>-12.8294</v>
      </c>
      <c r="GJ28" s="163">
        <v>-13.835599999999999</v>
      </c>
      <c r="GK28" s="163">
        <v>1.9625999999999999</v>
      </c>
      <c r="GL28" s="164"/>
      <c r="GM28" s="164"/>
      <c r="GN28" s="163">
        <v>-17.858499999999999</v>
      </c>
      <c r="GO28" s="163">
        <v>-20.506900000000002</v>
      </c>
      <c r="GP28" s="163">
        <v>25.946899999999999</v>
      </c>
      <c r="GQ28" s="163">
        <v>20.876799999999999</v>
      </c>
      <c r="GR28" s="164"/>
      <c r="GS28" s="163">
        <v>97.516099999999994</v>
      </c>
      <c r="GT28" s="163">
        <v>-118.0797</v>
      </c>
      <c r="GU28" s="163">
        <v>-29.0565</v>
      </c>
      <c r="GV28" s="163">
        <v>33.988799999999998</v>
      </c>
      <c r="GW28" s="163">
        <v>-89.983099999999993</v>
      </c>
      <c r="GX28" s="163">
        <v>10.3566</v>
      </c>
      <c r="GY28" s="163">
        <v>13.235300000000001</v>
      </c>
      <c r="GZ28" s="163">
        <v>12.680400000000001</v>
      </c>
      <c r="HA28" s="163">
        <v>12</v>
      </c>
      <c r="HB28" s="163">
        <v>145.24119999999999</v>
      </c>
      <c r="HC28" s="163">
        <v>144.3749</v>
      </c>
      <c r="HD28" s="163">
        <v>119</v>
      </c>
      <c r="HE28" s="163">
        <v>-117.98399999999999</v>
      </c>
      <c r="HF28" s="163">
        <v>-308.27420000000001</v>
      </c>
      <c r="HG28" s="163">
        <v>314.9314</v>
      </c>
      <c r="HH28" s="163">
        <v>312.49880000000002</v>
      </c>
      <c r="HI28" s="163">
        <v>-140.6789</v>
      </c>
      <c r="HJ28" s="163">
        <v>-136.7482</v>
      </c>
      <c r="HK28" s="163">
        <v>-41.055799999999998</v>
      </c>
      <c r="HL28" s="163">
        <v>-9.5658999999999992</v>
      </c>
      <c r="HM28" s="163">
        <v>52.629399999999997</v>
      </c>
      <c r="HN28" s="163">
        <v>54.239600000000003</v>
      </c>
      <c r="HO28" s="163">
        <v>-181.54509999999999</v>
      </c>
      <c r="HP28" s="164"/>
      <c r="HQ28" s="163">
        <v>21.4923</v>
      </c>
      <c r="HR28" s="163">
        <v>20.844100000000001</v>
      </c>
      <c r="HS28" s="163">
        <v>-51.572299999999998</v>
      </c>
      <c r="HT28" s="163">
        <v>-51.354399999999998</v>
      </c>
      <c r="HU28" s="163">
        <v>48.16</v>
      </c>
      <c r="HV28" s="163">
        <v>48.06</v>
      </c>
      <c r="HW28" s="163">
        <v>90.3</v>
      </c>
      <c r="HX28" s="163">
        <v>89.1</v>
      </c>
      <c r="HY28" s="163">
        <v>21.207799999999999</v>
      </c>
      <c r="HZ28" s="163">
        <v>-56</v>
      </c>
      <c r="IA28" s="163">
        <v>-409.05970000000002</v>
      </c>
      <c r="IB28" s="163">
        <v>80.333100000000002</v>
      </c>
      <c r="IC28" s="163">
        <v>78.571399999999997</v>
      </c>
      <c r="ID28" s="163">
        <v>15</v>
      </c>
      <c r="IE28" s="163">
        <v>69.5</v>
      </c>
      <c r="IF28" s="163">
        <v>-19.100000000000001</v>
      </c>
      <c r="IG28" s="163">
        <v>-19.5</v>
      </c>
      <c r="IH28" s="163">
        <v>1.4946999999999999</v>
      </c>
      <c r="II28" s="163">
        <v>1.2235</v>
      </c>
      <c r="IJ28" s="163">
        <v>-308.92610000000002</v>
      </c>
      <c r="IK28" s="163">
        <v>-74.439099999999996</v>
      </c>
      <c r="IL28" s="163">
        <v>348.03359999999998</v>
      </c>
      <c r="IM28" s="163">
        <v>261.15230000000003</v>
      </c>
      <c r="IN28" s="163">
        <v>234.4854</v>
      </c>
      <c r="IO28" s="163">
        <v>-255.77279999999999</v>
      </c>
      <c r="IP28" s="163">
        <v>254.50290000000001</v>
      </c>
      <c r="IQ28" s="163">
        <v>-132.727</v>
      </c>
      <c r="IR28" s="163">
        <v>-95.345200000000006</v>
      </c>
      <c r="IS28" s="163">
        <v>-249.92439999999999</v>
      </c>
      <c r="IT28" s="163">
        <v>166.7928</v>
      </c>
      <c r="IU28" s="163">
        <v>167.15430000000001</v>
      </c>
      <c r="IV28" s="163">
        <v>131.09649999999999</v>
      </c>
      <c r="IW28" s="163">
        <v>-331.0838</v>
      </c>
      <c r="IX28" s="163">
        <v>103.46810000000001</v>
      </c>
      <c r="IY28" s="163">
        <v>-238.21629999999999</v>
      </c>
      <c r="IZ28" s="163">
        <v>240.20359999999999</v>
      </c>
      <c r="JA28" s="163">
        <v>-10.389099999999999</v>
      </c>
      <c r="JB28" s="164"/>
      <c r="JC28" s="163">
        <v>40.4</v>
      </c>
      <c r="JD28" s="163">
        <v>7.1829999999999998</v>
      </c>
      <c r="JE28" s="163">
        <v>7.2069999999999999</v>
      </c>
      <c r="JF28" s="163">
        <v>-38.56</v>
      </c>
      <c r="JG28" s="163">
        <v>16.399999999999999</v>
      </c>
      <c r="JH28" s="164"/>
      <c r="JI28" s="163">
        <v>-17.900400000000001</v>
      </c>
      <c r="JJ28" s="163">
        <v>-6.3554000000000004</v>
      </c>
      <c r="JK28" s="163">
        <v>-2.8976999999999999</v>
      </c>
      <c r="JL28" s="163">
        <v>0.1</v>
      </c>
      <c r="JM28" s="163">
        <v>54.122</v>
      </c>
      <c r="JN28" s="163">
        <v>52.988999999999997</v>
      </c>
      <c r="JO28" s="163">
        <v>11.1974</v>
      </c>
      <c r="JP28" s="163">
        <v>13.350099999999999</v>
      </c>
      <c r="JQ28" s="163">
        <v>33.402000000000001</v>
      </c>
      <c r="JR28" s="163">
        <v>34.835700000000003</v>
      </c>
      <c r="JS28" s="163">
        <v>34.164700000000003</v>
      </c>
      <c r="JT28" s="164"/>
      <c r="JU28" s="163">
        <v>-68.8</v>
      </c>
      <c r="JV28" s="163">
        <v>14.724500000000001</v>
      </c>
      <c r="JW28" s="163">
        <v>7.42</v>
      </c>
      <c r="JX28" s="164"/>
      <c r="JY28" s="163">
        <v>-94.644599999999997</v>
      </c>
      <c r="JZ28" s="163">
        <v>114.68040000000001</v>
      </c>
      <c r="KA28" s="163">
        <v>41.458599999999997</v>
      </c>
      <c r="KB28" s="163">
        <v>0</v>
      </c>
      <c r="KC28" s="163">
        <v>-113.2886</v>
      </c>
      <c r="KD28" s="163">
        <v>8.7652000000000001</v>
      </c>
      <c r="KE28" s="163">
        <v>104.3925</v>
      </c>
      <c r="KF28" s="163">
        <v>60.5</v>
      </c>
      <c r="KG28" s="163">
        <v>-59.9</v>
      </c>
      <c r="KH28" s="164"/>
      <c r="KI28" s="163">
        <v>68.275599999999997</v>
      </c>
    </row>
    <row r="29" spans="1:295" ht="18" customHeight="1" x14ac:dyDescent="0.3">
      <c r="A29" s="160" t="s">
        <v>35</v>
      </c>
      <c r="B29" s="160" t="s">
        <v>776</v>
      </c>
      <c r="C29" s="163">
        <v>0</v>
      </c>
      <c r="D29" s="163">
        <v>21.2104</v>
      </c>
      <c r="E29" s="163">
        <v>-26.403600000000001</v>
      </c>
      <c r="F29" s="163">
        <v>-35.710999999999999</v>
      </c>
      <c r="G29" s="163">
        <v>36.938699999999997</v>
      </c>
      <c r="H29" s="164"/>
      <c r="I29" s="163">
        <v>36.097499999999997</v>
      </c>
      <c r="J29" s="163">
        <v>-90.320700000000002</v>
      </c>
      <c r="K29" s="163">
        <v>63.872100000000003</v>
      </c>
      <c r="L29" s="163">
        <v>32.594999999999999</v>
      </c>
      <c r="M29" s="163">
        <v>31.8614</v>
      </c>
      <c r="N29" s="163">
        <v>0</v>
      </c>
      <c r="O29" s="163">
        <v>-65.356999999999999</v>
      </c>
      <c r="P29" s="163">
        <v>59.4</v>
      </c>
      <c r="Q29" s="163">
        <v>23.184000000000001</v>
      </c>
      <c r="R29" s="163">
        <v>-59.4</v>
      </c>
      <c r="S29" s="163">
        <v>13.101800000000001</v>
      </c>
      <c r="T29" s="163">
        <v>40.2438</v>
      </c>
      <c r="U29" s="163">
        <v>21.191500000000001</v>
      </c>
      <c r="V29" s="163">
        <v>21.838799999999999</v>
      </c>
      <c r="W29" s="163">
        <v>35.739100000000001</v>
      </c>
      <c r="X29" s="163">
        <v>16.0197</v>
      </c>
      <c r="Y29" s="163">
        <v>5.3681000000000001</v>
      </c>
      <c r="Z29" s="163">
        <v>2.5240999999999998</v>
      </c>
      <c r="AA29" s="164"/>
      <c r="AB29" s="164"/>
      <c r="AC29" s="163">
        <v>-53.06</v>
      </c>
      <c r="AD29" s="163">
        <v>-52.88</v>
      </c>
      <c r="AE29" s="164"/>
      <c r="AF29" s="163">
        <v>0</v>
      </c>
      <c r="AG29" s="163">
        <v>0</v>
      </c>
      <c r="AH29" s="164"/>
      <c r="AI29" s="164"/>
      <c r="AJ29" s="163">
        <v>-54.44</v>
      </c>
      <c r="AK29" s="163">
        <v>-54.79</v>
      </c>
      <c r="AL29" s="163">
        <v>-37.01</v>
      </c>
      <c r="AM29" s="163">
        <v>54.77</v>
      </c>
      <c r="AN29" s="163">
        <v>55.33</v>
      </c>
      <c r="AO29" s="163">
        <v>21.210799999999999</v>
      </c>
      <c r="AP29" s="163">
        <v>-2.1215999999999999</v>
      </c>
      <c r="AQ29" s="163">
        <v>65.208699999999993</v>
      </c>
      <c r="AR29" s="163">
        <v>68.346299999999999</v>
      </c>
      <c r="AS29" s="163">
        <v>65.577200000000005</v>
      </c>
      <c r="AT29" s="163">
        <v>-54.923299999999998</v>
      </c>
      <c r="AU29" s="163">
        <v>-55.823399999999999</v>
      </c>
      <c r="AV29" s="163">
        <v>33.236400000000003</v>
      </c>
      <c r="AW29" s="163">
        <v>36.204599999999999</v>
      </c>
      <c r="AX29" s="163">
        <v>77.696399999999997</v>
      </c>
      <c r="AY29" s="163">
        <v>80.375500000000002</v>
      </c>
      <c r="AZ29" s="163">
        <v>10.4855</v>
      </c>
      <c r="BA29" s="163">
        <v>55.324399999999997</v>
      </c>
      <c r="BB29" s="163">
        <v>-649.74260000000004</v>
      </c>
      <c r="BC29" s="163">
        <v>-8.5815000000000001</v>
      </c>
      <c r="BD29" s="163">
        <v>-12.3</v>
      </c>
      <c r="BE29" s="163">
        <v>-12.9</v>
      </c>
      <c r="BF29" s="163">
        <v>61.864899999999999</v>
      </c>
      <c r="BG29" s="163">
        <v>60.561999999999998</v>
      </c>
      <c r="BH29" s="163">
        <v>-3.6004999999999998</v>
      </c>
      <c r="BI29" s="164"/>
      <c r="BJ29" s="163">
        <v>-102.44280000000001</v>
      </c>
      <c r="BK29" s="163">
        <v>6.1148999999999996</v>
      </c>
      <c r="BL29" s="163">
        <v>7.8585000000000003</v>
      </c>
      <c r="BM29" s="163">
        <v>5.3323999999999998</v>
      </c>
      <c r="BN29" s="163">
        <v>694.2654</v>
      </c>
      <c r="BO29" s="163">
        <v>180.1507</v>
      </c>
      <c r="BP29" s="163">
        <v>180.51689999999999</v>
      </c>
      <c r="BQ29" s="163">
        <v>-744.28</v>
      </c>
      <c r="BR29" s="163">
        <v>640.63620000000003</v>
      </c>
      <c r="BS29" s="164"/>
      <c r="BT29" s="163">
        <v>-48.136699999999998</v>
      </c>
      <c r="BU29" s="163">
        <v>50.105899999999998</v>
      </c>
      <c r="BV29" s="163">
        <v>91.781899999999993</v>
      </c>
      <c r="BW29" s="163">
        <v>32.29</v>
      </c>
      <c r="BX29" s="163">
        <v>30.86</v>
      </c>
      <c r="BY29" s="163">
        <v>66.39</v>
      </c>
      <c r="BZ29" s="163">
        <v>81.96</v>
      </c>
      <c r="CA29" s="163">
        <v>-16.6065</v>
      </c>
      <c r="CB29" s="163">
        <v>-16.070699999999999</v>
      </c>
      <c r="CC29" s="163">
        <v>81.777799999999999</v>
      </c>
      <c r="CD29" s="163">
        <v>83.436599999999999</v>
      </c>
      <c r="CE29" s="163">
        <v>48.243099999999998</v>
      </c>
      <c r="CF29" s="163">
        <v>-73.074299999999994</v>
      </c>
      <c r="CG29" s="163">
        <v>-73.259699999999995</v>
      </c>
      <c r="CH29" s="163">
        <v>19.7742</v>
      </c>
      <c r="CI29" s="163">
        <v>-82.825999999999993</v>
      </c>
      <c r="CJ29" s="164"/>
      <c r="CK29" s="164"/>
      <c r="CL29" s="163">
        <v>-5.7</v>
      </c>
      <c r="CM29" s="163">
        <v>165.9</v>
      </c>
      <c r="CN29" s="163">
        <v>-16.96</v>
      </c>
      <c r="CO29" s="163">
        <v>30.9011</v>
      </c>
      <c r="CP29" s="163">
        <v>30.334199999999999</v>
      </c>
      <c r="CQ29" s="163">
        <v>31.2317</v>
      </c>
      <c r="CR29" s="163">
        <v>-79.116</v>
      </c>
      <c r="CS29" s="163">
        <v>-79.148499999999999</v>
      </c>
      <c r="CT29" s="163">
        <v>82.303899999999999</v>
      </c>
      <c r="CU29" s="163">
        <v>-56.490499999999997</v>
      </c>
      <c r="CV29" s="163">
        <v>94.573899999999995</v>
      </c>
      <c r="CW29" s="163">
        <v>12.471299999999999</v>
      </c>
      <c r="CX29" s="163">
        <v>41.64</v>
      </c>
      <c r="CY29" s="163">
        <v>88.85</v>
      </c>
      <c r="CZ29" s="163">
        <v>50.3979</v>
      </c>
      <c r="DA29" s="163">
        <v>47.905000000000001</v>
      </c>
      <c r="DB29" s="163">
        <v>-49.96</v>
      </c>
      <c r="DC29" s="163">
        <v>-3.8935</v>
      </c>
      <c r="DD29" s="163">
        <v>83.471599999999995</v>
      </c>
      <c r="DE29" s="163">
        <v>82.143699999999995</v>
      </c>
      <c r="DF29" s="163">
        <v>-197.38220000000001</v>
      </c>
      <c r="DG29" s="163">
        <v>1E-4</v>
      </c>
      <c r="DH29" s="164"/>
      <c r="DI29" s="163">
        <v>-246.7</v>
      </c>
      <c r="DJ29" s="164"/>
      <c r="DK29" s="163">
        <v>1.37E-2</v>
      </c>
      <c r="DL29" s="163">
        <v>61.239600000000003</v>
      </c>
      <c r="DM29" s="163">
        <v>72.809799999999996</v>
      </c>
      <c r="DN29" s="163">
        <v>86.737099999999998</v>
      </c>
      <c r="DO29" s="163">
        <v>60.81</v>
      </c>
      <c r="DP29" s="163">
        <v>-10.7</v>
      </c>
      <c r="DQ29" s="163">
        <v>68.401499999999999</v>
      </c>
      <c r="DR29" s="163">
        <v>197.0462</v>
      </c>
      <c r="DS29" s="164"/>
      <c r="DT29" s="163">
        <v>-40.47</v>
      </c>
      <c r="DU29" s="163">
        <v>92.63</v>
      </c>
      <c r="DV29" s="163">
        <v>66.209999999999994</v>
      </c>
      <c r="DW29" s="163">
        <v>197.8545</v>
      </c>
      <c r="DX29" s="163">
        <v>192.18180000000001</v>
      </c>
      <c r="DY29" s="163">
        <v>22.288399999999999</v>
      </c>
      <c r="DZ29" s="163">
        <v>20.7364</v>
      </c>
      <c r="EA29" s="163">
        <v>289.07</v>
      </c>
      <c r="EB29" s="163">
        <v>241.94540000000001</v>
      </c>
      <c r="EC29" s="163">
        <v>236.19820000000001</v>
      </c>
      <c r="ED29" s="163">
        <v>239.15090000000001</v>
      </c>
      <c r="EE29" s="163">
        <v>60.475900000000003</v>
      </c>
      <c r="EF29" s="163">
        <v>47.331499999999998</v>
      </c>
      <c r="EG29" s="163">
        <v>-28.347000000000001</v>
      </c>
      <c r="EH29" s="163">
        <v>754.35260000000005</v>
      </c>
      <c r="EI29" s="163">
        <v>59.481499999999997</v>
      </c>
      <c r="EJ29" s="164"/>
      <c r="EK29" s="163">
        <v>-33.619399999999999</v>
      </c>
      <c r="EL29" s="163">
        <v>-31.214099999999998</v>
      </c>
      <c r="EM29" s="163">
        <v>21.7316</v>
      </c>
      <c r="EN29" s="163">
        <v>-52.981000000000002</v>
      </c>
      <c r="EO29" s="163">
        <v>-49.155799999999999</v>
      </c>
      <c r="EP29" s="163">
        <v>159.804</v>
      </c>
      <c r="EQ29" s="163">
        <v>-48.999499999999998</v>
      </c>
      <c r="ER29" s="163">
        <v>-50.059800000000003</v>
      </c>
      <c r="ES29" s="163">
        <v>-12.758900000000001</v>
      </c>
      <c r="ET29" s="163">
        <v>0</v>
      </c>
      <c r="EU29" s="163">
        <v>-8.57</v>
      </c>
      <c r="EV29" s="163">
        <v>114.3</v>
      </c>
      <c r="EW29" s="163">
        <v>11.2561</v>
      </c>
      <c r="EX29" s="163">
        <v>-145.6798</v>
      </c>
      <c r="EY29" s="163">
        <v>-37.588000000000001</v>
      </c>
      <c r="EZ29" s="163">
        <v>-36.383800000000001</v>
      </c>
      <c r="FA29" s="163">
        <v>10.4702</v>
      </c>
      <c r="FB29" s="163">
        <v>-43.685600000000001</v>
      </c>
      <c r="FC29" s="163">
        <v>13.5052</v>
      </c>
      <c r="FD29" s="164"/>
      <c r="FE29" s="163">
        <v>22.289200000000001</v>
      </c>
      <c r="FF29" s="163">
        <v>22.411100000000001</v>
      </c>
      <c r="FG29" s="163">
        <v>28.991700000000002</v>
      </c>
      <c r="FH29" s="163">
        <v>29.202200000000001</v>
      </c>
      <c r="FI29" s="163">
        <v>28.664300000000001</v>
      </c>
      <c r="FJ29" s="163">
        <v>15.7409</v>
      </c>
      <c r="FK29" s="163">
        <v>15.2385</v>
      </c>
      <c r="FL29" s="163">
        <v>181.02029999999999</v>
      </c>
      <c r="FM29" s="163">
        <v>-19.675899999999999</v>
      </c>
      <c r="FN29" s="163">
        <v>-20.4407</v>
      </c>
      <c r="FO29" s="163">
        <v>132.35230000000001</v>
      </c>
      <c r="FP29" s="163">
        <v>143.5017</v>
      </c>
      <c r="FQ29" s="163">
        <v>33.532600000000002</v>
      </c>
      <c r="FR29" s="163">
        <v>18.16</v>
      </c>
      <c r="FS29" s="163">
        <v>13.167299999999999</v>
      </c>
      <c r="FT29" s="163">
        <v>1.0915999999999999</v>
      </c>
      <c r="FU29" s="163">
        <v>-8.8000000000000007</v>
      </c>
      <c r="FV29" s="163">
        <v>20.5</v>
      </c>
      <c r="FW29" s="163">
        <v>34.620100000000001</v>
      </c>
      <c r="FX29" s="164"/>
      <c r="FY29" s="163">
        <v>-2.6219999999999999</v>
      </c>
      <c r="FZ29" s="163">
        <v>4.4180000000000001</v>
      </c>
      <c r="GA29" s="164"/>
      <c r="GB29" s="163">
        <v>31.87</v>
      </c>
      <c r="GC29" s="163">
        <v>-143.36969999999999</v>
      </c>
      <c r="GD29" s="163">
        <v>-129.32759999999999</v>
      </c>
      <c r="GE29" s="163">
        <v>15.78</v>
      </c>
      <c r="GF29" s="163">
        <v>77.985399999999998</v>
      </c>
      <c r="GG29" s="163">
        <v>29.1</v>
      </c>
      <c r="GH29" s="163">
        <v>-5.6307999999999998</v>
      </c>
      <c r="GI29" s="163">
        <v>-13.8119</v>
      </c>
      <c r="GJ29" s="163">
        <v>-15.2638</v>
      </c>
      <c r="GK29" s="163">
        <v>2.0453999999999999</v>
      </c>
      <c r="GL29" s="164"/>
      <c r="GM29" s="164"/>
      <c r="GN29" s="163">
        <v>-16.521100000000001</v>
      </c>
      <c r="GO29" s="163">
        <v>-21.304300000000001</v>
      </c>
      <c r="GP29" s="163">
        <v>26.307600000000001</v>
      </c>
      <c r="GQ29" s="163">
        <v>21.767700000000001</v>
      </c>
      <c r="GR29" s="164"/>
      <c r="GS29" s="163">
        <v>99.994500000000002</v>
      </c>
      <c r="GT29" s="163">
        <v>-123.0372</v>
      </c>
      <c r="GU29" s="163">
        <v>-28.8096</v>
      </c>
      <c r="GV29" s="163">
        <v>35.896999999999998</v>
      </c>
      <c r="GW29" s="163">
        <v>-92.003500000000003</v>
      </c>
      <c r="GX29" s="163">
        <v>10.6144</v>
      </c>
      <c r="GY29" s="163">
        <v>13.0497</v>
      </c>
      <c r="GZ29" s="163">
        <v>12.7331</v>
      </c>
      <c r="HA29" s="164"/>
      <c r="HB29" s="163">
        <v>141.20150000000001</v>
      </c>
      <c r="HC29" s="163">
        <v>141.40899999999999</v>
      </c>
      <c r="HD29" s="163">
        <v>150</v>
      </c>
      <c r="HE29" s="163">
        <v>-149.41030000000001</v>
      </c>
      <c r="HF29" s="163">
        <v>-325.88409999999999</v>
      </c>
      <c r="HG29" s="163">
        <v>327.29750000000001</v>
      </c>
      <c r="HH29" s="163">
        <v>325.899</v>
      </c>
      <c r="HI29" s="163">
        <v>-136.31460000000001</v>
      </c>
      <c r="HJ29" s="163">
        <v>-133.71100000000001</v>
      </c>
      <c r="HK29" s="163">
        <v>-41.223399999999998</v>
      </c>
      <c r="HL29" s="163">
        <v>-9.9638000000000009</v>
      </c>
      <c r="HM29" s="163">
        <v>54.742400000000004</v>
      </c>
      <c r="HN29" s="163">
        <v>54.286900000000003</v>
      </c>
      <c r="HO29" s="163">
        <v>-181.54509999999999</v>
      </c>
      <c r="HP29" s="163">
        <v>0</v>
      </c>
      <c r="HQ29" s="163">
        <v>22.722799999999999</v>
      </c>
      <c r="HR29" s="163">
        <v>22.547000000000001</v>
      </c>
      <c r="HS29" s="163">
        <v>-37.266800000000003</v>
      </c>
      <c r="HT29" s="163">
        <v>-37.7943</v>
      </c>
      <c r="HU29" s="163">
        <v>49.87</v>
      </c>
      <c r="HV29" s="163">
        <v>49.68</v>
      </c>
      <c r="HW29" s="163">
        <v>92.3</v>
      </c>
      <c r="HX29" s="163">
        <v>92.4</v>
      </c>
      <c r="HY29" s="163">
        <v>21.002700000000001</v>
      </c>
      <c r="HZ29" s="163">
        <v>-57.84</v>
      </c>
      <c r="IA29" s="163">
        <v>-403.59969999999998</v>
      </c>
      <c r="IB29" s="163">
        <v>83.0077</v>
      </c>
      <c r="IC29" s="163">
        <v>81.020899999999997</v>
      </c>
      <c r="ID29" s="163">
        <v>14.5</v>
      </c>
      <c r="IE29" s="163">
        <v>71.2</v>
      </c>
      <c r="IF29" s="163">
        <v>-22.5</v>
      </c>
      <c r="IG29" s="163">
        <v>-23</v>
      </c>
      <c r="IH29" s="164"/>
      <c r="II29" s="164"/>
      <c r="IJ29" s="163">
        <v>-321.77480000000003</v>
      </c>
      <c r="IK29" s="163">
        <v>-30.687000000000001</v>
      </c>
      <c r="IL29" s="163">
        <v>333.35320000000002</v>
      </c>
      <c r="IM29" s="163">
        <v>256.27379999999999</v>
      </c>
      <c r="IN29" s="163">
        <v>240.5386</v>
      </c>
      <c r="IO29" s="163">
        <v>-249.9059</v>
      </c>
      <c r="IP29" s="163">
        <v>243.59979999999999</v>
      </c>
      <c r="IQ29" s="163">
        <v>-129.07900000000001</v>
      </c>
      <c r="IR29" s="163">
        <v>-98.704899999999995</v>
      </c>
      <c r="IS29" s="163">
        <v>-245.3133</v>
      </c>
      <c r="IT29" s="163">
        <v>163.32939999999999</v>
      </c>
      <c r="IU29" s="163">
        <v>162.79060000000001</v>
      </c>
      <c r="IV29" s="163">
        <v>133.5051</v>
      </c>
      <c r="IW29" s="163">
        <v>-325.50639999999999</v>
      </c>
      <c r="IX29" s="163">
        <v>99.868600000000001</v>
      </c>
      <c r="IY29" s="163">
        <v>-227.24270000000001</v>
      </c>
      <c r="IZ29" s="163">
        <v>230.04390000000001</v>
      </c>
      <c r="JA29" s="163">
        <v>-10.1501</v>
      </c>
      <c r="JB29" s="164"/>
      <c r="JC29" s="163">
        <v>43.28</v>
      </c>
      <c r="JD29" s="163">
        <v>7.0979999999999999</v>
      </c>
      <c r="JE29" s="163">
        <v>7.1440000000000001</v>
      </c>
      <c r="JF29" s="163">
        <v>-41.44</v>
      </c>
      <c r="JG29" s="163">
        <v>20.16</v>
      </c>
      <c r="JH29" s="164"/>
      <c r="JI29" s="163">
        <v>-21.474</v>
      </c>
      <c r="JJ29" s="163">
        <v>-4.0420999999999996</v>
      </c>
      <c r="JK29" s="163">
        <v>-2.1377999999999999</v>
      </c>
      <c r="JL29" s="163">
        <v>0.8</v>
      </c>
      <c r="JM29" s="163">
        <v>54.277999999999999</v>
      </c>
      <c r="JN29" s="163">
        <v>54.277999999999999</v>
      </c>
      <c r="JO29" s="163">
        <v>11.219099999999999</v>
      </c>
      <c r="JP29" s="163">
        <v>13.3599</v>
      </c>
      <c r="JQ29" s="163">
        <v>34.990400000000001</v>
      </c>
      <c r="JR29" s="163">
        <v>35.512999999999998</v>
      </c>
      <c r="JS29" s="163">
        <v>35.340200000000003</v>
      </c>
      <c r="JT29" s="164"/>
      <c r="JU29" s="163">
        <v>-70.400000000000006</v>
      </c>
      <c r="JV29" s="163">
        <v>13.564</v>
      </c>
      <c r="JW29" s="163">
        <v>7.52</v>
      </c>
      <c r="JX29" s="164"/>
      <c r="JY29" s="163">
        <v>-94.645399999999995</v>
      </c>
      <c r="JZ29" s="163">
        <v>117.1046</v>
      </c>
      <c r="KA29" s="163">
        <v>41.631999999999998</v>
      </c>
      <c r="KB29" s="164"/>
      <c r="KC29" s="163">
        <v>-115.3254</v>
      </c>
      <c r="KD29" s="163">
        <v>8.9022000000000006</v>
      </c>
      <c r="KE29" s="163">
        <v>105.0776</v>
      </c>
      <c r="KF29" s="163">
        <v>62.4</v>
      </c>
      <c r="KG29" s="163">
        <v>-63</v>
      </c>
      <c r="KH29" s="164"/>
      <c r="KI29" s="163">
        <v>73.343199999999996</v>
      </c>
    </row>
    <row r="30" spans="1:295" ht="18" customHeight="1" x14ac:dyDescent="0.3">
      <c r="A30" s="160" t="s">
        <v>35</v>
      </c>
      <c r="B30" s="160" t="s">
        <v>777</v>
      </c>
      <c r="C30" s="163">
        <v>0</v>
      </c>
      <c r="D30" s="163">
        <v>21.4498</v>
      </c>
      <c r="E30" s="163">
        <v>-26.675799999999999</v>
      </c>
      <c r="F30" s="163">
        <v>-35.512099999999997</v>
      </c>
      <c r="G30" s="163">
        <v>37.291899999999998</v>
      </c>
      <c r="H30" s="164"/>
      <c r="I30" s="163">
        <v>36.394300000000001</v>
      </c>
      <c r="J30" s="163">
        <v>-92.8994</v>
      </c>
      <c r="K30" s="163">
        <v>62.0807</v>
      </c>
      <c r="L30" s="163">
        <v>31.619</v>
      </c>
      <c r="M30" s="163">
        <v>30.7715</v>
      </c>
      <c r="N30" s="163">
        <v>0</v>
      </c>
      <c r="O30" s="163">
        <v>-65.466999999999999</v>
      </c>
      <c r="P30" s="163">
        <v>59.4</v>
      </c>
      <c r="Q30" s="163">
        <v>20.7</v>
      </c>
      <c r="R30" s="163">
        <v>-59.4</v>
      </c>
      <c r="S30" s="163">
        <v>12.9411</v>
      </c>
      <c r="T30" s="163">
        <v>41.814</v>
      </c>
      <c r="U30" s="164"/>
      <c r="V30" s="163">
        <v>21.6737</v>
      </c>
      <c r="W30" s="163">
        <v>35.497599999999998</v>
      </c>
      <c r="X30" s="163">
        <v>16.1404</v>
      </c>
      <c r="Y30" s="163">
        <v>5.0662000000000003</v>
      </c>
      <c r="Z30" s="163">
        <v>2.3788</v>
      </c>
      <c r="AA30" s="164"/>
      <c r="AB30" s="164"/>
      <c r="AC30" s="163">
        <v>-52.46</v>
      </c>
      <c r="AD30" s="163">
        <v>-52.81</v>
      </c>
      <c r="AE30" s="164"/>
      <c r="AF30" s="163">
        <v>0</v>
      </c>
      <c r="AG30" s="163">
        <v>0</v>
      </c>
      <c r="AH30" s="164"/>
      <c r="AI30" s="164"/>
      <c r="AJ30" s="163">
        <v>-54.6</v>
      </c>
      <c r="AK30" s="163">
        <v>-55.28</v>
      </c>
      <c r="AL30" s="163">
        <v>-40.81</v>
      </c>
      <c r="AM30" s="163">
        <v>55.28</v>
      </c>
      <c r="AN30" s="163">
        <v>55.11</v>
      </c>
      <c r="AO30" s="163">
        <v>21.682099999999998</v>
      </c>
      <c r="AP30" s="163">
        <v>-2.3565</v>
      </c>
      <c r="AQ30" s="163">
        <v>65.963399999999993</v>
      </c>
      <c r="AR30" s="163">
        <v>67.885499999999993</v>
      </c>
      <c r="AS30" s="163">
        <v>63.776299999999999</v>
      </c>
      <c r="AT30" s="163">
        <v>-56.798699999999997</v>
      </c>
      <c r="AU30" s="163">
        <v>-55.2836</v>
      </c>
      <c r="AV30" s="163">
        <v>28.807200000000002</v>
      </c>
      <c r="AW30" s="163">
        <v>30.083400000000001</v>
      </c>
      <c r="AX30" s="163">
        <v>78.366100000000003</v>
      </c>
      <c r="AY30" s="163">
        <v>80.7774</v>
      </c>
      <c r="AZ30" s="163">
        <v>10.4855</v>
      </c>
      <c r="BA30" s="163">
        <v>52.545699999999997</v>
      </c>
      <c r="BB30" s="163">
        <v>-647.4153</v>
      </c>
      <c r="BC30" s="163">
        <v>-8.5690000000000008</v>
      </c>
      <c r="BD30" s="163">
        <v>-11.8</v>
      </c>
      <c r="BE30" s="163">
        <v>-12.3</v>
      </c>
      <c r="BF30" s="163">
        <v>61.499400000000001</v>
      </c>
      <c r="BG30" s="163">
        <v>60.223599999999998</v>
      </c>
      <c r="BH30" s="163">
        <v>-3.5790999999999999</v>
      </c>
      <c r="BI30" s="164"/>
      <c r="BJ30" s="163">
        <v>-103.7873</v>
      </c>
      <c r="BK30" s="163">
        <v>6.4635999999999996</v>
      </c>
      <c r="BL30" s="163">
        <v>8.1426999999999996</v>
      </c>
      <c r="BM30" s="163">
        <v>5.4835000000000003</v>
      </c>
      <c r="BN30" s="163">
        <v>689.71810000000005</v>
      </c>
      <c r="BO30" s="163">
        <v>186.5291</v>
      </c>
      <c r="BP30" s="163">
        <v>186.55959999999999</v>
      </c>
      <c r="BQ30" s="163">
        <v>-758.97270000000003</v>
      </c>
      <c r="BR30" s="163">
        <v>646.1748</v>
      </c>
      <c r="BS30" s="164"/>
      <c r="BT30" s="163">
        <v>-45.326900000000002</v>
      </c>
      <c r="BU30" s="163">
        <v>46.215400000000002</v>
      </c>
      <c r="BV30" s="163">
        <v>92.949600000000004</v>
      </c>
      <c r="BW30" s="163">
        <v>32.270000000000003</v>
      </c>
      <c r="BX30" s="163">
        <v>31.63</v>
      </c>
      <c r="BY30" s="163">
        <v>67.83</v>
      </c>
      <c r="BZ30" s="163">
        <v>82.91</v>
      </c>
      <c r="CA30" s="163">
        <v>-16.3386</v>
      </c>
      <c r="CB30" s="163">
        <v>-16.740400000000001</v>
      </c>
      <c r="CC30" s="163">
        <v>82.514099999999999</v>
      </c>
      <c r="CD30" s="163">
        <v>82.876999999999995</v>
      </c>
      <c r="CE30" s="163">
        <v>47.681699999999999</v>
      </c>
      <c r="CF30" s="163">
        <v>-74.254300000000001</v>
      </c>
      <c r="CG30" s="163">
        <v>-74.575299999999999</v>
      </c>
      <c r="CH30" s="163">
        <v>20.691199999999998</v>
      </c>
      <c r="CI30" s="163">
        <v>-82.638999999999996</v>
      </c>
      <c r="CJ30" s="164"/>
      <c r="CK30" s="164"/>
      <c r="CL30" s="163">
        <v>-5.8</v>
      </c>
      <c r="CM30" s="163">
        <v>166.4</v>
      </c>
      <c r="CN30" s="163">
        <v>-17</v>
      </c>
      <c r="CO30" s="163">
        <v>32.063600000000001</v>
      </c>
      <c r="CP30" s="163">
        <v>31.282399999999999</v>
      </c>
      <c r="CQ30" s="163">
        <v>31.926300000000001</v>
      </c>
      <c r="CR30" s="163">
        <v>-76.920699999999997</v>
      </c>
      <c r="CS30" s="163">
        <v>-77.181799999999996</v>
      </c>
      <c r="CT30" s="163">
        <v>82.555700000000002</v>
      </c>
      <c r="CU30" s="163">
        <v>-59.951700000000002</v>
      </c>
      <c r="CV30" s="163">
        <v>93.876800000000003</v>
      </c>
      <c r="CW30" s="163">
        <v>13.1357</v>
      </c>
      <c r="CX30" s="163">
        <v>43.72</v>
      </c>
      <c r="CY30" s="163">
        <v>89.85</v>
      </c>
      <c r="CZ30" s="163">
        <v>51.101100000000002</v>
      </c>
      <c r="DA30" s="163">
        <v>48.490900000000003</v>
      </c>
      <c r="DB30" s="163">
        <v>-50.96</v>
      </c>
      <c r="DC30" s="163">
        <v>-3.7679</v>
      </c>
      <c r="DD30" s="163">
        <v>83.855999999999995</v>
      </c>
      <c r="DE30" s="163">
        <v>83.084999999999994</v>
      </c>
      <c r="DF30" s="163">
        <v>-199.52780000000001</v>
      </c>
      <c r="DG30" s="163">
        <v>1E-4</v>
      </c>
      <c r="DH30" s="164"/>
      <c r="DI30" s="163">
        <v>-255.9</v>
      </c>
      <c r="DJ30" s="164"/>
      <c r="DK30" s="163">
        <v>0</v>
      </c>
      <c r="DL30" s="163">
        <v>62.118499999999997</v>
      </c>
      <c r="DM30" s="163">
        <v>74.218800000000002</v>
      </c>
      <c r="DN30" s="163">
        <v>86.737099999999998</v>
      </c>
      <c r="DO30" s="163">
        <v>61.42</v>
      </c>
      <c r="DP30" s="163">
        <v>-10.99</v>
      </c>
      <c r="DQ30" s="163">
        <v>69.843000000000004</v>
      </c>
      <c r="DR30" s="163">
        <v>198.09630000000001</v>
      </c>
      <c r="DS30" s="164"/>
      <c r="DT30" s="163">
        <v>-42.82</v>
      </c>
      <c r="DU30" s="163">
        <v>95.38</v>
      </c>
      <c r="DV30" s="163">
        <v>66.03</v>
      </c>
      <c r="DW30" s="163">
        <v>199.36359999999999</v>
      </c>
      <c r="DX30" s="163">
        <v>196.50909999999999</v>
      </c>
      <c r="DY30" s="163">
        <v>21.745100000000001</v>
      </c>
      <c r="DZ30" s="163">
        <v>20.345500000000001</v>
      </c>
      <c r="EA30" s="163">
        <v>291.95</v>
      </c>
      <c r="EB30" s="163">
        <v>246.3603</v>
      </c>
      <c r="EC30" s="163">
        <v>239.80449999999999</v>
      </c>
      <c r="ED30" s="163">
        <v>242.9528</v>
      </c>
      <c r="EE30" s="163">
        <v>61.710700000000003</v>
      </c>
      <c r="EF30" s="163">
        <v>45.762500000000003</v>
      </c>
      <c r="EG30" s="163">
        <v>-29.303999999999998</v>
      </c>
      <c r="EH30" s="163">
        <v>773.02290000000005</v>
      </c>
      <c r="EI30" s="163">
        <v>37.232100000000003</v>
      </c>
      <c r="EJ30" s="164"/>
      <c r="EK30" s="163">
        <v>-33.715899999999998</v>
      </c>
      <c r="EL30" s="163">
        <v>-31.2087</v>
      </c>
      <c r="EM30" s="163">
        <v>24.5975</v>
      </c>
      <c r="EN30" s="163">
        <v>-62.844999999999999</v>
      </c>
      <c r="EO30" s="163">
        <v>-59.566800000000001</v>
      </c>
      <c r="EP30" s="163">
        <v>165.94800000000001</v>
      </c>
      <c r="EQ30" s="163">
        <v>-49.182099999999998</v>
      </c>
      <c r="ER30" s="163">
        <v>-50.211599999999997</v>
      </c>
      <c r="ES30" s="163">
        <v>-9.9804999999999993</v>
      </c>
      <c r="ET30" s="163">
        <v>15.28</v>
      </c>
      <c r="EU30" s="163">
        <v>-7.66</v>
      </c>
      <c r="EV30" s="163">
        <v>113.4</v>
      </c>
      <c r="EW30" s="163">
        <v>11.1942</v>
      </c>
      <c r="EX30" s="163">
        <v>-168.58369999999999</v>
      </c>
      <c r="EY30" s="163">
        <v>-36.636400000000002</v>
      </c>
      <c r="EZ30" s="163">
        <v>-35.835900000000002</v>
      </c>
      <c r="FA30" s="163">
        <v>9.1416000000000004</v>
      </c>
      <c r="FB30" s="163">
        <v>-43.559399999999997</v>
      </c>
      <c r="FC30" s="163">
        <v>7.9105999999999996</v>
      </c>
      <c r="FD30" s="164"/>
      <c r="FE30" s="163">
        <v>22.394100000000002</v>
      </c>
      <c r="FF30" s="163">
        <v>22.2697</v>
      </c>
      <c r="FG30" s="163">
        <v>30.3918</v>
      </c>
      <c r="FH30" s="163">
        <v>30.379100000000001</v>
      </c>
      <c r="FI30" s="163">
        <v>29.1494</v>
      </c>
      <c r="FJ30" s="163">
        <v>16.578199999999999</v>
      </c>
      <c r="FK30" s="163">
        <v>16.9131</v>
      </c>
      <c r="FL30" s="163">
        <v>186.37889999999999</v>
      </c>
      <c r="FM30" s="163">
        <v>-19.6859</v>
      </c>
      <c r="FN30" s="163">
        <v>-19.177600000000002</v>
      </c>
      <c r="FO30" s="163">
        <v>132.75540000000001</v>
      </c>
      <c r="FP30" s="163">
        <v>144.05799999999999</v>
      </c>
      <c r="FQ30" s="163">
        <v>36.3964</v>
      </c>
      <c r="FR30" s="163">
        <v>17.73</v>
      </c>
      <c r="FS30" s="163">
        <v>11.9686</v>
      </c>
      <c r="FT30" s="163">
        <v>1.1392</v>
      </c>
      <c r="FU30" s="163">
        <v>-8.2100000000000009</v>
      </c>
      <c r="FV30" s="163">
        <v>20.43</v>
      </c>
      <c r="FW30" s="163">
        <v>35.746499999999997</v>
      </c>
      <c r="FX30" s="164"/>
      <c r="FY30" s="163">
        <v>-2.4729999999999999</v>
      </c>
      <c r="FZ30" s="163">
        <v>4.2190000000000003</v>
      </c>
      <c r="GA30" s="164"/>
      <c r="GB30" s="163">
        <v>31.26</v>
      </c>
      <c r="GC30" s="163">
        <v>-144.78649999999999</v>
      </c>
      <c r="GD30" s="163">
        <v>-132.08580000000001</v>
      </c>
      <c r="GE30" s="163">
        <v>15.28</v>
      </c>
      <c r="GF30" s="163">
        <v>76.422399999999996</v>
      </c>
      <c r="GG30" s="163">
        <v>30.1</v>
      </c>
      <c r="GH30" s="163">
        <v>-5.6132</v>
      </c>
      <c r="GI30" s="163">
        <v>-13.8119</v>
      </c>
      <c r="GJ30" s="163">
        <v>-14.920199999999999</v>
      </c>
      <c r="GK30" s="163">
        <v>2.0977999999999999</v>
      </c>
      <c r="GL30" s="164"/>
      <c r="GM30" s="164"/>
      <c r="GN30" s="163">
        <v>-15.7735</v>
      </c>
      <c r="GO30" s="163">
        <v>-21.564499999999999</v>
      </c>
      <c r="GP30" s="163">
        <v>24.162500000000001</v>
      </c>
      <c r="GQ30" s="163">
        <v>21.863199999999999</v>
      </c>
      <c r="GR30" s="164"/>
      <c r="GS30" s="163">
        <v>94.409099999999995</v>
      </c>
      <c r="GT30" s="163">
        <v>-121.876</v>
      </c>
      <c r="GU30" s="163">
        <v>-30.668399999999998</v>
      </c>
      <c r="GV30" s="163">
        <v>35.672800000000002</v>
      </c>
      <c r="GW30" s="163">
        <v>-95.453699999999998</v>
      </c>
      <c r="GX30" s="163">
        <v>11.0939</v>
      </c>
      <c r="GY30" s="163">
        <v>13.440300000000001</v>
      </c>
      <c r="GZ30" s="163">
        <v>13.091699999999999</v>
      </c>
      <c r="HA30" s="163">
        <v>12</v>
      </c>
      <c r="HB30" s="163">
        <v>141.11000000000001</v>
      </c>
      <c r="HC30" s="163">
        <v>139.1045</v>
      </c>
      <c r="HD30" s="163">
        <v>152.1</v>
      </c>
      <c r="HE30" s="163">
        <v>-152.4956</v>
      </c>
      <c r="HF30" s="163">
        <v>-321.15449999999998</v>
      </c>
      <c r="HG30" s="163">
        <v>322.19330000000002</v>
      </c>
      <c r="HH30" s="163">
        <v>319.24529999999999</v>
      </c>
      <c r="HI30" s="163">
        <v>-135.6292</v>
      </c>
      <c r="HJ30" s="163">
        <v>-132.61060000000001</v>
      </c>
      <c r="HK30" s="163">
        <v>-40.8035</v>
      </c>
      <c r="HL30" s="163">
        <v>-9.6281999999999996</v>
      </c>
      <c r="HM30" s="163">
        <v>58.765099999999997</v>
      </c>
      <c r="HN30" s="163">
        <v>58.643300000000004</v>
      </c>
      <c r="HO30" s="163">
        <v>-168.71690000000001</v>
      </c>
      <c r="HP30" s="163">
        <v>0</v>
      </c>
      <c r="HQ30" s="163">
        <v>21.898800000000001</v>
      </c>
      <c r="HR30" s="163">
        <v>21.404399999999999</v>
      </c>
      <c r="HS30" s="163">
        <v>-38.205399999999997</v>
      </c>
      <c r="HT30" s="163">
        <v>-38.683900000000001</v>
      </c>
      <c r="HU30" s="163">
        <v>46.29</v>
      </c>
      <c r="HV30" s="163">
        <v>45.73</v>
      </c>
      <c r="HW30" s="163">
        <v>90.3</v>
      </c>
      <c r="HX30" s="163">
        <v>91.7</v>
      </c>
      <c r="HY30" s="164"/>
      <c r="HZ30" s="163">
        <v>-59.44</v>
      </c>
      <c r="IA30" s="163">
        <v>-403.29109999999997</v>
      </c>
      <c r="IB30" s="163">
        <v>79.952399999999997</v>
      </c>
      <c r="IC30" s="163">
        <v>81.373900000000006</v>
      </c>
      <c r="ID30" s="163">
        <v>14.5</v>
      </c>
      <c r="IE30" s="163">
        <v>70.900000000000006</v>
      </c>
      <c r="IF30" s="163">
        <v>-21.6</v>
      </c>
      <c r="IG30" s="163">
        <v>-22.1</v>
      </c>
      <c r="IH30" s="163">
        <v>1.2984</v>
      </c>
      <c r="II30" s="163">
        <v>1.1128</v>
      </c>
      <c r="IJ30" s="163">
        <v>-315.01949999999999</v>
      </c>
      <c r="IK30" s="163">
        <v>-17.116599999999998</v>
      </c>
      <c r="IL30" s="163">
        <v>337.96100000000001</v>
      </c>
      <c r="IM30" s="163">
        <v>247.45339999999999</v>
      </c>
      <c r="IN30" s="163">
        <v>262.57049999999998</v>
      </c>
      <c r="IO30" s="163">
        <v>-244.0829</v>
      </c>
      <c r="IP30" s="163">
        <v>242.97380000000001</v>
      </c>
      <c r="IQ30" s="163">
        <v>-131.66749999999999</v>
      </c>
      <c r="IR30" s="163">
        <v>-93.705600000000004</v>
      </c>
      <c r="IS30" s="163">
        <v>-241.71979999999999</v>
      </c>
      <c r="IT30" s="163">
        <v>160.76840000000001</v>
      </c>
      <c r="IU30" s="163">
        <v>161.10509999999999</v>
      </c>
      <c r="IV30" s="163">
        <v>131.0138</v>
      </c>
      <c r="IW30" s="163">
        <v>-326.73700000000002</v>
      </c>
      <c r="IX30" s="163">
        <v>95.532499999999999</v>
      </c>
      <c r="IY30" s="163">
        <v>-225.37799999999999</v>
      </c>
      <c r="IZ30" s="163">
        <v>228.86590000000001</v>
      </c>
      <c r="JA30" s="163">
        <v>-10.070499999999999</v>
      </c>
      <c r="JB30" s="164"/>
      <c r="JC30" s="163">
        <v>44.8</v>
      </c>
      <c r="JD30" s="163">
        <v>6.915</v>
      </c>
      <c r="JE30" s="163">
        <v>6.9119999999999999</v>
      </c>
      <c r="JF30" s="163">
        <v>-42.88</v>
      </c>
      <c r="JG30" s="163">
        <v>20.56</v>
      </c>
      <c r="JH30" s="164"/>
      <c r="JI30" s="163">
        <v>-21.358000000000001</v>
      </c>
      <c r="JJ30" s="163">
        <v>-2.8976999999999999</v>
      </c>
      <c r="JK30" s="163">
        <v>-3.1052</v>
      </c>
      <c r="JL30" s="163">
        <v>-0.2</v>
      </c>
      <c r="JM30" s="163">
        <v>55.165999999999997</v>
      </c>
      <c r="JN30" s="163">
        <v>54.98</v>
      </c>
      <c r="JO30" s="163">
        <v>11.2285</v>
      </c>
      <c r="JP30" s="164"/>
      <c r="JQ30" s="163">
        <v>37.155900000000003</v>
      </c>
      <c r="JR30" s="163">
        <v>38.235799999999998</v>
      </c>
      <c r="JS30" s="163">
        <v>38.179000000000002</v>
      </c>
      <c r="JT30" s="164"/>
      <c r="JU30" s="163">
        <v>-69.900000000000006</v>
      </c>
      <c r="JV30" s="163">
        <v>13.6921</v>
      </c>
      <c r="JW30" s="163">
        <v>7.68</v>
      </c>
      <c r="JX30" s="164"/>
      <c r="JY30" s="163">
        <v>-93.951099999999997</v>
      </c>
      <c r="JZ30" s="163">
        <v>116.538</v>
      </c>
      <c r="KA30" s="163">
        <v>41.232399999999998</v>
      </c>
      <c r="KB30" s="164"/>
      <c r="KC30" s="163">
        <v>-114.40389999999999</v>
      </c>
      <c r="KD30" s="163">
        <v>9.1151</v>
      </c>
      <c r="KE30" s="163">
        <v>104.84099999999999</v>
      </c>
      <c r="KF30" s="163">
        <v>61.2</v>
      </c>
      <c r="KG30" s="163">
        <v>-60.6</v>
      </c>
      <c r="KH30" s="164"/>
      <c r="KI30" s="163">
        <v>74.6768</v>
      </c>
    </row>
    <row r="31" spans="1:295" ht="18" customHeight="1" x14ac:dyDescent="0.3">
      <c r="A31" s="160" t="s">
        <v>35</v>
      </c>
      <c r="B31" s="160" t="s">
        <v>778</v>
      </c>
      <c r="C31" s="163">
        <v>0</v>
      </c>
      <c r="D31" s="163">
        <v>21.408100000000001</v>
      </c>
      <c r="E31" s="163">
        <v>-26.5991</v>
      </c>
      <c r="F31" s="163">
        <v>-34.627400000000002</v>
      </c>
      <c r="G31" s="163">
        <v>36.2363</v>
      </c>
      <c r="H31" s="164"/>
      <c r="I31" s="163">
        <v>37.6325</v>
      </c>
      <c r="J31" s="163">
        <v>-94.397800000000004</v>
      </c>
      <c r="K31" s="163">
        <v>64.129900000000006</v>
      </c>
      <c r="L31" s="163">
        <v>32.643000000000001</v>
      </c>
      <c r="M31" s="163">
        <v>32.014299999999999</v>
      </c>
      <c r="N31" s="163">
        <v>0</v>
      </c>
      <c r="O31" s="163">
        <v>-67.311000000000007</v>
      </c>
      <c r="P31" s="163">
        <v>61.6</v>
      </c>
      <c r="Q31" s="163">
        <v>21.527999999999999</v>
      </c>
      <c r="R31" s="163">
        <v>-61.6</v>
      </c>
      <c r="S31" s="163">
        <v>12.7684</v>
      </c>
      <c r="T31" s="163">
        <v>45.346800000000002</v>
      </c>
      <c r="U31" s="163">
        <v>21.5975</v>
      </c>
      <c r="V31" s="163">
        <v>22.276</v>
      </c>
      <c r="W31" s="163">
        <v>36.4251</v>
      </c>
      <c r="X31" s="163">
        <v>15.919499999999999</v>
      </c>
      <c r="Y31" s="163">
        <v>5.7492999999999999</v>
      </c>
      <c r="Z31" s="163">
        <v>2.3454000000000002</v>
      </c>
      <c r="AA31" s="164"/>
      <c r="AB31" s="164"/>
      <c r="AC31" s="163">
        <v>-52.73</v>
      </c>
      <c r="AD31" s="163">
        <v>-53.3</v>
      </c>
      <c r="AE31" s="164"/>
      <c r="AF31" s="163">
        <v>0</v>
      </c>
      <c r="AG31" s="163">
        <v>0</v>
      </c>
      <c r="AH31" s="164"/>
      <c r="AI31" s="164"/>
      <c r="AJ31" s="163">
        <v>-51.37</v>
      </c>
      <c r="AK31" s="163">
        <v>-51.76</v>
      </c>
      <c r="AL31" s="163">
        <v>-50.44</v>
      </c>
      <c r="AM31" s="163">
        <v>52.29</v>
      </c>
      <c r="AN31" s="163">
        <v>51.92</v>
      </c>
      <c r="AO31" s="163">
        <v>22.110099999999999</v>
      </c>
      <c r="AP31" s="163">
        <v>-1.7994000000000001</v>
      </c>
      <c r="AQ31" s="163">
        <v>67.302000000000007</v>
      </c>
      <c r="AR31" s="163">
        <v>69.996700000000004</v>
      </c>
      <c r="AS31" s="163">
        <v>66.582400000000007</v>
      </c>
      <c r="AT31" s="163">
        <v>-52.779899999999998</v>
      </c>
      <c r="AU31" s="163">
        <v>-52.352400000000003</v>
      </c>
      <c r="AV31" s="163">
        <v>8.9624000000000006</v>
      </c>
      <c r="AW31" s="163">
        <v>8.6951000000000001</v>
      </c>
      <c r="AX31" s="163">
        <v>82.786799999999999</v>
      </c>
      <c r="AY31" s="163">
        <v>84.662199999999999</v>
      </c>
      <c r="AZ31" s="163">
        <v>7.8681999999999999</v>
      </c>
      <c r="BA31" s="163">
        <v>40.890300000000003</v>
      </c>
      <c r="BB31" s="163">
        <v>-638.10320000000002</v>
      </c>
      <c r="BC31" s="163">
        <v>-5.4492000000000003</v>
      </c>
      <c r="BD31" s="163">
        <v>-12.1</v>
      </c>
      <c r="BE31" s="163">
        <v>-12.6</v>
      </c>
      <c r="BF31" s="163">
        <v>57.954599999999999</v>
      </c>
      <c r="BG31" s="163">
        <v>56.7804</v>
      </c>
      <c r="BH31" s="163">
        <v>-4.0228999999999999</v>
      </c>
      <c r="BI31" s="164"/>
      <c r="BJ31" s="163">
        <v>-101.9004</v>
      </c>
      <c r="BK31" s="163">
        <v>7.1924999999999999</v>
      </c>
      <c r="BL31" s="163">
        <v>8.1135000000000002</v>
      </c>
      <c r="BM31" s="163">
        <v>5.5263</v>
      </c>
      <c r="BN31" s="163">
        <v>686.78830000000005</v>
      </c>
      <c r="BO31" s="163">
        <v>191.0153</v>
      </c>
      <c r="BP31" s="163">
        <v>190.71010000000001</v>
      </c>
      <c r="BQ31" s="163">
        <v>-765.94510000000002</v>
      </c>
      <c r="BR31" s="163">
        <v>643.3107</v>
      </c>
      <c r="BS31" s="164"/>
      <c r="BT31" s="163">
        <v>-28.883900000000001</v>
      </c>
      <c r="BU31" s="163">
        <v>30.4238</v>
      </c>
      <c r="BV31" s="163">
        <v>94.885599999999997</v>
      </c>
      <c r="BW31" s="163">
        <v>32.630000000000003</v>
      </c>
      <c r="BX31" s="163">
        <v>31.67</v>
      </c>
      <c r="BY31" s="163">
        <v>68.53</v>
      </c>
      <c r="BZ31" s="163">
        <v>83.83</v>
      </c>
      <c r="CA31" s="163">
        <v>-19.151700000000002</v>
      </c>
      <c r="CB31" s="163">
        <v>-17.142299999999999</v>
      </c>
      <c r="CC31" s="163">
        <v>81.887299999999996</v>
      </c>
      <c r="CD31" s="163">
        <v>83.5732</v>
      </c>
      <c r="CE31" s="163">
        <v>48.070399999999999</v>
      </c>
      <c r="CF31" s="163">
        <v>-72.5244</v>
      </c>
      <c r="CG31" s="163">
        <v>-72.560699999999997</v>
      </c>
      <c r="CH31" s="163">
        <v>20.554500000000001</v>
      </c>
      <c r="CI31" s="163">
        <v>-85.118700000000004</v>
      </c>
      <c r="CJ31" s="164"/>
      <c r="CK31" s="164"/>
      <c r="CL31" s="163">
        <v>-12</v>
      </c>
      <c r="CM31" s="163">
        <v>171.3</v>
      </c>
      <c r="CN31" s="163">
        <v>-17.239999999999998</v>
      </c>
      <c r="CO31" s="163">
        <v>32.277700000000003</v>
      </c>
      <c r="CP31" s="163">
        <v>32.140500000000003</v>
      </c>
      <c r="CQ31" s="163">
        <v>32.397100000000002</v>
      </c>
      <c r="CR31" s="163">
        <v>-74.879000000000005</v>
      </c>
      <c r="CS31" s="163">
        <v>-74.2697</v>
      </c>
      <c r="CT31" s="163">
        <v>81.600399999999993</v>
      </c>
      <c r="CU31" s="163">
        <v>-62.576599999999999</v>
      </c>
      <c r="CV31" s="163">
        <v>96.336799999999997</v>
      </c>
      <c r="CW31" s="163">
        <v>13.4727</v>
      </c>
      <c r="CX31" s="163">
        <v>47.55</v>
      </c>
      <c r="CY31" s="163">
        <v>91.9</v>
      </c>
      <c r="CZ31" s="163">
        <v>51.804200000000002</v>
      </c>
      <c r="DA31" s="163">
        <v>49.076799999999999</v>
      </c>
      <c r="DB31" s="163">
        <v>-51.37</v>
      </c>
      <c r="DC31" s="163">
        <v>-3.7679</v>
      </c>
      <c r="DD31" s="163">
        <v>85.746499999999997</v>
      </c>
      <c r="DE31" s="163">
        <v>85.494600000000005</v>
      </c>
      <c r="DF31" s="163">
        <v>-213.98599999999999</v>
      </c>
      <c r="DG31" s="163">
        <v>0</v>
      </c>
      <c r="DH31" s="164"/>
      <c r="DI31" s="163">
        <v>-258.10000000000002</v>
      </c>
      <c r="DJ31" s="164"/>
      <c r="DK31" s="163">
        <v>1.9199999999999998E-2</v>
      </c>
      <c r="DL31" s="163">
        <v>62.997399999999999</v>
      </c>
      <c r="DM31" s="163">
        <v>76.097300000000004</v>
      </c>
      <c r="DN31" s="163">
        <v>89.080799999999996</v>
      </c>
      <c r="DO31" s="163">
        <v>62.09</v>
      </c>
      <c r="DP31" s="163">
        <v>-11.66</v>
      </c>
      <c r="DQ31" s="163">
        <v>68.789000000000001</v>
      </c>
      <c r="DR31" s="163">
        <v>212.00700000000001</v>
      </c>
      <c r="DS31" s="164"/>
      <c r="DT31" s="163">
        <v>-34.43</v>
      </c>
      <c r="DU31" s="163">
        <v>89.73</v>
      </c>
      <c r="DV31" s="163">
        <v>66.97</v>
      </c>
      <c r="DW31" s="163">
        <v>213.8545</v>
      </c>
      <c r="DX31" s="163">
        <v>207.25450000000001</v>
      </c>
      <c r="DY31" s="163">
        <v>25.233799999999999</v>
      </c>
      <c r="DZ31" s="163">
        <v>23.9636</v>
      </c>
      <c r="EA31" s="163">
        <v>301.58179999999999</v>
      </c>
      <c r="EB31" s="163">
        <v>255.52289999999999</v>
      </c>
      <c r="EC31" s="163">
        <v>247.16139999999999</v>
      </c>
      <c r="ED31" s="163">
        <v>249.34219999999999</v>
      </c>
      <c r="EE31" s="163">
        <v>40.137900000000002</v>
      </c>
      <c r="EF31" s="163">
        <v>24.737300000000001</v>
      </c>
      <c r="EG31" s="163">
        <v>-30.600999999999999</v>
      </c>
      <c r="EH31" s="163">
        <v>779.44960000000003</v>
      </c>
      <c r="EI31" s="163">
        <v>37.159199999999998</v>
      </c>
      <c r="EJ31" s="164"/>
      <c r="EK31" s="163">
        <v>-34.147300000000001</v>
      </c>
      <c r="EL31" s="163">
        <v>-31.739899999999999</v>
      </c>
      <c r="EM31" s="163">
        <v>46.1999</v>
      </c>
      <c r="EN31" s="163">
        <v>-47.246899999999997</v>
      </c>
      <c r="EO31" s="163">
        <v>-44.476900000000001</v>
      </c>
      <c r="EP31" s="163">
        <v>36.911999999999999</v>
      </c>
      <c r="EQ31" s="163">
        <v>-32.780700000000003</v>
      </c>
      <c r="ER31" s="163">
        <v>-33.235999999999997</v>
      </c>
      <c r="ES31" s="163">
        <v>10.2194</v>
      </c>
      <c r="ET31" s="163">
        <v>0</v>
      </c>
      <c r="EU31" s="163">
        <v>-8.56</v>
      </c>
      <c r="EV31" s="163">
        <v>1</v>
      </c>
      <c r="EW31" s="163">
        <v>11.627599999999999</v>
      </c>
      <c r="EX31" s="163">
        <v>-139.26009999999999</v>
      </c>
      <c r="EY31" s="163">
        <v>-35.7425</v>
      </c>
      <c r="EZ31" s="163">
        <v>-34.1068</v>
      </c>
      <c r="FA31" s="163">
        <v>8.9228000000000005</v>
      </c>
      <c r="FB31" s="163">
        <v>-23.947900000000001</v>
      </c>
      <c r="FC31" s="163">
        <v>-12.930099999999999</v>
      </c>
      <c r="FD31" s="164"/>
      <c r="FE31" s="163">
        <v>22.552700000000002</v>
      </c>
      <c r="FF31" s="163">
        <v>21.9864</v>
      </c>
      <c r="FG31" s="163">
        <v>29.9102</v>
      </c>
      <c r="FH31" s="163">
        <v>30.4663</v>
      </c>
      <c r="FI31" s="163">
        <v>28.717099999999999</v>
      </c>
      <c r="FJ31" s="163">
        <v>17.080500000000001</v>
      </c>
      <c r="FK31" s="163">
        <v>16.578199999999999</v>
      </c>
      <c r="FL31" s="163">
        <v>187.886</v>
      </c>
      <c r="FM31" s="163">
        <v>-22.4999</v>
      </c>
      <c r="FN31" s="163">
        <v>-22.748699999999999</v>
      </c>
      <c r="FO31" s="163">
        <v>132.6345</v>
      </c>
      <c r="FP31" s="163">
        <v>141.07740000000001</v>
      </c>
      <c r="FQ31" s="163">
        <v>43.464399999999998</v>
      </c>
      <c r="FR31" s="163">
        <v>12.08</v>
      </c>
      <c r="FS31" s="163">
        <v>7.4958</v>
      </c>
      <c r="FT31" s="163">
        <v>1.0806</v>
      </c>
      <c r="FU31" s="163">
        <v>-4.83</v>
      </c>
      <c r="FV31" s="163">
        <v>19.86</v>
      </c>
      <c r="FW31" s="163">
        <v>44.4818</v>
      </c>
      <c r="FX31" s="163">
        <v>5.6233000000000004</v>
      </c>
      <c r="FY31" s="163">
        <v>-2.516</v>
      </c>
      <c r="FZ31" s="163">
        <v>4.3140000000000001</v>
      </c>
      <c r="GA31" s="164"/>
      <c r="GB31" s="163">
        <v>30.97</v>
      </c>
      <c r="GC31" s="163">
        <v>-140.9529</v>
      </c>
      <c r="GD31" s="163">
        <v>-131.6977</v>
      </c>
      <c r="GE31" s="164"/>
      <c r="GF31" s="163">
        <v>75.749600000000001</v>
      </c>
      <c r="GG31" s="163">
        <v>28.9</v>
      </c>
      <c r="GH31" s="163">
        <v>-5.6384999999999996</v>
      </c>
      <c r="GI31" s="163">
        <v>-13.9427</v>
      </c>
      <c r="GJ31" s="163">
        <v>-15.0251</v>
      </c>
      <c r="GK31" s="163">
        <v>2.1337999999999999</v>
      </c>
      <c r="GL31" s="164"/>
      <c r="GM31" s="164"/>
      <c r="GN31" s="164"/>
      <c r="GO31" s="163">
        <v>-21.759399999999999</v>
      </c>
      <c r="GP31" s="163">
        <v>26.6326</v>
      </c>
      <c r="GQ31" s="163">
        <v>22.1341</v>
      </c>
      <c r="GR31" s="164"/>
      <c r="GS31" s="163">
        <v>95.202200000000005</v>
      </c>
      <c r="GT31" s="163">
        <v>-124.33799999999999</v>
      </c>
      <c r="GU31" s="163">
        <v>-31.375699999999998</v>
      </c>
      <c r="GV31" s="163">
        <v>35.314999999999998</v>
      </c>
      <c r="GW31" s="163">
        <v>-97.002600000000001</v>
      </c>
      <c r="GX31" s="163">
        <v>11.4559</v>
      </c>
      <c r="GY31" s="163">
        <v>13.6845</v>
      </c>
      <c r="GZ31" s="163">
        <v>13.2288</v>
      </c>
      <c r="HA31" s="163">
        <v>13.2806</v>
      </c>
      <c r="HB31" s="163">
        <v>133.9075</v>
      </c>
      <c r="HC31" s="163">
        <v>134.04750000000001</v>
      </c>
      <c r="HD31" s="163">
        <v>110.6</v>
      </c>
      <c r="HE31" s="163">
        <v>-111.438</v>
      </c>
      <c r="HF31" s="163">
        <v>-282.5616</v>
      </c>
      <c r="HG31" s="163">
        <v>281.48399999999998</v>
      </c>
      <c r="HH31" s="163">
        <v>283.53129999999999</v>
      </c>
      <c r="HI31" s="163">
        <v>-131.51669999999999</v>
      </c>
      <c r="HJ31" s="163">
        <v>-127.82089999999999</v>
      </c>
      <c r="HK31" s="163">
        <v>-39.343800000000002</v>
      </c>
      <c r="HL31" s="163">
        <v>-8.5089000000000006</v>
      </c>
      <c r="HM31" s="163">
        <v>55.185200000000002</v>
      </c>
      <c r="HN31" s="163">
        <v>53.912799999999997</v>
      </c>
      <c r="HO31" s="163">
        <v>-168.71690000000001</v>
      </c>
      <c r="HP31" s="163">
        <v>0</v>
      </c>
      <c r="HQ31" s="163">
        <v>17.899699999999999</v>
      </c>
      <c r="HR31" s="163">
        <v>18.295300000000001</v>
      </c>
      <c r="HS31" s="163">
        <v>-39.579700000000003</v>
      </c>
      <c r="HT31" s="163">
        <v>-39.262</v>
      </c>
      <c r="HU31" s="163">
        <v>39.89</v>
      </c>
      <c r="HV31" s="163">
        <v>39.799999999999997</v>
      </c>
      <c r="HW31" s="163">
        <v>93.9</v>
      </c>
      <c r="HX31" s="163">
        <v>94.1</v>
      </c>
      <c r="HY31" s="163">
        <v>21.1052</v>
      </c>
      <c r="HZ31" s="163">
        <v>-59.68</v>
      </c>
      <c r="IA31" s="163">
        <v>-390.33940000000001</v>
      </c>
      <c r="IB31" s="163">
        <v>79.930400000000006</v>
      </c>
      <c r="IC31" s="163">
        <v>80.586100000000002</v>
      </c>
      <c r="ID31" s="163">
        <v>11.6</v>
      </c>
      <c r="IE31" s="163">
        <v>74.7</v>
      </c>
      <c r="IF31" s="163">
        <v>-16.5</v>
      </c>
      <c r="IG31" s="163">
        <v>-16.100000000000001</v>
      </c>
      <c r="IH31" s="163">
        <v>1.4404999999999999</v>
      </c>
      <c r="II31" s="163">
        <v>1.0602</v>
      </c>
      <c r="IJ31" s="163">
        <v>-276.50700000000001</v>
      </c>
      <c r="IK31" s="163">
        <v>-10.756600000000001</v>
      </c>
      <c r="IL31" s="163">
        <v>318.11599999999999</v>
      </c>
      <c r="IM31" s="163">
        <v>241.1337</v>
      </c>
      <c r="IN31" s="163">
        <v>274.81180000000001</v>
      </c>
      <c r="IO31" s="163">
        <v>-234.44659999999999</v>
      </c>
      <c r="IP31" s="163">
        <v>236.1533</v>
      </c>
      <c r="IQ31" s="163">
        <v>-125.7578</v>
      </c>
      <c r="IR31" s="163">
        <v>-87.527600000000007</v>
      </c>
      <c r="IS31" s="163">
        <v>-231.5172</v>
      </c>
      <c r="IT31" s="163">
        <v>160.67789999999999</v>
      </c>
      <c r="IU31" s="163">
        <v>159.2551</v>
      </c>
      <c r="IV31" s="163">
        <v>128.26859999999999</v>
      </c>
      <c r="IW31" s="163">
        <v>-314.41109999999998</v>
      </c>
      <c r="IX31" s="163">
        <v>87.594300000000004</v>
      </c>
      <c r="IY31" s="163">
        <v>-222.6636</v>
      </c>
      <c r="IZ31" s="163">
        <v>222.62049999999999</v>
      </c>
      <c r="JA31" s="163">
        <v>-10.4413</v>
      </c>
      <c r="JB31" s="164"/>
      <c r="JC31" s="163">
        <v>43.68</v>
      </c>
      <c r="JD31" s="163">
        <v>6.8970000000000002</v>
      </c>
      <c r="JE31" s="163">
        <v>6.9109999999999996</v>
      </c>
      <c r="JF31" s="163">
        <v>-42.8</v>
      </c>
      <c r="JG31" s="163">
        <v>20.399999999999999</v>
      </c>
      <c r="JH31" s="164"/>
      <c r="JI31" s="163">
        <v>-21.797499999999999</v>
      </c>
      <c r="JJ31" s="163">
        <v>-2.9862000000000002</v>
      </c>
      <c r="JK31" s="163">
        <v>-2.2538</v>
      </c>
      <c r="JL31" s="163">
        <v>0.2</v>
      </c>
      <c r="JM31" s="163">
        <v>56.533000000000001</v>
      </c>
      <c r="JN31" s="163">
        <v>56.646999999999998</v>
      </c>
      <c r="JO31" s="164"/>
      <c r="JP31" s="164"/>
      <c r="JQ31" s="163">
        <v>35.939900000000002</v>
      </c>
      <c r="JR31" s="163">
        <v>36.290900000000001</v>
      </c>
      <c r="JS31" s="163">
        <v>36.321199999999997</v>
      </c>
      <c r="JT31" s="164"/>
      <c r="JU31" s="163">
        <v>-73.5</v>
      </c>
      <c r="JV31" s="163">
        <v>13.7277</v>
      </c>
      <c r="JW31" s="163">
        <v>8.2799999999999994</v>
      </c>
      <c r="JX31" s="164"/>
      <c r="JY31" s="163">
        <v>-93.353700000000003</v>
      </c>
      <c r="JZ31" s="163">
        <v>113.7598</v>
      </c>
      <c r="KA31" s="163">
        <v>39.8827</v>
      </c>
      <c r="KB31" s="164"/>
      <c r="KC31" s="163">
        <v>-112.9845</v>
      </c>
      <c r="KD31" s="163">
        <v>8.032</v>
      </c>
      <c r="KE31" s="163">
        <v>104.51949999999999</v>
      </c>
      <c r="KF31" s="163">
        <v>65</v>
      </c>
      <c r="KG31" s="163">
        <v>-64.400000000000006</v>
      </c>
      <c r="KH31" s="164"/>
      <c r="KI31" s="163">
        <v>73.5946</v>
      </c>
    </row>
    <row r="32" spans="1:295" ht="18" customHeight="1" x14ac:dyDescent="0.3">
      <c r="A32" s="160" t="s">
        <v>35</v>
      </c>
      <c r="B32" s="160" t="s">
        <v>779</v>
      </c>
      <c r="C32" s="165">
        <v>0</v>
      </c>
      <c r="D32" s="165">
        <v>21.6296</v>
      </c>
      <c r="E32" s="165">
        <v>-26.8751</v>
      </c>
      <c r="F32" s="165">
        <v>-34.670099999999998</v>
      </c>
      <c r="G32" s="165">
        <v>30.567399999999999</v>
      </c>
      <c r="H32" s="166"/>
      <c r="I32" s="165">
        <v>39.001399999999997</v>
      </c>
      <c r="J32" s="165">
        <v>-94.403400000000005</v>
      </c>
      <c r="K32" s="165">
        <v>66.244100000000003</v>
      </c>
      <c r="L32" s="165">
        <v>33.356999999999999</v>
      </c>
      <c r="M32" s="165">
        <v>32.686599999999999</v>
      </c>
      <c r="N32" s="165">
        <v>0</v>
      </c>
      <c r="O32" s="165">
        <v>-65.786000000000001</v>
      </c>
      <c r="P32" s="165">
        <v>59.4</v>
      </c>
      <c r="Q32" s="165">
        <v>20.7</v>
      </c>
      <c r="R32" s="165">
        <v>-59.4</v>
      </c>
      <c r="S32" s="165">
        <v>13.0097</v>
      </c>
      <c r="T32" s="165">
        <v>44.0764</v>
      </c>
      <c r="U32" s="165">
        <v>21.704000000000001</v>
      </c>
      <c r="V32" s="165">
        <v>22.033200000000001</v>
      </c>
      <c r="W32" s="165">
        <v>36.3523</v>
      </c>
      <c r="X32" s="165">
        <v>15.9192</v>
      </c>
      <c r="Y32" s="165">
        <v>5.9539</v>
      </c>
      <c r="Z32" s="165">
        <v>2.4180000000000001</v>
      </c>
      <c r="AA32" s="166"/>
      <c r="AB32" s="166"/>
      <c r="AC32" s="165">
        <v>-53.68</v>
      </c>
      <c r="AD32" s="165">
        <v>-53.54</v>
      </c>
      <c r="AE32" s="166"/>
      <c r="AF32" s="165">
        <v>0</v>
      </c>
      <c r="AG32" s="165">
        <v>0</v>
      </c>
      <c r="AH32" s="166"/>
      <c r="AI32" s="166"/>
      <c r="AJ32" s="165">
        <v>-55.64</v>
      </c>
      <c r="AK32" s="165">
        <v>-55.88</v>
      </c>
      <c r="AL32" s="165">
        <v>-41.74</v>
      </c>
      <c r="AM32" s="165">
        <v>56.27</v>
      </c>
      <c r="AN32" s="165">
        <v>56.41</v>
      </c>
      <c r="AO32" s="165">
        <v>22.0092</v>
      </c>
      <c r="AP32" s="165">
        <v>-1.5963000000000001</v>
      </c>
      <c r="AQ32" s="165">
        <v>65.263300000000001</v>
      </c>
      <c r="AR32" s="165">
        <v>66.960800000000006</v>
      </c>
      <c r="AS32" s="165">
        <v>66.857200000000006</v>
      </c>
      <c r="AT32" s="165">
        <v>-57.066600000000001</v>
      </c>
      <c r="AU32" s="165">
        <v>-56.712499999999999</v>
      </c>
      <c r="AV32" s="165">
        <v>33.205199999999998</v>
      </c>
      <c r="AW32" s="165">
        <v>33.6509</v>
      </c>
      <c r="AX32" s="165">
        <v>79.303899999999999</v>
      </c>
      <c r="AY32" s="165">
        <v>81.179299999999998</v>
      </c>
      <c r="AZ32" s="165">
        <v>11.532400000000001</v>
      </c>
      <c r="BA32" s="165">
        <v>58.923900000000003</v>
      </c>
      <c r="BB32" s="165">
        <v>-655.65520000000004</v>
      </c>
      <c r="BC32" s="165">
        <v>-10.9011</v>
      </c>
      <c r="BD32" s="165">
        <v>-11.7</v>
      </c>
      <c r="BE32" s="165">
        <v>-12.4</v>
      </c>
      <c r="BF32" s="165">
        <v>63.112900000000003</v>
      </c>
      <c r="BG32" s="165">
        <v>60.777200000000001</v>
      </c>
      <c r="BH32" s="165">
        <v>-3.9298999999999999</v>
      </c>
      <c r="BI32" s="166"/>
      <c r="BJ32" s="165">
        <v>-103.9682</v>
      </c>
      <c r="BK32" s="165">
        <v>6.6978999999999997</v>
      </c>
      <c r="BL32" s="165">
        <v>8.3095999999999997</v>
      </c>
      <c r="BM32" s="165">
        <v>5.6704999999999997</v>
      </c>
      <c r="BN32" s="165">
        <v>704.48910000000001</v>
      </c>
      <c r="BO32" s="165">
        <v>183.5993</v>
      </c>
      <c r="BP32" s="165">
        <v>183.81290000000001</v>
      </c>
      <c r="BQ32" s="165">
        <v>-752.76459999999997</v>
      </c>
      <c r="BR32" s="165">
        <v>655.08389999999997</v>
      </c>
      <c r="BS32" s="166"/>
      <c r="BT32" s="165">
        <v>-76.473500000000001</v>
      </c>
      <c r="BU32" s="165">
        <v>80.646799999999999</v>
      </c>
      <c r="BV32" s="165">
        <v>92.809799999999996</v>
      </c>
      <c r="BW32" s="165">
        <v>32.25</v>
      </c>
      <c r="BX32" s="165">
        <v>31.97</v>
      </c>
      <c r="BY32" s="165">
        <v>69.239999999999995</v>
      </c>
      <c r="BZ32" s="165">
        <v>83.76</v>
      </c>
      <c r="CA32" s="165">
        <v>-8.4351000000000003</v>
      </c>
      <c r="CB32" s="165">
        <v>-7.2294999999999998</v>
      </c>
      <c r="CC32" s="165">
        <v>75.054000000000002</v>
      </c>
      <c r="CD32" s="165">
        <v>76.919200000000004</v>
      </c>
      <c r="CE32" s="165">
        <v>41.604199999999999</v>
      </c>
      <c r="CF32" s="165">
        <v>-85.018900000000002</v>
      </c>
      <c r="CG32" s="165">
        <v>-85.035200000000003</v>
      </c>
      <c r="CH32" s="165">
        <v>19.589099999999998</v>
      </c>
      <c r="CI32" s="165">
        <v>-85.480599999999995</v>
      </c>
      <c r="CJ32" s="166"/>
      <c r="CK32" s="166"/>
      <c r="CL32" s="165">
        <v>-10.5</v>
      </c>
      <c r="CM32" s="165">
        <v>172</v>
      </c>
      <c r="CN32" s="165">
        <v>-17.2</v>
      </c>
      <c r="CO32" s="165">
        <v>27.003599999999999</v>
      </c>
      <c r="CP32" s="165">
        <v>25.799399999999999</v>
      </c>
      <c r="CQ32" s="165">
        <v>26.349399999999999</v>
      </c>
      <c r="CR32" s="165">
        <v>-83.974000000000004</v>
      </c>
      <c r="CS32" s="165">
        <v>-83.720500000000001</v>
      </c>
      <c r="CT32" s="165">
        <v>84.6066</v>
      </c>
      <c r="CU32" s="165">
        <v>-55.727400000000003</v>
      </c>
      <c r="CV32" s="165">
        <v>97.399600000000007</v>
      </c>
      <c r="CW32" s="165">
        <v>13.2477</v>
      </c>
      <c r="CX32" s="165">
        <v>44.26</v>
      </c>
      <c r="CY32" s="165">
        <v>92.11</v>
      </c>
      <c r="CZ32" s="165">
        <v>52.507300000000001</v>
      </c>
      <c r="DA32" s="165">
        <v>49.662799999999997</v>
      </c>
      <c r="DB32" s="165">
        <v>-51.23</v>
      </c>
      <c r="DC32" s="165">
        <v>-3.7679</v>
      </c>
      <c r="DD32" s="165">
        <v>86.419200000000004</v>
      </c>
      <c r="DE32" s="165">
        <v>85.197500000000005</v>
      </c>
      <c r="DF32" s="165">
        <v>-197.01339999999999</v>
      </c>
      <c r="DG32" s="165">
        <v>1E-4</v>
      </c>
      <c r="DH32" s="166"/>
      <c r="DI32" s="165">
        <v>-257.3</v>
      </c>
      <c r="DJ32" s="166"/>
      <c r="DK32" s="166"/>
      <c r="DL32" s="165">
        <v>63.876300000000001</v>
      </c>
      <c r="DM32" s="165">
        <v>76.097300000000004</v>
      </c>
      <c r="DN32" s="165">
        <v>90.252700000000004</v>
      </c>
      <c r="DO32" s="165">
        <v>62.72</v>
      </c>
      <c r="DP32" s="165">
        <v>-11.45</v>
      </c>
      <c r="DQ32" s="165">
        <v>67.688500000000005</v>
      </c>
      <c r="DR32" s="165">
        <v>195.34110000000001</v>
      </c>
      <c r="DS32" s="166"/>
      <c r="DT32" s="165">
        <v>-32.770000000000003</v>
      </c>
      <c r="DU32" s="165">
        <v>89.64</v>
      </c>
      <c r="DV32" s="165">
        <v>66.86</v>
      </c>
      <c r="DW32" s="165">
        <v>196.5455</v>
      </c>
      <c r="DX32" s="165">
        <v>194.6</v>
      </c>
      <c r="DY32" s="165">
        <v>26.568899999999999</v>
      </c>
      <c r="DZ32" s="165">
        <v>26.063600000000001</v>
      </c>
      <c r="EA32" s="165">
        <v>295.13850000000002</v>
      </c>
      <c r="EB32" s="165">
        <v>246.88470000000001</v>
      </c>
      <c r="EC32" s="165">
        <v>239.93</v>
      </c>
      <c r="ED32" s="165">
        <v>242.48099999999999</v>
      </c>
      <c r="EE32" s="165">
        <v>44.412199999999999</v>
      </c>
      <c r="EF32" s="165">
        <v>30.317299999999999</v>
      </c>
      <c r="EG32" s="165">
        <v>-29.42</v>
      </c>
      <c r="EH32" s="165">
        <v>759.61159999999995</v>
      </c>
      <c r="EI32" s="165">
        <v>60.620399999999997</v>
      </c>
      <c r="EJ32" s="166"/>
      <c r="EK32" s="165">
        <v>-33.297600000000003</v>
      </c>
      <c r="EL32" s="165">
        <v>-31.068200000000001</v>
      </c>
      <c r="EM32" s="165">
        <v>40.797899999999998</v>
      </c>
      <c r="EN32" s="165">
        <v>-50.752099999999999</v>
      </c>
      <c r="EO32" s="165">
        <v>-48.5426</v>
      </c>
      <c r="EP32" s="165">
        <v>58.415999999999997</v>
      </c>
      <c r="EQ32" s="165">
        <v>-29.534700000000001</v>
      </c>
      <c r="ER32" s="165">
        <v>-30.134899999999998</v>
      </c>
      <c r="ES32" s="165">
        <v>4.2173999999999996</v>
      </c>
      <c r="ET32" s="165">
        <v>15.21</v>
      </c>
      <c r="EU32" s="165">
        <v>-13.28</v>
      </c>
      <c r="EV32" s="165">
        <v>1</v>
      </c>
      <c r="EW32" s="165">
        <v>11.319800000000001</v>
      </c>
      <c r="EX32" s="165">
        <v>-145.375</v>
      </c>
      <c r="EY32" s="165">
        <v>-33.739800000000002</v>
      </c>
      <c r="EZ32" s="165">
        <v>-32.865299999999998</v>
      </c>
      <c r="FA32" s="165">
        <v>5.7203999999999997</v>
      </c>
      <c r="FB32" s="165">
        <v>-28.213000000000001</v>
      </c>
      <c r="FC32" s="165">
        <v>-7.6055000000000001</v>
      </c>
      <c r="FD32" s="166"/>
      <c r="FE32" s="165">
        <v>21.948499999999999</v>
      </c>
      <c r="FF32" s="165">
        <v>21.463899999999999</v>
      </c>
      <c r="FG32" s="165">
        <v>28.274799999999999</v>
      </c>
      <c r="FH32" s="165">
        <v>29.004100000000001</v>
      </c>
      <c r="FI32" s="165">
        <v>28.455300000000001</v>
      </c>
      <c r="FJ32" s="165">
        <v>7.2005999999999997</v>
      </c>
      <c r="FK32" s="165">
        <v>6.5308000000000002</v>
      </c>
      <c r="FL32" s="165">
        <v>181.6901</v>
      </c>
      <c r="FM32" s="165">
        <v>-24.575700000000001</v>
      </c>
      <c r="FN32" s="165">
        <v>-24.625699999999998</v>
      </c>
      <c r="FO32" s="165">
        <v>132.6266</v>
      </c>
      <c r="FP32" s="165">
        <v>144.99979999999999</v>
      </c>
      <c r="FQ32" s="165">
        <v>33.744999999999997</v>
      </c>
      <c r="FR32" s="165">
        <v>18.61</v>
      </c>
      <c r="FS32" s="165">
        <v>13.1698</v>
      </c>
      <c r="FT32" s="165">
        <v>1.0915999999999999</v>
      </c>
      <c r="FU32" s="165">
        <v>-9.16</v>
      </c>
      <c r="FV32" s="165">
        <v>20.77</v>
      </c>
      <c r="FW32" s="165">
        <v>33.2684</v>
      </c>
      <c r="FX32" s="166"/>
      <c r="FY32" s="165">
        <v>-1.9430000000000001</v>
      </c>
      <c r="FZ32" s="165">
        <v>4.2690000000000001</v>
      </c>
      <c r="GA32" s="166"/>
      <c r="GB32" s="165">
        <v>31.28</v>
      </c>
      <c r="GC32" s="165">
        <v>-144.17359999999999</v>
      </c>
      <c r="GD32" s="165">
        <v>-131.1473</v>
      </c>
      <c r="GE32" s="165">
        <v>15.73</v>
      </c>
      <c r="GF32" s="165">
        <v>76.923400000000001</v>
      </c>
      <c r="GG32" s="165">
        <v>27.5</v>
      </c>
      <c r="GH32" s="165">
        <v>-5.6792999999999996</v>
      </c>
      <c r="GI32" s="165">
        <v>-14.4678</v>
      </c>
      <c r="GJ32" s="165">
        <v>-15.567299999999999</v>
      </c>
      <c r="GK32" s="165">
        <v>2.1465000000000001</v>
      </c>
      <c r="GL32" s="166"/>
      <c r="GM32" s="166"/>
      <c r="GN32" s="165">
        <v>-15.963200000000001</v>
      </c>
      <c r="GO32" s="165">
        <v>-21.762599999999999</v>
      </c>
      <c r="GP32" s="165">
        <v>24.400500000000001</v>
      </c>
      <c r="GQ32" s="165">
        <v>22.0641</v>
      </c>
      <c r="GR32" s="165">
        <v>0</v>
      </c>
      <c r="GS32" s="165">
        <v>93.736599999999996</v>
      </c>
      <c r="GT32" s="165">
        <v>-122.1246</v>
      </c>
      <c r="GU32" s="165">
        <v>-29.438700000000001</v>
      </c>
      <c r="GV32" s="165">
        <v>36.375100000000003</v>
      </c>
      <c r="GW32" s="165">
        <v>-93.710300000000004</v>
      </c>
      <c r="GX32" s="165">
        <v>11.665900000000001</v>
      </c>
      <c r="GY32" s="165">
        <v>14.133699999999999</v>
      </c>
      <c r="GZ32" s="165">
        <v>13.7773</v>
      </c>
      <c r="HA32" s="165">
        <v>13</v>
      </c>
      <c r="HB32" s="165">
        <v>131.52340000000001</v>
      </c>
      <c r="HC32" s="165">
        <v>130.91980000000001</v>
      </c>
      <c r="HD32" s="165">
        <v>95.1</v>
      </c>
      <c r="HE32" s="165">
        <v>-97.046999999999997</v>
      </c>
      <c r="HF32" s="165">
        <v>-253.4511</v>
      </c>
      <c r="HG32" s="165">
        <v>258.8974</v>
      </c>
      <c r="HH32" s="165">
        <v>256.29149999999998</v>
      </c>
      <c r="HI32" s="165">
        <v>-128.31620000000001</v>
      </c>
      <c r="HJ32" s="165">
        <v>-123.9834</v>
      </c>
      <c r="HK32" s="165">
        <v>-37.209899999999998</v>
      </c>
      <c r="HL32" s="165">
        <v>-5.7828999999999997</v>
      </c>
      <c r="HM32" s="165">
        <v>52.403300000000002</v>
      </c>
      <c r="HN32" s="165">
        <v>51.754800000000003</v>
      </c>
      <c r="HO32" s="165">
        <v>-158.0241</v>
      </c>
      <c r="HP32" s="165">
        <v>0</v>
      </c>
      <c r="HQ32" s="165">
        <v>17.372399999999999</v>
      </c>
      <c r="HR32" s="165">
        <v>15.757400000000001</v>
      </c>
      <c r="HS32" s="165">
        <v>-37.991500000000002</v>
      </c>
      <c r="HT32" s="165">
        <v>-37.963700000000003</v>
      </c>
      <c r="HU32" s="165">
        <v>43.4</v>
      </c>
      <c r="HV32" s="165">
        <v>43.24</v>
      </c>
      <c r="HW32" s="165">
        <v>95</v>
      </c>
      <c r="HX32" s="165">
        <v>94.4</v>
      </c>
      <c r="HY32" s="165">
        <v>21.1052</v>
      </c>
      <c r="HZ32" s="165">
        <v>-62.08</v>
      </c>
      <c r="IA32" s="165">
        <v>-390.80970000000002</v>
      </c>
      <c r="IB32" s="165">
        <v>78.188699999999997</v>
      </c>
      <c r="IC32" s="165">
        <v>79.125799999999998</v>
      </c>
      <c r="ID32" s="165">
        <v>9.9</v>
      </c>
      <c r="IE32" s="165">
        <v>78.2</v>
      </c>
      <c r="IF32" s="165">
        <v>-15.6</v>
      </c>
      <c r="IG32" s="165">
        <v>-15.8</v>
      </c>
      <c r="IH32" s="166"/>
      <c r="II32" s="166"/>
      <c r="IJ32" s="165">
        <v>-251.39070000000001</v>
      </c>
      <c r="IK32" s="165">
        <v>-30.366700000000002</v>
      </c>
      <c r="IL32" s="165">
        <v>322.32549999999998</v>
      </c>
      <c r="IM32" s="165">
        <v>240.44159999999999</v>
      </c>
      <c r="IN32" s="165">
        <v>292.99419999999998</v>
      </c>
      <c r="IO32" s="165">
        <v>-237.02369999999999</v>
      </c>
      <c r="IP32" s="165">
        <v>236.5865</v>
      </c>
      <c r="IQ32" s="165">
        <v>-126.1378</v>
      </c>
      <c r="IR32" s="165">
        <v>-87.335300000000004</v>
      </c>
      <c r="IS32" s="165">
        <v>-233.92420000000001</v>
      </c>
      <c r="IT32" s="165">
        <v>160.69919999999999</v>
      </c>
      <c r="IU32" s="165">
        <v>161.05840000000001</v>
      </c>
      <c r="IV32" s="165">
        <v>121.1542</v>
      </c>
      <c r="IW32" s="165">
        <v>-307.29610000000002</v>
      </c>
      <c r="IX32" s="165">
        <v>88.563999999999993</v>
      </c>
      <c r="IY32" s="165">
        <v>-227.04509999999999</v>
      </c>
      <c r="IZ32" s="165">
        <v>226.00980000000001</v>
      </c>
      <c r="JA32" s="165">
        <v>-10.282</v>
      </c>
      <c r="JB32" s="166"/>
      <c r="JC32" s="165">
        <v>44.4</v>
      </c>
      <c r="JD32" s="165">
        <v>6.7919999999999998</v>
      </c>
      <c r="JE32" s="165">
        <v>6.7919999999999998</v>
      </c>
      <c r="JF32" s="165">
        <v>-42.64</v>
      </c>
      <c r="JG32" s="165">
        <v>21.6</v>
      </c>
      <c r="JH32" s="166"/>
      <c r="JI32" s="165">
        <v>-22.9694</v>
      </c>
      <c r="JJ32" s="165">
        <v>-1.6677999999999999</v>
      </c>
      <c r="JK32" s="165">
        <v>-1.6403000000000001</v>
      </c>
      <c r="JL32" s="165">
        <v>-0.5</v>
      </c>
      <c r="JM32" s="165">
        <v>54.48</v>
      </c>
      <c r="JN32" s="165">
        <v>55.472000000000001</v>
      </c>
      <c r="JO32" s="166"/>
      <c r="JP32" s="165">
        <v>13.3451</v>
      </c>
      <c r="JQ32" s="165">
        <v>34.458599999999997</v>
      </c>
      <c r="JR32" s="165">
        <v>34.029200000000003</v>
      </c>
      <c r="JS32" s="165">
        <v>34.422499999999999</v>
      </c>
      <c r="JT32" s="166"/>
      <c r="JU32" s="165">
        <v>-75.8</v>
      </c>
      <c r="JV32" s="165">
        <v>12.8462</v>
      </c>
      <c r="JW32" s="165">
        <v>7.98</v>
      </c>
      <c r="JX32" s="166"/>
      <c r="JY32" s="165">
        <v>-90.894999999999996</v>
      </c>
      <c r="JZ32" s="165">
        <v>112.6272</v>
      </c>
      <c r="KA32" s="165">
        <v>37.443899999999999</v>
      </c>
      <c r="KB32" s="166"/>
      <c r="KC32" s="165">
        <v>-110.63679999999999</v>
      </c>
      <c r="KD32" s="165">
        <v>5.1063000000000001</v>
      </c>
      <c r="KE32" s="165">
        <v>104.70140000000001</v>
      </c>
      <c r="KF32" s="165">
        <v>67.7</v>
      </c>
      <c r="KG32" s="165">
        <v>-68</v>
      </c>
      <c r="KH32" s="166"/>
      <c r="KI32" s="165">
        <v>68.331599999999995</v>
      </c>
    </row>
    <row r="33" spans="1:295" ht="18" customHeight="1" x14ac:dyDescent="0.3">
      <c r="A33" s="160" t="s">
        <v>35</v>
      </c>
      <c r="B33" s="160" t="s">
        <v>780</v>
      </c>
      <c r="C33" s="161">
        <v>0</v>
      </c>
      <c r="D33" s="161">
        <v>21.388000000000002</v>
      </c>
      <c r="E33" s="162"/>
      <c r="F33" s="161">
        <v>-34.426699999999997</v>
      </c>
      <c r="G33" s="161">
        <v>31.170999999999999</v>
      </c>
      <c r="H33" s="162"/>
      <c r="I33" s="161">
        <v>39.121600000000001</v>
      </c>
      <c r="J33" s="161">
        <v>-93.527000000000001</v>
      </c>
      <c r="K33" s="161">
        <v>64.096400000000003</v>
      </c>
      <c r="L33" s="161">
        <v>32.685000000000002</v>
      </c>
      <c r="M33" s="161">
        <v>31.896899999999999</v>
      </c>
      <c r="N33" s="161">
        <v>0</v>
      </c>
      <c r="O33" s="161">
        <v>-63.777999999999999</v>
      </c>
      <c r="P33" s="161">
        <v>57.2</v>
      </c>
      <c r="Q33" s="161">
        <v>19.044</v>
      </c>
      <c r="R33" s="161">
        <v>-57.2</v>
      </c>
      <c r="S33" s="161">
        <v>12.8119</v>
      </c>
      <c r="T33" s="161">
        <v>44.072800000000001</v>
      </c>
      <c r="U33" s="161">
        <v>20.962599999999998</v>
      </c>
      <c r="V33" s="161">
        <v>21.531199999999998</v>
      </c>
      <c r="W33" s="161">
        <v>34.919800000000002</v>
      </c>
      <c r="X33" s="161">
        <v>16.652000000000001</v>
      </c>
      <c r="Y33" s="161">
        <v>5.3520000000000003</v>
      </c>
      <c r="Z33" s="161">
        <v>2.3896999999999999</v>
      </c>
      <c r="AA33" s="162"/>
      <c r="AB33" s="162"/>
      <c r="AC33" s="161">
        <v>-50.37</v>
      </c>
      <c r="AD33" s="161">
        <v>-50.81</v>
      </c>
      <c r="AE33" s="162"/>
      <c r="AF33" s="161">
        <v>0</v>
      </c>
      <c r="AG33" s="161">
        <v>0</v>
      </c>
      <c r="AH33" s="162"/>
      <c r="AI33" s="162"/>
      <c r="AJ33" s="161">
        <v>-48.72</v>
      </c>
      <c r="AK33" s="161">
        <v>-48.79</v>
      </c>
      <c r="AL33" s="161">
        <v>-51.34</v>
      </c>
      <c r="AM33" s="161">
        <v>49.32</v>
      </c>
      <c r="AN33" s="161">
        <v>49.36</v>
      </c>
      <c r="AO33" s="161">
        <v>20.693000000000001</v>
      </c>
      <c r="AP33" s="161">
        <v>-1.0736000000000001</v>
      </c>
      <c r="AQ33" s="161">
        <v>63.585299999999997</v>
      </c>
      <c r="AR33" s="161">
        <v>65.831299999999999</v>
      </c>
      <c r="AS33" s="161">
        <v>64.521299999999997</v>
      </c>
      <c r="AT33" s="161">
        <v>-53.985500000000002</v>
      </c>
      <c r="AU33" s="161">
        <v>-47.760899999999999</v>
      </c>
      <c r="AV33" s="161">
        <v>9.6292000000000009</v>
      </c>
      <c r="AW33" s="161">
        <v>11.5084</v>
      </c>
      <c r="AX33" s="161">
        <v>76.356800000000007</v>
      </c>
      <c r="AY33" s="161">
        <v>81.313199999999995</v>
      </c>
      <c r="AZ33" s="161">
        <v>7.3446999999999996</v>
      </c>
      <c r="BA33" s="161">
        <v>40.105600000000003</v>
      </c>
      <c r="BB33" s="161">
        <v>-619.12049999999999</v>
      </c>
      <c r="BC33" s="161">
        <v>-5.266</v>
      </c>
      <c r="BD33" s="161">
        <v>-12.5</v>
      </c>
      <c r="BE33" s="161">
        <v>-13</v>
      </c>
      <c r="BF33" s="161">
        <v>52.596299999999999</v>
      </c>
      <c r="BG33" s="161">
        <v>51.454500000000003</v>
      </c>
      <c r="BH33" s="161">
        <v>-3.847</v>
      </c>
      <c r="BI33" s="162"/>
      <c r="BJ33" s="161">
        <v>-91.558300000000003</v>
      </c>
      <c r="BK33" s="161">
        <v>6.0925000000000002</v>
      </c>
      <c r="BL33" s="161">
        <v>7.2633999999999999</v>
      </c>
      <c r="BM33" s="161">
        <v>5.0536000000000003</v>
      </c>
      <c r="BN33" s="161">
        <v>665.5779</v>
      </c>
      <c r="BO33" s="161">
        <v>193.8535</v>
      </c>
      <c r="BP33" s="161">
        <v>193.60939999999999</v>
      </c>
      <c r="BQ33" s="161">
        <v>-756.06029999999998</v>
      </c>
      <c r="BR33" s="161">
        <v>637.34810000000004</v>
      </c>
      <c r="BS33" s="162"/>
      <c r="BT33" s="161">
        <v>-42.369700000000002</v>
      </c>
      <c r="BU33" s="161">
        <v>42.7622</v>
      </c>
      <c r="BV33" s="161">
        <v>90.774000000000001</v>
      </c>
      <c r="BW33" s="161">
        <v>31.17</v>
      </c>
      <c r="BX33" s="161">
        <v>30.25</v>
      </c>
      <c r="BY33" s="161">
        <v>67.81</v>
      </c>
      <c r="BZ33" s="161">
        <v>82.69</v>
      </c>
      <c r="CA33" s="161">
        <v>-12.989599999999999</v>
      </c>
      <c r="CB33" s="161">
        <v>-12.7217</v>
      </c>
      <c r="CC33" s="161">
        <v>85.604399999999998</v>
      </c>
      <c r="CD33" s="161">
        <v>86.705500000000001</v>
      </c>
      <c r="CE33" s="161">
        <v>46.018500000000003</v>
      </c>
      <c r="CF33" s="161">
        <v>-76.688800000000001</v>
      </c>
      <c r="CG33" s="161">
        <v>-76.568700000000007</v>
      </c>
      <c r="CH33" s="161">
        <v>18.1127</v>
      </c>
      <c r="CI33" s="161">
        <v>-81.660899999999998</v>
      </c>
      <c r="CJ33" s="162"/>
      <c r="CK33" s="162"/>
      <c r="CL33" s="161">
        <v>-0.5</v>
      </c>
      <c r="CM33" s="161">
        <v>162.1</v>
      </c>
      <c r="CN33" s="161">
        <v>-17.02</v>
      </c>
      <c r="CO33" s="161">
        <v>32.128500000000003</v>
      </c>
      <c r="CP33" s="161">
        <v>31.253900000000002</v>
      </c>
      <c r="CQ33" s="161">
        <v>32.558599999999998</v>
      </c>
      <c r="CR33" s="161">
        <v>-76.325800000000001</v>
      </c>
      <c r="CS33" s="161">
        <v>-76.690899999999999</v>
      </c>
      <c r="CT33" s="161">
        <v>88.094300000000004</v>
      </c>
      <c r="CU33" s="161">
        <v>-65.074100000000001</v>
      </c>
      <c r="CV33" s="161">
        <v>100.59180000000001</v>
      </c>
      <c r="CW33" s="161">
        <v>13.0999</v>
      </c>
      <c r="CX33" s="161">
        <v>43.42</v>
      </c>
      <c r="CY33" s="161">
        <v>89.4</v>
      </c>
      <c r="CZ33" s="161">
        <v>51.804200000000002</v>
      </c>
      <c r="DA33" s="161">
        <v>49.076799999999999</v>
      </c>
      <c r="DB33" s="161">
        <v>-50.09</v>
      </c>
      <c r="DC33" s="161">
        <v>-3.7679</v>
      </c>
      <c r="DD33" s="161">
        <v>82.082499999999996</v>
      </c>
      <c r="DE33" s="161">
        <v>80.475300000000004</v>
      </c>
      <c r="DF33" s="161">
        <v>-191.61179999999999</v>
      </c>
      <c r="DG33" s="161">
        <v>1E-4</v>
      </c>
      <c r="DH33" s="162"/>
      <c r="DI33" s="161">
        <v>-256.5</v>
      </c>
      <c r="DJ33" s="162"/>
      <c r="DK33" s="161">
        <v>-5.4999999999999997E-3</v>
      </c>
      <c r="DL33" s="161">
        <v>62.997399999999999</v>
      </c>
      <c r="DM33" s="161">
        <v>72.809799999999996</v>
      </c>
      <c r="DN33" s="161">
        <v>89.080799999999996</v>
      </c>
      <c r="DO33" s="161">
        <v>62.66</v>
      </c>
      <c r="DP33" s="161">
        <v>-10.34</v>
      </c>
      <c r="DQ33" s="161">
        <v>64.015000000000001</v>
      </c>
      <c r="DR33" s="161">
        <v>189.64580000000001</v>
      </c>
      <c r="DS33" s="162"/>
      <c r="DT33" s="161">
        <v>-32.75</v>
      </c>
      <c r="DU33" s="161">
        <v>88.6</v>
      </c>
      <c r="DV33" s="161">
        <v>63.03</v>
      </c>
      <c r="DW33" s="161">
        <v>190.4</v>
      </c>
      <c r="DX33" s="161">
        <v>187.6909</v>
      </c>
      <c r="DY33" s="161">
        <v>20.4803</v>
      </c>
      <c r="DZ33" s="161">
        <v>19.127300000000002</v>
      </c>
      <c r="EA33" s="161">
        <v>280.57209999999998</v>
      </c>
      <c r="EB33" s="161">
        <v>236.91589999999999</v>
      </c>
      <c r="EC33" s="161">
        <v>229.32929999999999</v>
      </c>
      <c r="ED33" s="161">
        <v>232.2089</v>
      </c>
      <c r="EE33" s="161">
        <v>32.216299999999997</v>
      </c>
      <c r="EF33" s="161">
        <v>17.387699999999999</v>
      </c>
      <c r="EG33" s="161">
        <v>-29.262</v>
      </c>
      <c r="EH33" s="161">
        <v>767.3424</v>
      </c>
      <c r="EI33" s="161">
        <v>27.506599999999999</v>
      </c>
      <c r="EJ33" s="162"/>
      <c r="EK33" s="161">
        <v>-30.422699999999999</v>
      </c>
      <c r="EL33" s="161">
        <v>-28.0868</v>
      </c>
      <c r="EM33" s="161">
        <v>50.341999999999999</v>
      </c>
      <c r="EN33" s="161">
        <v>-57.774099999999997</v>
      </c>
      <c r="EO33" s="161">
        <v>-53.759</v>
      </c>
      <c r="EP33" s="161">
        <v>43.055999999999997</v>
      </c>
      <c r="EQ33" s="161">
        <v>-30.459499999999998</v>
      </c>
      <c r="ER33" s="161">
        <v>-31.2834</v>
      </c>
      <c r="ES33" s="161">
        <v>16.344999999999999</v>
      </c>
      <c r="ET33" s="161">
        <v>0</v>
      </c>
      <c r="EU33" s="161">
        <v>-15.51</v>
      </c>
      <c r="EV33" s="161">
        <v>1</v>
      </c>
      <c r="EW33" s="161">
        <v>11.3043</v>
      </c>
      <c r="EX33" s="161">
        <v>-158.38220000000001</v>
      </c>
      <c r="EY33" s="161">
        <v>-33.658000000000001</v>
      </c>
      <c r="EZ33" s="161">
        <v>-32.819000000000003</v>
      </c>
      <c r="FA33" s="161">
        <v>5.0898000000000003</v>
      </c>
      <c r="FB33" s="161">
        <v>-16.335599999999999</v>
      </c>
      <c r="FC33" s="161">
        <v>-19.310199999999998</v>
      </c>
      <c r="FD33" s="162"/>
      <c r="FE33" s="161">
        <v>21.886600000000001</v>
      </c>
      <c r="FF33" s="161">
        <v>21.733699999999999</v>
      </c>
      <c r="FG33" s="161">
        <v>28.816800000000001</v>
      </c>
      <c r="FH33" s="161">
        <v>29.768699999999999</v>
      </c>
      <c r="FI33" s="161">
        <v>28.234999999999999</v>
      </c>
      <c r="FJ33" s="161">
        <v>12.224299999999999</v>
      </c>
      <c r="FK33" s="161">
        <v>12.726699999999999</v>
      </c>
      <c r="FL33" s="161">
        <v>174.99189999999999</v>
      </c>
      <c r="FM33" s="161">
        <v>-18.066600000000001</v>
      </c>
      <c r="FN33" s="161">
        <v>-17.9908</v>
      </c>
      <c r="FO33" s="161">
        <v>126.9007</v>
      </c>
      <c r="FP33" s="161">
        <v>139.50649999999999</v>
      </c>
      <c r="FQ33" s="161">
        <v>35.766500000000001</v>
      </c>
      <c r="FR33" s="161">
        <v>16.84</v>
      </c>
      <c r="FS33" s="161">
        <v>10.088699999999999</v>
      </c>
      <c r="FT33" s="161">
        <v>1.0793999999999999</v>
      </c>
      <c r="FU33" s="161">
        <v>-6.86</v>
      </c>
      <c r="FV33" s="161">
        <v>17.53</v>
      </c>
      <c r="FW33" s="161">
        <v>37.1432</v>
      </c>
      <c r="FX33" s="162"/>
      <c r="FY33" s="161">
        <v>-0.22800000000000001</v>
      </c>
      <c r="FZ33" s="161">
        <v>4.2169999999999996</v>
      </c>
      <c r="GA33" s="162"/>
      <c r="GB33" s="161">
        <v>32.15</v>
      </c>
      <c r="GC33" s="161">
        <v>-137.7578</v>
      </c>
      <c r="GD33" s="161">
        <v>-126.3091</v>
      </c>
      <c r="GE33" s="161">
        <v>15.09</v>
      </c>
      <c r="GF33" s="161">
        <v>78.554900000000004</v>
      </c>
      <c r="GG33" s="161">
        <v>29</v>
      </c>
      <c r="GH33" s="162"/>
      <c r="GI33" s="161">
        <v>-13.539300000000001</v>
      </c>
      <c r="GJ33" s="161">
        <v>-14.7484</v>
      </c>
      <c r="GK33" s="161">
        <v>2.1282999999999999</v>
      </c>
      <c r="GL33" s="162"/>
      <c r="GM33" s="162"/>
      <c r="GN33" s="161">
        <v>-17.0776</v>
      </c>
      <c r="GO33" s="161">
        <v>-21.523800000000001</v>
      </c>
      <c r="GP33" s="161">
        <v>26.166599999999999</v>
      </c>
      <c r="GQ33" s="161">
        <v>21.947399999999998</v>
      </c>
      <c r="GR33" s="161">
        <v>3.5348999999999999</v>
      </c>
      <c r="GS33" s="161">
        <v>88.397199999999998</v>
      </c>
      <c r="GT33" s="161">
        <v>-117.18519999999999</v>
      </c>
      <c r="GU33" s="161">
        <v>-28.3797</v>
      </c>
      <c r="GV33" s="161">
        <v>34.858600000000003</v>
      </c>
      <c r="GW33" s="161">
        <v>-88.866600000000005</v>
      </c>
      <c r="GX33" s="161">
        <v>11.4567</v>
      </c>
      <c r="GY33" s="161">
        <v>13.7919</v>
      </c>
      <c r="GZ33" s="161">
        <v>13.3765</v>
      </c>
      <c r="HA33" s="162"/>
      <c r="HB33" s="161">
        <v>128.79249999999999</v>
      </c>
      <c r="HC33" s="161">
        <v>131.10400000000001</v>
      </c>
      <c r="HD33" s="161">
        <v>100.2</v>
      </c>
      <c r="HE33" s="161">
        <v>-100.04859999999999</v>
      </c>
      <c r="HF33" s="161">
        <v>-256.91759999999999</v>
      </c>
      <c r="HG33" s="161">
        <v>256.459</v>
      </c>
      <c r="HH33" s="161">
        <v>255.268</v>
      </c>
      <c r="HI33" s="161">
        <v>-126.13720000000001</v>
      </c>
      <c r="HJ33" s="161">
        <v>-122.7525</v>
      </c>
      <c r="HK33" s="161">
        <v>-40.631399999999999</v>
      </c>
      <c r="HL33" s="161">
        <v>-11.139200000000001</v>
      </c>
      <c r="HM33" s="161">
        <v>57.690300000000001</v>
      </c>
      <c r="HN33" s="161">
        <v>56.285200000000003</v>
      </c>
      <c r="HO33" s="162"/>
      <c r="HP33" s="162"/>
      <c r="HQ33" s="161">
        <v>14.318199999999999</v>
      </c>
      <c r="HR33" s="161">
        <v>14.1973</v>
      </c>
      <c r="HS33" s="161">
        <v>-34.4358</v>
      </c>
      <c r="HT33" s="161">
        <v>-33.615400000000001</v>
      </c>
      <c r="HU33" s="161">
        <v>48.86</v>
      </c>
      <c r="HV33" s="161">
        <v>48.7</v>
      </c>
      <c r="HW33" s="161">
        <v>90.7</v>
      </c>
      <c r="HX33" s="161">
        <v>90.3</v>
      </c>
      <c r="HY33" s="161">
        <v>21.043299999999999</v>
      </c>
      <c r="HZ33" s="161">
        <v>-63.6</v>
      </c>
      <c r="IA33" s="161">
        <v>-378.93180000000001</v>
      </c>
      <c r="IB33" s="161">
        <v>78.783600000000007</v>
      </c>
      <c r="IC33" s="161">
        <v>77.908100000000005</v>
      </c>
      <c r="ID33" s="161">
        <v>9.4</v>
      </c>
      <c r="IE33" s="161">
        <v>73.599999999999994</v>
      </c>
      <c r="IF33" s="161">
        <v>-14.8</v>
      </c>
      <c r="IG33" s="161">
        <v>-14.9</v>
      </c>
      <c r="IH33" s="161">
        <v>1.3303</v>
      </c>
      <c r="II33" s="162"/>
      <c r="IJ33" s="161">
        <v>-250.82849999999999</v>
      </c>
      <c r="IK33" s="161">
        <v>-2.4506999999999999</v>
      </c>
      <c r="IL33" s="161">
        <v>308.26929999999999</v>
      </c>
      <c r="IM33" s="161">
        <v>234.06909999999999</v>
      </c>
      <c r="IN33" s="161">
        <v>294.83969999999999</v>
      </c>
      <c r="IO33" s="161">
        <v>-227.96369999999999</v>
      </c>
      <c r="IP33" s="161">
        <v>224.935</v>
      </c>
      <c r="IQ33" s="161">
        <v>-118.52549999999999</v>
      </c>
      <c r="IR33" s="161">
        <v>-79.637100000000004</v>
      </c>
      <c r="IS33" s="161">
        <v>-221.80770000000001</v>
      </c>
      <c r="IT33" s="161">
        <v>159.40899999999999</v>
      </c>
      <c r="IU33" s="161">
        <v>160.55600000000001</v>
      </c>
      <c r="IV33" s="161">
        <v>113.0622</v>
      </c>
      <c r="IW33" s="161">
        <v>-301.6739</v>
      </c>
      <c r="IX33" s="161">
        <v>84.015100000000004</v>
      </c>
      <c r="IY33" s="161">
        <v>-220.42429999999999</v>
      </c>
      <c r="IZ33" s="161">
        <v>223.44980000000001</v>
      </c>
      <c r="JA33" s="161">
        <v>-10.993399999999999</v>
      </c>
      <c r="JB33" s="162"/>
      <c r="JC33" s="161">
        <v>43.04</v>
      </c>
      <c r="JD33" s="161">
        <v>6.7130000000000001</v>
      </c>
      <c r="JE33" s="161">
        <v>6.7210000000000001</v>
      </c>
      <c r="JF33" s="161">
        <v>-42</v>
      </c>
      <c r="JG33" s="161">
        <v>20.8</v>
      </c>
      <c r="JH33" s="162"/>
      <c r="JI33" s="161">
        <v>-22.264399999999998</v>
      </c>
      <c r="JJ33" s="161">
        <v>-1.7258</v>
      </c>
      <c r="JK33" s="161">
        <v>-3.5720999999999998</v>
      </c>
      <c r="JL33" s="161">
        <v>0.4</v>
      </c>
      <c r="JM33" s="161">
        <v>55.67</v>
      </c>
      <c r="JN33" s="161">
        <v>53.7</v>
      </c>
      <c r="JO33" s="161">
        <v>11.206300000000001</v>
      </c>
      <c r="JP33" s="162"/>
      <c r="JQ33" s="161">
        <v>37.797800000000002</v>
      </c>
      <c r="JR33" s="161">
        <v>37.521299999999997</v>
      </c>
      <c r="JS33" s="161">
        <v>37.453099999999999</v>
      </c>
      <c r="JT33" s="162"/>
      <c r="JU33" s="161">
        <v>-71.099999999999994</v>
      </c>
      <c r="JV33" s="161">
        <v>13.4018</v>
      </c>
      <c r="JW33" s="161">
        <v>7.71</v>
      </c>
      <c r="JX33" s="162"/>
      <c r="JY33" s="161">
        <v>-93.730099999999993</v>
      </c>
      <c r="JZ33" s="161">
        <v>113.88339999999999</v>
      </c>
      <c r="KA33" s="161">
        <v>41.689599999999999</v>
      </c>
      <c r="KB33" s="162"/>
      <c r="KC33" s="161">
        <v>-111.8537</v>
      </c>
      <c r="KD33" s="161">
        <v>9.4047999999999998</v>
      </c>
      <c r="KE33" s="161">
        <v>102.3904</v>
      </c>
      <c r="KF33" s="161">
        <v>62.6</v>
      </c>
      <c r="KG33" s="161">
        <v>-62.7</v>
      </c>
      <c r="KH33" s="162"/>
      <c r="KI33" s="161">
        <v>71.419399999999996</v>
      </c>
    </row>
    <row r="34" spans="1:295" ht="18" customHeight="1" x14ac:dyDescent="0.3">
      <c r="A34" s="160" t="s">
        <v>35</v>
      </c>
      <c r="B34" s="160" t="s">
        <v>781</v>
      </c>
      <c r="C34" s="163">
        <v>0</v>
      </c>
      <c r="D34" s="163">
        <v>21.1282</v>
      </c>
      <c r="E34" s="163">
        <v>-26.144500000000001</v>
      </c>
      <c r="F34" s="163">
        <v>-34.608899999999998</v>
      </c>
      <c r="G34" s="163">
        <v>28.618200000000002</v>
      </c>
      <c r="H34" s="164"/>
      <c r="I34" s="163">
        <v>38.359000000000002</v>
      </c>
      <c r="J34" s="163">
        <v>-91.962000000000003</v>
      </c>
      <c r="K34" s="163">
        <v>61.674900000000001</v>
      </c>
      <c r="L34" s="163">
        <v>31.170999999999999</v>
      </c>
      <c r="M34" s="163">
        <v>30.654199999999999</v>
      </c>
      <c r="N34" s="163">
        <v>8.8800000000000008</v>
      </c>
      <c r="O34" s="163">
        <v>-63.293999999999997</v>
      </c>
      <c r="P34" s="164"/>
      <c r="Q34" s="163">
        <v>19.044</v>
      </c>
      <c r="R34" s="163">
        <v>-57.2</v>
      </c>
      <c r="S34" s="163">
        <v>13.0067</v>
      </c>
      <c r="T34" s="163">
        <v>45.239800000000002</v>
      </c>
      <c r="U34" s="163">
        <v>20.578199999999999</v>
      </c>
      <c r="V34" s="163">
        <v>21.046199999999999</v>
      </c>
      <c r="W34" s="163">
        <v>34.650799999999997</v>
      </c>
      <c r="X34" s="163">
        <v>16.429300000000001</v>
      </c>
      <c r="Y34" s="163">
        <v>5.5381999999999998</v>
      </c>
      <c r="Z34" s="163">
        <v>2.3696999999999999</v>
      </c>
      <c r="AA34" s="164"/>
      <c r="AB34" s="164"/>
      <c r="AC34" s="163">
        <v>-46.86</v>
      </c>
      <c r="AD34" s="163">
        <v>-46.91</v>
      </c>
      <c r="AE34" s="164"/>
      <c r="AF34" s="163">
        <v>-8.8800000000000008</v>
      </c>
      <c r="AG34" s="163">
        <v>0</v>
      </c>
      <c r="AH34" s="164"/>
      <c r="AI34" s="164"/>
      <c r="AJ34" s="163">
        <v>-44.13</v>
      </c>
      <c r="AK34" s="163">
        <v>-44.55</v>
      </c>
      <c r="AL34" s="163">
        <v>-51.87</v>
      </c>
      <c r="AM34" s="163">
        <v>45.27</v>
      </c>
      <c r="AN34" s="163">
        <v>45.32</v>
      </c>
      <c r="AO34" s="163">
        <v>19.697199999999999</v>
      </c>
      <c r="AP34" s="163">
        <v>-0.62390000000000001</v>
      </c>
      <c r="AQ34" s="163">
        <v>61.941299999999998</v>
      </c>
      <c r="AR34" s="163">
        <v>64.463899999999995</v>
      </c>
      <c r="AS34" s="163">
        <v>56.920200000000001</v>
      </c>
      <c r="AT34" s="163">
        <v>-45.680100000000003</v>
      </c>
      <c r="AU34" s="163">
        <v>-44.4925</v>
      </c>
      <c r="AV34" s="163">
        <v>10.5983</v>
      </c>
      <c r="AW34" s="163">
        <v>10.2889</v>
      </c>
      <c r="AX34" s="163">
        <v>72.471900000000005</v>
      </c>
      <c r="AY34" s="163">
        <v>76.356800000000007</v>
      </c>
      <c r="AZ34" s="163">
        <v>7.3446999999999996</v>
      </c>
      <c r="BA34" s="163">
        <v>36.860700000000001</v>
      </c>
      <c r="BB34" s="163">
        <v>-595.23429999999996</v>
      </c>
      <c r="BC34" s="163">
        <v>-5.1271000000000004</v>
      </c>
      <c r="BD34" s="163">
        <v>-13</v>
      </c>
      <c r="BE34" s="163">
        <v>-13.4</v>
      </c>
      <c r="BF34" s="163">
        <v>49.874000000000002</v>
      </c>
      <c r="BG34" s="163">
        <v>49.098599999999998</v>
      </c>
      <c r="BH34" s="163">
        <v>-4.2248000000000001</v>
      </c>
      <c r="BI34" s="164"/>
      <c r="BJ34" s="163">
        <v>-88.359800000000007</v>
      </c>
      <c r="BK34" s="163">
        <v>5.6444999999999999</v>
      </c>
      <c r="BL34" s="163">
        <v>6.6852999999999998</v>
      </c>
      <c r="BM34" s="163">
        <v>4.7355999999999998</v>
      </c>
      <c r="BN34" s="163">
        <v>639.85090000000002</v>
      </c>
      <c r="BO34" s="163">
        <v>193.82300000000001</v>
      </c>
      <c r="BP34" s="163">
        <v>194.12819999999999</v>
      </c>
      <c r="BQ34" s="163">
        <v>-758.05880000000002</v>
      </c>
      <c r="BR34" s="163">
        <v>618.08690000000001</v>
      </c>
      <c r="BS34" s="164"/>
      <c r="BT34" s="163">
        <v>-38.656700000000001</v>
      </c>
      <c r="BU34" s="163">
        <v>39.913600000000002</v>
      </c>
      <c r="BV34" s="163">
        <v>89.756100000000004</v>
      </c>
      <c r="BW34" s="163">
        <v>29.78</v>
      </c>
      <c r="BX34" s="163">
        <v>29.09</v>
      </c>
      <c r="BY34" s="163">
        <v>66.42</v>
      </c>
      <c r="BZ34" s="163">
        <v>81.010000000000005</v>
      </c>
      <c r="CA34" s="163">
        <v>-17.008400000000002</v>
      </c>
      <c r="CB34" s="163">
        <v>-16.740400000000001</v>
      </c>
      <c r="CC34" s="163">
        <v>81.631799999999998</v>
      </c>
      <c r="CD34" s="163">
        <v>82.558700000000002</v>
      </c>
      <c r="CE34" s="163">
        <v>43.5383</v>
      </c>
      <c r="CF34" s="163">
        <v>-70.878600000000006</v>
      </c>
      <c r="CG34" s="163">
        <v>-70.650300000000001</v>
      </c>
      <c r="CH34" s="163">
        <v>17.151</v>
      </c>
      <c r="CI34" s="163">
        <v>-75.134200000000007</v>
      </c>
      <c r="CJ34" s="164"/>
      <c r="CK34" s="164"/>
      <c r="CL34" s="163">
        <v>12.6</v>
      </c>
      <c r="CM34" s="163">
        <v>150</v>
      </c>
      <c r="CN34" s="163">
        <v>-17.2</v>
      </c>
      <c r="CO34" s="163">
        <v>36.900399999999998</v>
      </c>
      <c r="CP34" s="163">
        <v>35.876399999999997</v>
      </c>
      <c r="CQ34" s="163">
        <v>36.696899999999999</v>
      </c>
      <c r="CR34" s="163">
        <v>-69.275300000000001</v>
      </c>
      <c r="CS34" s="163">
        <v>-68.759799999999998</v>
      </c>
      <c r="CT34" s="163">
        <v>83.992400000000004</v>
      </c>
      <c r="CU34" s="163">
        <v>-67.573700000000002</v>
      </c>
      <c r="CV34" s="163">
        <v>95.789100000000005</v>
      </c>
      <c r="CW34" s="163">
        <v>12.952299999999999</v>
      </c>
      <c r="CX34" s="163">
        <v>44.65</v>
      </c>
      <c r="CY34" s="163">
        <v>84.52</v>
      </c>
      <c r="CZ34" s="163">
        <v>51.101100000000002</v>
      </c>
      <c r="DA34" s="163">
        <v>47.905000000000001</v>
      </c>
      <c r="DB34" s="163">
        <v>-48.86</v>
      </c>
      <c r="DC34" s="164"/>
      <c r="DD34" s="163">
        <v>75.42</v>
      </c>
      <c r="DE34" s="163">
        <v>75.150400000000005</v>
      </c>
      <c r="DF34" s="163">
        <v>-174.9796</v>
      </c>
      <c r="DG34" s="163">
        <v>1E-4</v>
      </c>
      <c r="DH34" s="164"/>
      <c r="DI34" s="163">
        <v>-255.4</v>
      </c>
      <c r="DJ34" s="164"/>
      <c r="DK34" s="163">
        <v>1.9199999999999998E-2</v>
      </c>
      <c r="DL34" s="163">
        <v>63.876300000000001</v>
      </c>
      <c r="DM34" s="163">
        <v>70.931200000000004</v>
      </c>
      <c r="DN34" s="164"/>
      <c r="DO34" s="163">
        <v>63.29</v>
      </c>
      <c r="DP34" s="163">
        <v>-9.52</v>
      </c>
      <c r="DQ34" s="163">
        <v>64.572999999999993</v>
      </c>
      <c r="DR34" s="163">
        <v>172.57480000000001</v>
      </c>
      <c r="DS34" s="164"/>
      <c r="DT34" s="163">
        <v>-33.35</v>
      </c>
      <c r="DU34" s="163">
        <v>88.87</v>
      </c>
      <c r="DV34" s="163">
        <v>62.48</v>
      </c>
      <c r="DW34" s="163">
        <v>174.58179999999999</v>
      </c>
      <c r="DX34" s="163">
        <v>172.2182</v>
      </c>
      <c r="DY34" s="163">
        <v>14.3948</v>
      </c>
      <c r="DZ34" s="163">
        <v>14.2818</v>
      </c>
      <c r="EA34" s="163">
        <v>272.0573</v>
      </c>
      <c r="EB34" s="163">
        <v>227.4622</v>
      </c>
      <c r="EC34" s="163">
        <v>218.67850000000001</v>
      </c>
      <c r="ED34" s="163">
        <v>221.05789999999999</v>
      </c>
      <c r="EE34" s="163">
        <v>24.767800000000001</v>
      </c>
      <c r="EF34" s="163">
        <v>9.3939000000000004</v>
      </c>
      <c r="EG34" s="163">
        <v>-30.094999999999999</v>
      </c>
      <c r="EH34" s="163">
        <v>769.48469999999998</v>
      </c>
      <c r="EI34" s="163">
        <v>-2.2464</v>
      </c>
      <c r="EJ34" s="164"/>
      <c r="EK34" s="163">
        <v>-29.0504</v>
      </c>
      <c r="EL34" s="163">
        <v>-26.949100000000001</v>
      </c>
      <c r="EM34" s="163">
        <v>56.526000000000003</v>
      </c>
      <c r="EN34" s="163">
        <v>-61.095599999999997</v>
      </c>
      <c r="EO34" s="163">
        <v>-57.597499999999997</v>
      </c>
      <c r="EP34" s="163">
        <v>33.840000000000003</v>
      </c>
      <c r="EQ34" s="163">
        <v>-31.441500000000001</v>
      </c>
      <c r="ER34" s="163">
        <v>-32.279899999999998</v>
      </c>
      <c r="ES34" s="163">
        <v>23.9191</v>
      </c>
      <c r="ET34" s="163">
        <v>0</v>
      </c>
      <c r="EU34" s="163">
        <v>-5.38</v>
      </c>
      <c r="EV34" s="164"/>
      <c r="EW34" s="163">
        <v>11.165900000000001</v>
      </c>
      <c r="EX34" s="163">
        <v>-163.7945</v>
      </c>
      <c r="EY34" s="163">
        <v>-35.747199999999999</v>
      </c>
      <c r="EZ34" s="163">
        <v>-34.886099999999999</v>
      </c>
      <c r="FA34" s="163">
        <v>10.6698</v>
      </c>
      <c r="FB34" s="163">
        <v>-7.8925000000000001</v>
      </c>
      <c r="FC34" s="163">
        <v>-27.498000000000001</v>
      </c>
      <c r="FD34" s="164"/>
      <c r="FE34" s="163">
        <v>22.7012</v>
      </c>
      <c r="FF34" s="163">
        <v>22.562799999999999</v>
      </c>
      <c r="FG34" s="163">
        <v>29.902100000000001</v>
      </c>
      <c r="FH34" s="163">
        <v>29.939699999999998</v>
      </c>
      <c r="FI34" s="163">
        <v>29.3827</v>
      </c>
      <c r="FJ34" s="163">
        <v>15.7409</v>
      </c>
      <c r="FK34" s="163">
        <v>16.7456</v>
      </c>
      <c r="FL34" s="163">
        <v>171.81020000000001</v>
      </c>
      <c r="FM34" s="163">
        <v>-13.207599999999999</v>
      </c>
      <c r="FN34" s="163">
        <v>-13.151300000000001</v>
      </c>
      <c r="FO34" s="163">
        <v>123.39619999999999</v>
      </c>
      <c r="FP34" s="163">
        <v>134.21</v>
      </c>
      <c r="FQ34" s="163">
        <v>35.209899999999998</v>
      </c>
      <c r="FR34" s="163">
        <v>15.54</v>
      </c>
      <c r="FS34" s="163">
        <v>10.462199999999999</v>
      </c>
      <c r="FT34" s="163">
        <v>1.022</v>
      </c>
      <c r="FU34" s="163">
        <v>-6.94</v>
      </c>
      <c r="FV34" s="163">
        <v>18.420000000000002</v>
      </c>
      <c r="FW34" s="163">
        <v>34.832999999999998</v>
      </c>
      <c r="FX34" s="163">
        <v>5.7125000000000004</v>
      </c>
      <c r="FY34" s="163">
        <v>-0.46</v>
      </c>
      <c r="FZ34" s="163">
        <v>4.3239999999999998</v>
      </c>
      <c r="GA34" s="164"/>
      <c r="GB34" s="163">
        <v>31.66</v>
      </c>
      <c r="GC34" s="163">
        <v>-133.6525</v>
      </c>
      <c r="GD34" s="163">
        <v>-120.8421</v>
      </c>
      <c r="GE34" s="163">
        <v>14.46</v>
      </c>
      <c r="GF34" s="163">
        <v>77.340299999999999</v>
      </c>
      <c r="GG34" s="163">
        <v>29.6</v>
      </c>
      <c r="GH34" s="163">
        <v>-5.7304000000000004</v>
      </c>
      <c r="GI34" s="163">
        <v>-12.8056</v>
      </c>
      <c r="GJ34" s="163">
        <v>-13.9504</v>
      </c>
      <c r="GK34" s="163">
        <v>2.1002000000000001</v>
      </c>
      <c r="GL34" s="164"/>
      <c r="GM34" s="164"/>
      <c r="GN34" s="163">
        <v>-16.1982</v>
      </c>
      <c r="GO34" s="163">
        <v>-21.174299999999999</v>
      </c>
      <c r="GP34" s="163">
        <v>23.846599999999999</v>
      </c>
      <c r="GQ34" s="163">
        <v>21.525600000000001</v>
      </c>
      <c r="GR34" s="163">
        <v>0</v>
      </c>
      <c r="GS34" s="163">
        <v>89.887200000000007</v>
      </c>
      <c r="GT34" s="163">
        <v>-111.3411</v>
      </c>
      <c r="GU34" s="163">
        <v>-29.0137</v>
      </c>
      <c r="GV34" s="163">
        <v>33.468000000000004</v>
      </c>
      <c r="GW34" s="163">
        <v>-88.839299999999994</v>
      </c>
      <c r="GX34" s="164"/>
      <c r="GY34" s="163">
        <v>13.401300000000001</v>
      </c>
      <c r="GZ34" s="163">
        <v>13.1655</v>
      </c>
      <c r="HA34" s="164"/>
      <c r="HB34" s="163">
        <v>119.7214</v>
      </c>
      <c r="HC34" s="163">
        <v>122.1827</v>
      </c>
      <c r="HD34" s="163">
        <v>88.4</v>
      </c>
      <c r="HE34" s="163">
        <v>-88.059600000000003</v>
      </c>
      <c r="HF34" s="163">
        <v>-230.63460000000001</v>
      </c>
      <c r="HG34" s="163">
        <v>231.94669999999999</v>
      </c>
      <c r="HH34" s="163">
        <v>232.54660000000001</v>
      </c>
      <c r="HI34" s="163">
        <v>-118.0942</v>
      </c>
      <c r="HJ34" s="163">
        <v>-115.8334</v>
      </c>
      <c r="HK34" s="163">
        <v>-42.391399999999997</v>
      </c>
      <c r="HL34" s="163">
        <v>-13.851599999999999</v>
      </c>
      <c r="HM34" s="163">
        <v>58.616100000000003</v>
      </c>
      <c r="HN34" s="163">
        <v>58.457000000000001</v>
      </c>
      <c r="HO34" s="163">
        <v>-144.37379999999999</v>
      </c>
      <c r="HP34" s="164"/>
      <c r="HQ34" s="163">
        <v>14.9664</v>
      </c>
      <c r="HR34" s="163">
        <v>14.1973</v>
      </c>
      <c r="HS34" s="163">
        <v>-32.816499999999998</v>
      </c>
      <c r="HT34" s="163">
        <v>-32.9711</v>
      </c>
      <c r="HU34" s="163">
        <v>40.520000000000003</v>
      </c>
      <c r="HV34" s="163">
        <v>40.56</v>
      </c>
      <c r="HW34" s="163">
        <v>88.9</v>
      </c>
      <c r="HX34" s="163">
        <v>88.5</v>
      </c>
      <c r="HY34" s="163">
        <v>21.064599999999999</v>
      </c>
      <c r="HZ34" s="163">
        <v>-63.68</v>
      </c>
      <c r="IA34" s="163">
        <v>-375.48599999999999</v>
      </c>
      <c r="IB34" s="163">
        <v>76.207999999999998</v>
      </c>
      <c r="IC34" s="163">
        <v>75.944699999999997</v>
      </c>
      <c r="ID34" s="163">
        <v>8.8000000000000007</v>
      </c>
      <c r="IE34" s="163">
        <v>68</v>
      </c>
      <c r="IF34" s="163">
        <v>-13.1</v>
      </c>
      <c r="IG34" s="163">
        <v>-13.3</v>
      </c>
      <c r="IH34" s="164"/>
      <c r="II34" s="163">
        <v>1.1585000000000001</v>
      </c>
      <c r="IJ34" s="163">
        <v>-227.64330000000001</v>
      </c>
      <c r="IK34" s="163">
        <v>24.100899999999999</v>
      </c>
      <c r="IL34" s="163">
        <v>289.42250000000001</v>
      </c>
      <c r="IM34" s="163">
        <v>219.91409999999999</v>
      </c>
      <c r="IN34" s="163">
        <v>314.23599999999999</v>
      </c>
      <c r="IO34" s="163">
        <v>-215.68719999999999</v>
      </c>
      <c r="IP34" s="163">
        <v>210.17529999999999</v>
      </c>
      <c r="IQ34" s="163">
        <v>-112.2711</v>
      </c>
      <c r="IR34" s="163">
        <v>-74.137799999999999</v>
      </c>
      <c r="IS34" s="163">
        <v>-210.79150000000001</v>
      </c>
      <c r="IT34" s="163">
        <v>158.41630000000001</v>
      </c>
      <c r="IU34" s="163">
        <v>157.70050000000001</v>
      </c>
      <c r="IV34" s="163">
        <v>115.99290000000001</v>
      </c>
      <c r="IW34" s="163">
        <v>-281.9907</v>
      </c>
      <c r="IX34" s="163">
        <v>76.396299999999997</v>
      </c>
      <c r="IY34" s="163">
        <v>-207.48609999999999</v>
      </c>
      <c r="IZ34" s="163">
        <v>213.42070000000001</v>
      </c>
      <c r="JA34" s="163">
        <v>-11.2049</v>
      </c>
      <c r="JB34" s="164"/>
      <c r="JC34" s="163">
        <v>42.48</v>
      </c>
      <c r="JD34" s="163">
        <v>6.87</v>
      </c>
      <c r="JE34" s="163">
        <v>6.8609999999999998</v>
      </c>
      <c r="JF34" s="163">
        <v>-40.880000000000003</v>
      </c>
      <c r="JG34" s="163">
        <v>20.399999999999999</v>
      </c>
      <c r="JH34" s="164"/>
      <c r="JI34" s="163">
        <v>-21.065100000000001</v>
      </c>
      <c r="JJ34" s="163">
        <v>-2.5192999999999999</v>
      </c>
      <c r="JK34" s="163">
        <v>-4.8630000000000004</v>
      </c>
      <c r="JL34" s="163">
        <v>0.9</v>
      </c>
      <c r="JM34" s="163">
        <v>56.301000000000002</v>
      </c>
      <c r="JN34" s="163">
        <v>58.088999999999999</v>
      </c>
      <c r="JO34" s="163">
        <v>11.16</v>
      </c>
      <c r="JP34" s="163">
        <v>13.4506</v>
      </c>
      <c r="JQ34" s="163">
        <v>35.913899999999998</v>
      </c>
      <c r="JR34" s="163">
        <v>35.784100000000002</v>
      </c>
      <c r="JS34" s="163">
        <v>36.525500000000001</v>
      </c>
      <c r="JT34" s="164"/>
      <c r="JU34" s="163">
        <v>-67.599999999999994</v>
      </c>
      <c r="JV34" s="163">
        <v>14.524699999999999</v>
      </c>
      <c r="JW34" s="163">
        <v>7.6</v>
      </c>
      <c r="JX34" s="164"/>
      <c r="JY34" s="163">
        <v>-93.659800000000004</v>
      </c>
      <c r="JZ34" s="163">
        <v>112.6103</v>
      </c>
      <c r="KA34" s="163">
        <v>43.095799999999997</v>
      </c>
      <c r="KB34" s="164"/>
      <c r="KC34" s="163">
        <v>-111.0723</v>
      </c>
      <c r="KD34" s="163">
        <v>13.2264</v>
      </c>
      <c r="KE34" s="163">
        <v>97.605000000000004</v>
      </c>
      <c r="KF34" s="163">
        <v>59.9</v>
      </c>
      <c r="KG34" s="163">
        <v>-58.8</v>
      </c>
      <c r="KH34" s="164"/>
      <c r="KI34" s="163">
        <v>63.471299999999999</v>
      </c>
    </row>
    <row r="35" spans="1:295" ht="18" customHeight="1" x14ac:dyDescent="0.3">
      <c r="A35" s="160" t="s">
        <v>35</v>
      </c>
      <c r="B35" s="160" t="s">
        <v>782</v>
      </c>
      <c r="C35" s="163">
        <v>0</v>
      </c>
      <c r="D35" s="163">
        <v>20.4053</v>
      </c>
      <c r="E35" s="163">
        <v>-25.594899999999999</v>
      </c>
      <c r="F35" s="163">
        <v>-34.419199999999996</v>
      </c>
      <c r="G35" s="163">
        <v>19.049099999999999</v>
      </c>
      <c r="H35" s="164"/>
      <c r="I35" s="163">
        <v>37.657600000000002</v>
      </c>
      <c r="J35" s="163">
        <v>-84.864900000000006</v>
      </c>
      <c r="K35" s="163">
        <v>60.004100000000001</v>
      </c>
      <c r="L35" s="163">
        <v>30.469100000000001</v>
      </c>
      <c r="M35" s="163">
        <v>29.8443</v>
      </c>
      <c r="N35" s="163">
        <v>17.760000000000002</v>
      </c>
      <c r="O35" s="163">
        <v>-64.242000000000004</v>
      </c>
      <c r="P35" s="163">
        <v>59.4</v>
      </c>
      <c r="Q35" s="163">
        <v>19.872</v>
      </c>
      <c r="R35" s="163">
        <v>-59.4</v>
      </c>
      <c r="S35" s="163">
        <v>12.709199999999999</v>
      </c>
      <c r="T35" s="163">
        <v>42.206800000000001</v>
      </c>
      <c r="U35" s="163">
        <v>15.533899999999999</v>
      </c>
      <c r="V35" s="163">
        <v>15.994199999999999</v>
      </c>
      <c r="W35" s="163">
        <v>25.8719</v>
      </c>
      <c r="X35" s="163">
        <v>16.441099999999999</v>
      </c>
      <c r="Y35" s="163">
        <v>4.3867000000000003</v>
      </c>
      <c r="Z35" s="163">
        <v>2.4300000000000002</v>
      </c>
      <c r="AA35" s="164"/>
      <c r="AB35" s="164"/>
      <c r="AC35" s="163">
        <v>-41.96</v>
      </c>
      <c r="AD35" s="163">
        <v>-41.85</v>
      </c>
      <c r="AE35" s="164"/>
      <c r="AF35" s="163">
        <v>-17.760000000000002</v>
      </c>
      <c r="AG35" s="163">
        <v>0</v>
      </c>
      <c r="AH35" s="164"/>
      <c r="AI35" s="164"/>
      <c r="AJ35" s="163">
        <v>-43.08</v>
      </c>
      <c r="AK35" s="163">
        <v>-43.41</v>
      </c>
      <c r="AL35" s="163">
        <v>-46.3</v>
      </c>
      <c r="AM35" s="163">
        <v>43.44</v>
      </c>
      <c r="AN35" s="163">
        <v>43.35</v>
      </c>
      <c r="AO35" s="163">
        <v>19.1068</v>
      </c>
      <c r="AP35" s="163">
        <v>-0.6391</v>
      </c>
      <c r="AQ35" s="163">
        <v>61.105899999999998</v>
      </c>
      <c r="AR35" s="163">
        <v>62.048699999999997</v>
      </c>
      <c r="AS35" s="163">
        <v>44.255299999999998</v>
      </c>
      <c r="AT35" s="163">
        <v>-41.259399999999999</v>
      </c>
      <c r="AU35" s="163">
        <v>-41.729100000000003</v>
      </c>
      <c r="AV35" s="163">
        <v>28.241700000000002</v>
      </c>
      <c r="AW35" s="163">
        <v>24.047599999999999</v>
      </c>
      <c r="AX35" s="163">
        <v>64.836299999999994</v>
      </c>
      <c r="AY35" s="163">
        <v>66.845600000000005</v>
      </c>
      <c r="AZ35" s="163">
        <v>9.4385999999999992</v>
      </c>
      <c r="BA35" s="163">
        <v>51.407499999999999</v>
      </c>
      <c r="BB35" s="163">
        <v>-580.40840000000003</v>
      </c>
      <c r="BC35" s="163">
        <v>-5.8517000000000001</v>
      </c>
      <c r="BD35" s="163">
        <v>-14.2</v>
      </c>
      <c r="BE35" s="163">
        <v>-14.2</v>
      </c>
      <c r="BF35" s="163">
        <v>46.807000000000002</v>
      </c>
      <c r="BG35" s="163">
        <v>46.916400000000003</v>
      </c>
      <c r="BH35" s="163">
        <v>-4.2289000000000003</v>
      </c>
      <c r="BI35" s="164"/>
      <c r="BJ35" s="163">
        <v>-83.797799999999995</v>
      </c>
      <c r="BK35" s="163">
        <v>5.258</v>
      </c>
      <c r="BL35" s="163">
        <v>6.2457000000000003</v>
      </c>
      <c r="BM35" s="163">
        <v>4.4786000000000001</v>
      </c>
      <c r="BN35" s="163">
        <v>618.36580000000004</v>
      </c>
      <c r="BO35" s="163">
        <v>199.98769999999999</v>
      </c>
      <c r="BP35" s="163">
        <v>200.3845</v>
      </c>
      <c r="BQ35" s="163">
        <v>-767.10730000000001</v>
      </c>
      <c r="BR35" s="163">
        <v>605.92740000000003</v>
      </c>
      <c r="BS35" s="164"/>
      <c r="BT35" s="163">
        <v>-39.069600000000001</v>
      </c>
      <c r="BU35" s="163">
        <v>39.859400000000001</v>
      </c>
      <c r="BV35" s="163">
        <v>88.738200000000006</v>
      </c>
      <c r="BW35" s="163">
        <v>29.61</v>
      </c>
      <c r="BX35" s="163">
        <v>28.93</v>
      </c>
      <c r="BY35" s="163">
        <v>65.709999999999994</v>
      </c>
      <c r="BZ35" s="163">
        <v>79.349999999999994</v>
      </c>
      <c r="CA35" s="163">
        <v>-19.955400000000001</v>
      </c>
      <c r="CB35" s="163">
        <v>-19.419599999999999</v>
      </c>
      <c r="CC35" s="163">
        <v>84.372600000000006</v>
      </c>
      <c r="CD35" s="163">
        <v>85.9131</v>
      </c>
      <c r="CE35" s="163">
        <v>41.7121</v>
      </c>
      <c r="CF35" s="163">
        <v>-69.038700000000006</v>
      </c>
      <c r="CG35" s="163">
        <v>-68.633300000000006</v>
      </c>
      <c r="CH35" s="163">
        <v>15.0451</v>
      </c>
      <c r="CI35" s="163">
        <v>-70.296499999999995</v>
      </c>
      <c r="CJ35" s="164"/>
      <c r="CK35" s="164"/>
      <c r="CL35" s="163">
        <v>22.5</v>
      </c>
      <c r="CM35" s="163">
        <v>140.1</v>
      </c>
      <c r="CN35" s="163">
        <v>-16.95</v>
      </c>
      <c r="CO35" s="163">
        <v>39.636800000000001</v>
      </c>
      <c r="CP35" s="163">
        <v>38.570999999999998</v>
      </c>
      <c r="CQ35" s="163">
        <v>39.121099999999998</v>
      </c>
      <c r="CR35" s="163">
        <v>-64.4786</v>
      </c>
      <c r="CS35" s="163">
        <v>-64.703900000000004</v>
      </c>
      <c r="CT35" s="163">
        <v>85.612399999999994</v>
      </c>
      <c r="CU35" s="163">
        <v>-74.481200000000001</v>
      </c>
      <c r="CV35" s="163">
        <v>99.158299999999997</v>
      </c>
      <c r="CW35" s="163">
        <v>12.6685</v>
      </c>
      <c r="CX35" s="163">
        <v>44.84</v>
      </c>
      <c r="CY35" s="163">
        <v>81.16</v>
      </c>
      <c r="CZ35" s="163">
        <v>49.694800000000001</v>
      </c>
      <c r="DA35" s="163">
        <v>46.7331</v>
      </c>
      <c r="DB35" s="163">
        <v>-47.8</v>
      </c>
      <c r="DC35" s="164"/>
      <c r="DD35" s="163">
        <v>69.338300000000004</v>
      </c>
      <c r="DE35" s="163">
        <v>68.884299999999996</v>
      </c>
      <c r="DF35" s="163">
        <v>-158.4864</v>
      </c>
      <c r="DG35" s="163">
        <v>1E-4</v>
      </c>
      <c r="DH35" s="164"/>
      <c r="DI35" s="163">
        <v>-250.1</v>
      </c>
      <c r="DJ35" s="164"/>
      <c r="DK35" s="163">
        <v>1.37E-2</v>
      </c>
      <c r="DL35" s="163">
        <v>62.118499999999997</v>
      </c>
      <c r="DM35" s="163">
        <v>69.052700000000002</v>
      </c>
      <c r="DN35" s="163">
        <v>87.908900000000003</v>
      </c>
      <c r="DO35" s="163">
        <v>62.02</v>
      </c>
      <c r="DP35" s="163">
        <v>-9.27</v>
      </c>
      <c r="DQ35" s="163">
        <v>64.635000000000005</v>
      </c>
      <c r="DR35" s="163">
        <v>157.51390000000001</v>
      </c>
      <c r="DS35" s="164"/>
      <c r="DT35" s="163">
        <v>-34.46</v>
      </c>
      <c r="DU35" s="163">
        <v>87.3</v>
      </c>
      <c r="DV35" s="163">
        <v>63.33</v>
      </c>
      <c r="DW35" s="163">
        <v>156.2182</v>
      </c>
      <c r="DX35" s="163">
        <v>154.36359999999999</v>
      </c>
      <c r="DY35" s="163">
        <v>6.9194000000000004</v>
      </c>
      <c r="DZ35" s="163">
        <v>6.2454999999999998</v>
      </c>
      <c r="EA35" s="163">
        <v>259.24689999999998</v>
      </c>
      <c r="EB35" s="163">
        <v>212.26070000000001</v>
      </c>
      <c r="EC35" s="163">
        <v>205.80779999999999</v>
      </c>
      <c r="ED35" s="163">
        <v>207.88829999999999</v>
      </c>
      <c r="EE35" s="163">
        <v>18.770099999999999</v>
      </c>
      <c r="EF35" s="163">
        <v>3.5026999999999999</v>
      </c>
      <c r="EG35" s="163">
        <v>-30.454999999999998</v>
      </c>
      <c r="EH35" s="163">
        <v>775.55520000000001</v>
      </c>
      <c r="EI35" s="163">
        <v>-23.076499999999999</v>
      </c>
      <c r="EJ35" s="164"/>
      <c r="EK35" s="163">
        <v>-28.597300000000001</v>
      </c>
      <c r="EL35" s="163">
        <v>-26.943899999999999</v>
      </c>
      <c r="EM35" s="163">
        <v>64.474599999999995</v>
      </c>
      <c r="EN35" s="163">
        <v>-67.623999999999995</v>
      </c>
      <c r="EO35" s="163">
        <v>-62.694600000000001</v>
      </c>
      <c r="EP35" s="163">
        <v>35.375999999999998</v>
      </c>
      <c r="EQ35" s="163">
        <v>-37.007399999999997</v>
      </c>
      <c r="ER35" s="163">
        <v>-37.698599999999999</v>
      </c>
      <c r="ES35" s="163">
        <v>30.955300000000001</v>
      </c>
      <c r="ET35" s="163">
        <v>0</v>
      </c>
      <c r="EU35" s="163">
        <v>-5.47</v>
      </c>
      <c r="EV35" s="164"/>
      <c r="EW35" s="163">
        <v>10.694900000000001</v>
      </c>
      <c r="EX35" s="163">
        <v>-175.119</v>
      </c>
      <c r="EY35" s="163">
        <v>-36.294800000000002</v>
      </c>
      <c r="EZ35" s="163">
        <v>-35.068899999999999</v>
      </c>
      <c r="FA35" s="163">
        <v>9.5662000000000003</v>
      </c>
      <c r="FB35" s="163">
        <v>-0.73760000000000003</v>
      </c>
      <c r="FC35" s="163">
        <v>-34.177700000000002</v>
      </c>
      <c r="FD35" s="164"/>
      <c r="FE35" s="163">
        <v>22.398099999999999</v>
      </c>
      <c r="FF35" s="163">
        <v>21.741199999999999</v>
      </c>
      <c r="FG35" s="163">
        <v>28.782599999999999</v>
      </c>
      <c r="FH35" s="163">
        <v>30.074400000000001</v>
      </c>
      <c r="FI35" s="163">
        <v>28.700500000000002</v>
      </c>
      <c r="FJ35" s="163">
        <v>17.582899999999999</v>
      </c>
      <c r="FK35" s="163">
        <v>17.415500000000002</v>
      </c>
      <c r="FL35" s="163">
        <v>177.00129999999999</v>
      </c>
      <c r="FM35" s="163">
        <v>-4.7911999999999999</v>
      </c>
      <c r="FN35" s="163">
        <v>-5.0677000000000003</v>
      </c>
      <c r="FO35" s="163">
        <v>122.2722</v>
      </c>
      <c r="FP35" s="163">
        <v>133.1669</v>
      </c>
      <c r="FQ35" s="163">
        <v>36.747999999999998</v>
      </c>
      <c r="FR35" s="163">
        <v>16.57</v>
      </c>
      <c r="FS35" s="163">
        <v>9.3561999999999994</v>
      </c>
      <c r="FT35" s="163">
        <v>0.93899999999999995</v>
      </c>
      <c r="FU35" s="163">
        <v>-6.04</v>
      </c>
      <c r="FV35" s="163">
        <v>17.37</v>
      </c>
      <c r="FW35" s="163">
        <v>36.939300000000003</v>
      </c>
      <c r="FX35" s="163">
        <v>7.6368999999999998</v>
      </c>
      <c r="FY35" s="163">
        <v>-2.2200000000000002</v>
      </c>
      <c r="FZ35" s="163">
        <v>4.24</v>
      </c>
      <c r="GA35" s="164"/>
      <c r="GB35" s="163">
        <v>32.520000000000003</v>
      </c>
      <c r="GC35" s="163">
        <v>-134.3784</v>
      </c>
      <c r="GD35" s="163">
        <v>-121.5147</v>
      </c>
      <c r="GE35" s="164"/>
      <c r="GF35" s="163">
        <v>76.994900000000001</v>
      </c>
      <c r="GG35" s="163">
        <v>30.4</v>
      </c>
      <c r="GH35" s="163">
        <v>-5.7313999999999998</v>
      </c>
      <c r="GI35" s="163">
        <v>-12.295999999999999</v>
      </c>
      <c r="GJ35" s="163">
        <v>-13.295</v>
      </c>
      <c r="GK35" s="163">
        <v>2.0724999999999998</v>
      </c>
      <c r="GL35" s="164"/>
      <c r="GM35" s="164"/>
      <c r="GN35" s="163">
        <v>-16.032499999999999</v>
      </c>
      <c r="GO35" s="163">
        <v>-21.058499999999999</v>
      </c>
      <c r="GP35" s="163">
        <v>24.224799999999998</v>
      </c>
      <c r="GQ35" s="163">
        <v>21.395199999999999</v>
      </c>
      <c r="GR35" s="164"/>
      <c r="GS35" s="163">
        <v>90.090299999999999</v>
      </c>
      <c r="GT35" s="163">
        <v>-111.6448</v>
      </c>
      <c r="GU35" s="163">
        <v>-29.672699999999999</v>
      </c>
      <c r="GV35" s="163">
        <v>32.499000000000002</v>
      </c>
      <c r="GW35" s="163">
        <v>-90.7179</v>
      </c>
      <c r="GX35" s="164"/>
      <c r="GY35" s="163">
        <v>13.244999999999999</v>
      </c>
      <c r="GZ35" s="163">
        <v>12.923</v>
      </c>
      <c r="HA35" s="164"/>
      <c r="HB35" s="163">
        <v>117.4648</v>
      </c>
      <c r="HC35" s="163">
        <v>116.17319999999999</v>
      </c>
      <c r="HD35" s="163">
        <v>100.2</v>
      </c>
      <c r="HE35" s="163">
        <v>-96.7898</v>
      </c>
      <c r="HF35" s="163">
        <v>-240.96539999999999</v>
      </c>
      <c r="HG35" s="163">
        <v>240.3777</v>
      </c>
      <c r="HH35" s="163">
        <v>239.95439999999999</v>
      </c>
      <c r="HI35" s="163">
        <v>-113.25749999999999</v>
      </c>
      <c r="HJ35" s="163">
        <v>-110.3575</v>
      </c>
      <c r="HK35" s="163">
        <v>-45.218400000000003</v>
      </c>
      <c r="HL35" s="163">
        <v>-17.129300000000001</v>
      </c>
      <c r="HM35" s="163">
        <v>57.769399999999997</v>
      </c>
      <c r="HN35" s="163">
        <v>57.8352</v>
      </c>
      <c r="HO35" s="164"/>
      <c r="HP35" s="164"/>
      <c r="HQ35" s="163">
        <v>14.109400000000001</v>
      </c>
      <c r="HR35" s="163">
        <v>13.5601</v>
      </c>
      <c r="HS35" s="163">
        <v>-32.480899999999998</v>
      </c>
      <c r="HT35" s="163">
        <v>-33.007300000000001</v>
      </c>
      <c r="HU35" s="163">
        <v>38.71</v>
      </c>
      <c r="HV35" s="163">
        <v>39.4</v>
      </c>
      <c r="HW35" s="163">
        <v>81.7</v>
      </c>
      <c r="HX35" s="163">
        <v>82.9</v>
      </c>
      <c r="HY35" s="163">
        <v>20.816800000000001</v>
      </c>
      <c r="HZ35" s="163">
        <v>-61.52</v>
      </c>
      <c r="IA35" s="163">
        <v>-367.25779999999997</v>
      </c>
      <c r="IB35" s="163">
        <v>75.415999999999997</v>
      </c>
      <c r="IC35" s="163">
        <v>75.153499999999994</v>
      </c>
      <c r="ID35" s="163">
        <v>8.8000000000000007</v>
      </c>
      <c r="IE35" s="163">
        <v>65.2</v>
      </c>
      <c r="IF35" s="163">
        <v>-13.1</v>
      </c>
      <c r="IG35" s="163">
        <v>-12.5</v>
      </c>
      <c r="IH35" s="164"/>
      <c r="II35" s="164"/>
      <c r="IJ35" s="163">
        <v>-235.1328</v>
      </c>
      <c r="IK35" s="163">
        <v>47.580300000000001</v>
      </c>
      <c r="IL35" s="163">
        <v>281.24970000000002</v>
      </c>
      <c r="IM35" s="163">
        <v>209.9265</v>
      </c>
      <c r="IN35" s="163">
        <v>300.34320000000002</v>
      </c>
      <c r="IO35" s="163">
        <v>-203.709</v>
      </c>
      <c r="IP35" s="163">
        <v>204.1662</v>
      </c>
      <c r="IQ35" s="163">
        <v>-108.9499</v>
      </c>
      <c r="IR35" s="163">
        <v>-70.116600000000005</v>
      </c>
      <c r="IS35" s="163">
        <v>-202.46449999999999</v>
      </c>
      <c r="IT35" s="163">
        <v>154.02770000000001</v>
      </c>
      <c r="IU35" s="163">
        <v>153.36879999999999</v>
      </c>
      <c r="IV35" s="163">
        <v>109.9999</v>
      </c>
      <c r="IW35" s="163">
        <v>-268.7167</v>
      </c>
      <c r="IX35" s="163">
        <v>71.318299999999994</v>
      </c>
      <c r="IY35" s="163">
        <v>-197.68299999999999</v>
      </c>
      <c r="IZ35" s="163">
        <v>198.44630000000001</v>
      </c>
      <c r="JA35" s="163">
        <v>-12.1799</v>
      </c>
      <c r="JB35" s="164"/>
      <c r="JC35" s="163">
        <v>40.880000000000003</v>
      </c>
      <c r="JD35" s="163">
        <v>6.7270000000000003</v>
      </c>
      <c r="JE35" s="163">
        <v>6.8029999999999999</v>
      </c>
      <c r="JF35" s="163">
        <v>-39.44</v>
      </c>
      <c r="JG35" s="163">
        <v>18.239999999999998</v>
      </c>
      <c r="JH35" s="164"/>
      <c r="JI35" s="163">
        <v>-18.806699999999999</v>
      </c>
      <c r="JJ35" s="163">
        <v>-2.7816999999999998</v>
      </c>
      <c r="JK35" s="163">
        <v>-5.5955000000000004</v>
      </c>
      <c r="JL35" s="163">
        <v>0.4</v>
      </c>
      <c r="JM35" s="163">
        <v>53.072000000000003</v>
      </c>
      <c r="JN35" s="163">
        <v>51.942999999999998</v>
      </c>
      <c r="JO35" s="163">
        <v>11.1462</v>
      </c>
      <c r="JP35" s="164"/>
      <c r="JQ35" s="163">
        <v>37.509500000000003</v>
      </c>
      <c r="JR35" s="163">
        <v>37.544899999999998</v>
      </c>
      <c r="JS35" s="163">
        <v>37.9482</v>
      </c>
      <c r="JT35" s="164"/>
      <c r="JU35" s="163">
        <v>-62.9</v>
      </c>
      <c r="JV35" s="163">
        <v>16.676200000000001</v>
      </c>
      <c r="JW35" s="163">
        <v>7.62</v>
      </c>
      <c r="JX35" s="164"/>
      <c r="JY35" s="163">
        <v>-94.995800000000003</v>
      </c>
      <c r="JZ35" s="163">
        <v>114.15219999999999</v>
      </c>
      <c r="KA35" s="163">
        <v>45.6723</v>
      </c>
      <c r="KB35" s="164"/>
      <c r="KC35" s="163">
        <v>-111.9443</v>
      </c>
      <c r="KD35" s="163">
        <v>16.423400000000001</v>
      </c>
      <c r="KE35" s="163">
        <v>95.732500000000002</v>
      </c>
      <c r="KF35" s="163">
        <v>53.5</v>
      </c>
      <c r="KG35" s="163">
        <v>-54.1</v>
      </c>
      <c r="KH35" s="164"/>
      <c r="KI35" s="163">
        <v>61.0032</v>
      </c>
    </row>
    <row r="36" spans="1:295" ht="18" customHeight="1" x14ac:dyDescent="0.3">
      <c r="A36" s="160" t="s">
        <v>35</v>
      </c>
      <c r="B36" s="160" t="s">
        <v>783</v>
      </c>
      <c r="C36" s="163">
        <v>0</v>
      </c>
      <c r="D36" s="163">
        <v>20.625299999999999</v>
      </c>
      <c r="E36" s="164"/>
      <c r="F36" s="163">
        <v>-34.673400000000001</v>
      </c>
      <c r="G36" s="163">
        <v>20.1967</v>
      </c>
      <c r="H36" s="164"/>
      <c r="I36" s="163">
        <v>38.020099999999999</v>
      </c>
      <c r="J36" s="163">
        <v>-85.843400000000003</v>
      </c>
      <c r="K36" s="163">
        <v>60.37</v>
      </c>
      <c r="L36" s="163">
        <v>30.441099999999999</v>
      </c>
      <c r="M36" s="163">
        <v>29.865400000000001</v>
      </c>
      <c r="N36" s="163">
        <v>15.54</v>
      </c>
      <c r="O36" s="163">
        <v>-64.819999999999993</v>
      </c>
      <c r="P36" s="163">
        <v>59.4</v>
      </c>
      <c r="Q36" s="163">
        <v>19.044</v>
      </c>
      <c r="R36" s="163">
        <v>-59.4</v>
      </c>
      <c r="S36" s="163">
        <v>12.799200000000001</v>
      </c>
      <c r="T36" s="163">
        <v>42.672800000000002</v>
      </c>
      <c r="U36" s="163">
        <v>16.066700000000001</v>
      </c>
      <c r="V36" s="163">
        <v>16.2773</v>
      </c>
      <c r="W36" s="163">
        <v>27.055099999999999</v>
      </c>
      <c r="X36" s="163">
        <v>16.641999999999999</v>
      </c>
      <c r="Y36" s="163">
        <v>5.9143999999999997</v>
      </c>
      <c r="Z36" s="163">
        <v>2.3397000000000001</v>
      </c>
      <c r="AA36" s="164"/>
      <c r="AB36" s="164"/>
      <c r="AC36" s="163">
        <v>-42.72</v>
      </c>
      <c r="AD36" s="163">
        <v>-42.92</v>
      </c>
      <c r="AE36" s="164"/>
      <c r="AF36" s="163">
        <v>-15.54</v>
      </c>
      <c r="AG36" s="163">
        <v>0</v>
      </c>
      <c r="AH36" s="164"/>
      <c r="AI36" s="164"/>
      <c r="AJ36" s="163">
        <v>-40.229999999999997</v>
      </c>
      <c r="AK36" s="163">
        <v>-39.869999999999997</v>
      </c>
      <c r="AL36" s="163">
        <v>-53.07</v>
      </c>
      <c r="AM36" s="163">
        <v>40.450000000000003</v>
      </c>
      <c r="AN36" s="163">
        <v>40.54</v>
      </c>
      <c r="AO36" s="163">
        <v>19.1465</v>
      </c>
      <c r="AP36" s="163">
        <v>-0.85640000000000005</v>
      </c>
      <c r="AQ36" s="163">
        <v>60.897599999999997</v>
      </c>
      <c r="AR36" s="163">
        <v>63.376399999999997</v>
      </c>
      <c r="AS36" s="163">
        <v>43.738199999999999</v>
      </c>
      <c r="AT36" s="163">
        <v>-44.474400000000003</v>
      </c>
      <c r="AU36" s="163">
        <v>-43.669699999999999</v>
      </c>
      <c r="AV36" s="163">
        <v>11.791499999999999</v>
      </c>
      <c r="AW36" s="163">
        <v>11.912800000000001</v>
      </c>
      <c r="AX36" s="163">
        <v>68.185199999999995</v>
      </c>
      <c r="AY36" s="163">
        <v>70.730500000000006</v>
      </c>
      <c r="AZ36" s="163">
        <v>7.3446999999999996</v>
      </c>
      <c r="BA36" s="163">
        <v>38.762799999999999</v>
      </c>
      <c r="BB36" s="163">
        <v>-554.14890000000003</v>
      </c>
      <c r="BC36" s="163">
        <v>-8.8674999999999997</v>
      </c>
      <c r="BD36" s="163">
        <v>-11.7</v>
      </c>
      <c r="BE36" s="163">
        <v>-12.2</v>
      </c>
      <c r="BF36" s="163">
        <v>48.9422</v>
      </c>
      <c r="BG36" s="163">
        <v>48.080300000000001</v>
      </c>
      <c r="BH36" s="163">
        <v>-3.9965000000000002</v>
      </c>
      <c r="BI36" s="164"/>
      <c r="BJ36" s="163">
        <v>-89.218400000000003</v>
      </c>
      <c r="BK36" s="163">
        <v>6.4547999999999996</v>
      </c>
      <c r="BL36" s="163">
        <v>6.5746000000000002</v>
      </c>
      <c r="BM36" s="163">
        <v>4.5675999999999997</v>
      </c>
      <c r="BN36" s="163">
        <v>599.90219999999999</v>
      </c>
      <c r="BO36" s="163">
        <v>184.08760000000001</v>
      </c>
      <c r="BP36" s="163">
        <v>185.97970000000001</v>
      </c>
      <c r="BQ36" s="163">
        <v>-712.19039999999995</v>
      </c>
      <c r="BR36" s="163">
        <v>589.10299999999995</v>
      </c>
      <c r="BS36" s="164"/>
      <c r="BT36" s="163">
        <v>-60.7408</v>
      </c>
      <c r="BU36" s="163">
        <v>61.8917</v>
      </c>
      <c r="BV36" s="163">
        <v>90.7042</v>
      </c>
      <c r="BW36" s="163">
        <v>29.52</v>
      </c>
      <c r="BX36" s="163">
        <v>29.56</v>
      </c>
      <c r="BY36" s="163">
        <v>66.400000000000006</v>
      </c>
      <c r="BZ36" s="163">
        <v>79.55</v>
      </c>
      <c r="CA36" s="163">
        <v>-13.6594</v>
      </c>
      <c r="CB36" s="163">
        <v>-13.6594</v>
      </c>
      <c r="CC36" s="163">
        <v>82.888999999999996</v>
      </c>
      <c r="CD36" s="163">
        <v>83.313000000000002</v>
      </c>
      <c r="CE36" s="163">
        <v>40.9163</v>
      </c>
      <c r="CF36" s="163">
        <v>-68.685000000000002</v>
      </c>
      <c r="CG36" s="163">
        <v>-69.086399999999998</v>
      </c>
      <c r="CH36" s="163">
        <v>16.8522</v>
      </c>
      <c r="CI36" s="163">
        <v>-66.140199999999993</v>
      </c>
      <c r="CJ36" s="164"/>
      <c r="CK36" s="164"/>
      <c r="CL36" s="163">
        <v>29.8</v>
      </c>
      <c r="CM36" s="163">
        <v>134.9</v>
      </c>
      <c r="CN36" s="163">
        <v>-17.170000000000002</v>
      </c>
      <c r="CO36" s="163">
        <v>41.2652</v>
      </c>
      <c r="CP36" s="163">
        <v>40.407800000000002</v>
      </c>
      <c r="CQ36" s="163">
        <v>41.855600000000003</v>
      </c>
      <c r="CR36" s="163">
        <v>-59.725000000000001</v>
      </c>
      <c r="CS36" s="163">
        <v>-59.573799999999999</v>
      </c>
      <c r="CT36" s="163">
        <v>68.1066</v>
      </c>
      <c r="CU36" s="163">
        <v>-61.314599999999999</v>
      </c>
      <c r="CV36" s="163">
        <v>79.892700000000005</v>
      </c>
      <c r="CW36" s="163">
        <v>13.014099999999999</v>
      </c>
      <c r="CX36" s="163">
        <v>46.55</v>
      </c>
      <c r="CY36" s="163">
        <v>80.36</v>
      </c>
      <c r="CZ36" s="163">
        <v>49.694800000000001</v>
      </c>
      <c r="DA36" s="163">
        <v>46.7331</v>
      </c>
      <c r="DB36" s="163">
        <v>-48.36</v>
      </c>
      <c r="DC36" s="164"/>
      <c r="DD36" s="163">
        <v>66.928600000000003</v>
      </c>
      <c r="DE36" s="163">
        <v>66.536199999999994</v>
      </c>
      <c r="DF36" s="163">
        <v>-147.88339999999999</v>
      </c>
      <c r="DG36" s="163">
        <v>1E-4</v>
      </c>
      <c r="DH36" s="164"/>
      <c r="DI36" s="163">
        <v>-251.5</v>
      </c>
      <c r="DJ36" s="164"/>
      <c r="DK36" s="163">
        <v>1.9199999999999998E-2</v>
      </c>
      <c r="DL36" s="163">
        <v>61.239600000000003</v>
      </c>
      <c r="DM36" s="163">
        <v>69.052700000000002</v>
      </c>
      <c r="DN36" s="163">
        <v>86.737099999999998</v>
      </c>
      <c r="DO36" s="163">
        <v>61.26</v>
      </c>
      <c r="DP36" s="163">
        <v>-9.1999999999999993</v>
      </c>
      <c r="DQ36" s="163">
        <v>62.558</v>
      </c>
      <c r="DR36" s="163">
        <v>145.20320000000001</v>
      </c>
      <c r="DS36" s="164"/>
      <c r="DT36" s="163">
        <v>-30.69</v>
      </c>
      <c r="DU36" s="163">
        <v>85.19</v>
      </c>
      <c r="DV36" s="163">
        <v>64.239999999999995</v>
      </c>
      <c r="DW36" s="163">
        <v>146.18180000000001</v>
      </c>
      <c r="DX36" s="163">
        <v>145.74549999999999</v>
      </c>
      <c r="DY36" s="163">
        <v>7.7919</v>
      </c>
      <c r="DZ36" s="163">
        <v>6.7363999999999997</v>
      </c>
      <c r="EA36" s="163">
        <v>250.80690000000001</v>
      </c>
      <c r="EB36" s="163">
        <v>205.3278</v>
      </c>
      <c r="EC36" s="163">
        <v>198.989</v>
      </c>
      <c r="ED36" s="163">
        <v>201.50640000000001</v>
      </c>
      <c r="EE36" s="163">
        <v>18.525600000000001</v>
      </c>
      <c r="EF36" s="163">
        <v>4.0674999999999999</v>
      </c>
      <c r="EG36" s="163">
        <v>-29.785</v>
      </c>
      <c r="EH36" s="163">
        <v>729.40629999999999</v>
      </c>
      <c r="EI36" s="163">
        <v>-13.381600000000001</v>
      </c>
      <c r="EJ36" s="164"/>
      <c r="EK36" s="163">
        <v>-28.308700000000002</v>
      </c>
      <c r="EL36" s="163">
        <v>-26.026</v>
      </c>
      <c r="EM36" s="163">
        <v>64.751599999999996</v>
      </c>
      <c r="EN36" s="163">
        <v>-69.579599999999999</v>
      </c>
      <c r="EO36" s="163">
        <v>-64.619600000000005</v>
      </c>
      <c r="EP36" s="163">
        <v>33.840000000000003</v>
      </c>
      <c r="EQ36" s="163">
        <v>-33.228099999999998</v>
      </c>
      <c r="ER36" s="163">
        <v>-33.775700000000001</v>
      </c>
      <c r="ES36" s="163">
        <v>29.662099999999999</v>
      </c>
      <c r="ET36" s="164"/>
      <c r="EU36" s="163">
        <v>-5.22</v>
      </c>
      <c r="EV36" s="164"/>
      <c r="EW36" s="163">
        <v>10.472300000000001</v>
      </c>
      <c r="EX36" s="163">
        <v>-178.4855</v>
      </c>
      <c r="EY36" s="163">
        <v>-32.730200000000004</v>
      </c>
      <c r="EZ36" s="163">
        <v>-31.668600000000001</v>
      </c>
      <c r="FA36" s="163">
        <v>2.6282999999999999</v>
      </c>
      <c r="FB36" s="163">
        <v>-2.7725</v>
      </c>
      <c r="FC36" s="163">
        <v>-33.265700000000002</v>
      </c>
      <c r="FD36" s="164"/>
      <c r="FE36" s="163">
        <v>22.0213</v>
      </c>
      <c r="FF36" s="163">
        <v>22.393699999999999</v>
      </c>
      <c r="FG36" s="163">
        <v>29.983599999999999</v>
      </c>
      <c r="FH36" s="163">
        <v>29.966899999999999</v>
      </c>
      <c r="FI36" s="163">
        <v>28.773</v>
      </c>
      <c r="FJ36" s="163">
        <v>13.3965</v>
      </c>
      <c r="FK36" s="163">
        <v>12.3918</v>
      </c>
      <c r="FL36" s="163">
        <v>164.44210000000001</v>
      </c>
      <c r="FM36" s="163">
        <v>-5.1752000000000002</v>
      </c>
      <c r="FN36" s="163">
        <v>-5.4321999999999999</v>
      </c>
      <c r="FO36" s="163">
        <v>119.4675</v>
      </c>
      <c r="FP36" s="163">
        <v>132.80690000000001</v>
      </c>
      <c r="FQ36" s="163">
        <v>27.739100000000001</v>
      </c>
      <c r="FR36" s="163">
        <v>21.56</v>
      </c>
      <c r="FS36" s="163">
        <v>13.997400000000001</v>
      </c>
      <c r="FT36" s="163">
        <v>1.0451999999999999</v>
      </c>
      <c r="FU36" s="163">
        <v>-9.6</v>
      </c>
      <c r="FV36" s="163">
        <v>17.84</v>
      </c>
      <c r="FW36" s="163">
        <v>27.679099999999998</v>
      </c>
      <c r="FX36" s="164"/>
      <c r="FY36" s="163">
        <v>-2.206</v>
      </c>
      <c r="FZ36" s="163">
        <v>4.3319999999999999</v>
      </c>
      <c r="GA36" s="164"/>
      <c r="GB36" s="163">
        <v>32.96</v>
      </c>
      <c r="GC36" s="163">
        <v>-133.83760000000001</v>
      </c>
      <c r="GD36" s="163">
        <v>-116.9436</v>
      </c>
      <c r="GE36" s="163">
        <v>14.87</v>
      </c>
      <c r="GF36" s="163">
        <v>78.794600000000003</v>
      </c>
      <c r="GG36" s="163">
        <v>30.1</v>
      </c>
      <c r="GH36" s="164"/>
      <c r="GI36" s="163">
        <v>-12.132400000000001</v>
      </c>
      <c r="GJ36" s="163">
        <v>-13.1287</v>
      </c>
      <c r="GK36" s="163">
        <v>2.1008</v>
      </c>
      <c r="GL36" s="164"/>
      <c r="GM36" s="164"/>
      <c r="GN36" s="163">
        <v>-15.616400000000001</v>
      </c>
      <c r="GO36" s="163">
        <v>-21.161300000000001</v>
      </c>
      <c r="GP36" s="163">
        <v>25.35</v>
      </c>
      <c r="GQ36" s="163">
        <v>21.6432</v>
      </c>
      <c r="GR36" s="163">
        <v>0</v>
      </c>
      <c r="GS36" s="163">
        <v>95.273399999999995</v>
      </c>
      <c r="GT36" s="163">
        <v>-108.56789999999999</v>
      </c>
      <c r="GU36" s="163">
        <v>-30.572600000000001</v>
      </c>
      <c r="GV36" s="163">
        <v>31.927</v>
      </c>
      <c r="GW36" s="163">
        <v>-91.161799999999999</v>
      </c>
      <c r="GX36" s="163">
        <v>11.4222</v>
      </c>
      <c r="GY36" s="163">
        <v>13.1767</v>
      </c>
      <c r="GZ36" s="163">
        <v>12.8491</v>
      </c>
      <c r="HA36" s="164"/>
      <c r="HB36" s="163">
        <v>116.953</v>
      </c>
      <c r="HC36" s="163">
        <v>116.8965</v>
      </c>
      <c r="HD36" s="163">
        <v>74.2</v>
      </c>
      <c r="HE36" s="163">
        <v>-72.796599999999998</v>
      </c>
      <c r="HF36" s="163">
        <v>-214.9631</v>
      </c>
      <c r="HG36" s="163">
        <v>217.21539999999999</v>
      </c>
      <c r="HH36" s="163">
        <v>217.553</v>
      </c>
      <c r="HI36" s="163">
        <v>-114.8806</v>
      </c>
      <c r="HJ36" s="163">
        <v>-111.2894</v>
      </c>
      <c r="HK36" s="163">
        <v>-42.438400000000001</v>
      </c>
      <c r="HL36" s="163">
        <v>-13.293799999999999</v>
      </c>
      <c r="HM36" s="163">
        <v>56.019399999999997</v>
      </c>
      <c r="HN36" s="163">
        <v>57.170099999999998</v>
      </c>
      <c r="HO36" s="163">
        <v>-136.13470000000001</v>
      </c>
      <c r="HP36" s="164"/>
      <c r="HQ36" s="163">
        <v>11.714399999999999</v>
      </c>
      <c r="HR36" s="163">
        <v>10.9343</v>
      </c>
      <c r="HS36" s="163">
        <v>-35.185600000000001</v>
      </c>
      <c r="HT36" s="163">
        <v>-35.552900000000001</v>
      </c>
      <c r="HU36" s="163">
        <v>35.15</v>
      </c>
      <c r="HV36" s="163">
        <v>35.14</v>
      </c>
      <c r="HW36" s="163">
        <v>85.1</v>
      </c>
      <c r="HX36" s="163">
        <v>84.4</v>
      </c>
      <c r="HY36" s="163">
        <v>20.816800000000001</v>
      </c>
      <c r="HZ36" s="163">
        <v>-58.48</v>
      </c>
      <c r="IA36" s="163">
        <v>-360.52069999999998</v>
      </c>
      <c r="IB36" s="163">
        <v>77.480999999999995</v>
      </c>
      <c r="IC36" s="163">
        <v>77.233800000000002</v>
      </c>
      <c r="ID36" s="163">
        <v>8.8000000000000007</v>
      </c>
      <c r="IE36" s="163">
        <v>69.400000000000006</v>
      </c>
      <c r="IF36" s="163">
        <v>-10.5</v>
      </c>
      <c r="IG36" s="163">
        <v>-10</v>
      </c>
      <c r="IH36" s="163">
        <v>1.4346000000000001</v>
      </c>
      <c r="II36" s="163">
        <v>1.0515000000000001</v>
      </c>
      <c r="IJ36" s="163">
        <v>-213.7465</v>
      </c>
      <c r="IK36" s="163">
        <v>35.526699999999998</v>
      </c>
      <c r="IL36" s="163">
        <v>270.09870000000001</v>
      </c>
      <c r="IM36" s="163">
        <v>207.6986</v>
      </c>
      <c r="IN36" s="163">
        <v>305.40839999999997</v>
      </c>
      <c r="IO36" s="163">
        <v>-198.82980000000001</v>
      </c>
      <c r="IP36" s="163">
        <v>198.86490000000001</v>
      </c>
      <c r="IQ36" s="163">
        <v>-106.8215</v>
      </c>
      <c r="IR36" s="163">
        <v>-64.796999999999997</v>
      </c>
      <c r="IS36" s="163">
        <v>-197.0172</v>
      </c>
      <c r="IT36" s="163">
        <v>152.25210000000001</v>
      </c>
      <c r="IU36" s="163">
        <v>154.13929999999999</v>
      </c>
      <c r="IV36" s="163">
        <v>107.53440000000001</v>
      </c>
      <c r="IW36" s="163">
        <v>-265.12139999999999</v>
      </c>
      <c r="IX36" s="163">
        <v>64.481999999999999</v>
      </c>
      <c r="IY36" s="163">
        <v>-196.99629999999999</v>
      </c>
      <c r="IZ36" s="163">
        <v>196.94049999999999</v>
      </c>
      <c r="JA36" s="163">
        <v>-11.891500000000001</v>
      </c>
      <c r="JB36" s="164"/>
      <c r="JC36" s="163">
        <v>41.04</v>
      </c>
      <c r="JD36" s="163">
        <v>6.2409999999999997</v>
      </c>
      <c r="JE36" s="163">
        <v>6.234</v>
      </c>
      <c r="JF36" s="163">
        <v>-40.72</v>
      </c>
      <c r="JG36" s="163">
        <v>19.28</v>
      </c>
      <c r="JH36" s="164"/>
      <c r="JI36" s="163">
        <v>-19.658200000000001</v>
      </c>
      <c r="JJ36" s="163">
        <v>-0.76139999999999997</v>
      </c>
      <c r="JK36" s="163">
        <v>-6.2088999999999999</v>
      </c>
      <c r="JL36" s="163">
        <v>-0.4</v>
      </c>
      <c r="JM36" s="163">
        <v>54.978999999999999</v>
      </c>
      <c r="JN36" s="163">
        <v>53.712000000000003</v>
      </c>
      <c r="JO36" s="163">
        <v>11.3704</v>
      </c>
      <c r="JP36" s="164"/>
      <c r="JQ36" s="163">
        <v>38.154899999999998</v>
      </c>
      <c r="JR36" s="163">
        <v>38.124600000000001</v>
      </c>
      <c r="JS36" s="163">
        <v>38.177199999999999</v>
      </c>
      <c r="JT36" s="164"/>
      <c r="JU36" s="163">
        <v>-65.8</v>
      </c>
      <c r="JV36" s="163">
        <v>15.980700000000001</v>
      </c>
      <c r="JW36" s="163">
        <v>8.15</v>
      </c>
      <c r="JX36" s="164"/>
      <c r="JY36" s="163">
        <v>-93.211200000000005</v>
      </c>
      <c r="JZ36" s="163">
        <v>112.4183</v>
      </c>
      <c r="KA36" s="163">
        <v>42.769799999999996</v>
      </c>
      <c r="KB36" s="164"/>
      <c r="KC36" s="163">
        <v>-109.76220000000001</v>
      </c>
      <c r="KD36" s="163">
        <v>13.370799999999999</v>
      </c>
      <c r="KE36" s="163">
        <v>96.653800000000004</v>
      </c>
      <c r="KF36" s="163">
        <v>57.3</v>
      </c>
      <c r="KG36" s="163">
        <v>-57</v>
      </c>
      <c r="KH36" s="164"/>
      <c r="KI36" s="163">
        <v>71.181600000000003</v>
      </c>
    </row>
    <row r="37" spans="1:295" ht="18" customHeight="1" x14ac:dyDescent="0.3">
      <c r="A37" s="160" t="s">
        <v>35</v>
      </c>
      <c r="B37" s="160" t="s">
        <v>784</v>
      </c>
      <c r="C37" s="163">
        <v>0</v>
      </c>
      <c r="D37" s="163">
        <v>20.709399999999999</v>
      </c>
      <c r="E37" s="163">
        <v>-25.9206</v>
      </c>
      <c r="F37" s="163">
        <v>-34.749499999999998</v>
      </c>
      <c r="G37" s="163">
        <v>19.3019</v>
      </c>
      <c r="H37" s="164"/>
      <c r="I37" s="163">
        <v>38.420999999999999</v>
      </c>
      <c r="J37" s="163">
        <v>-87.698700000000002</v>
      </c>
      <c r="K37" s="163">
        <v>63.903300000000002</v>
      </c>
      <c r="L37" s="163">
        <v>32.448999999999998</v>
      </c>
      <c r="M37" s="163">
        <v>31.638300000000001</v>
      </c>
      <c r="N37" s="163">
        <v>17.760000000000002</v>
      </c>
      <c r="O37" s="163">
        <v>-68.227999999999994</v>
      </c>
      <c r="P37" s="163">
        <v>63.8</v>
      </c>
      <c r="Q37" s="163">
        <v>21.527999999999999</v>
      </c>
      <c r="R37" s="163">
        <v>-61.6</v>
      </c>
      <c r="S37" s="163">
        <v>13.228999999999999</v>
      </c>
      <c r="T37" s="163">
        <v>44.982799999999997</v>
      </c>
      <c r="U37" s="163">
        <v>16.296800000000001</v>
      </c>
      <c r="V37" s="163">
        <v>16.3643</v>
      </c>
      <c r="W37" s="163">
        <v>27.040900000000001</v>
      </c>
      <c r="X37" s="163">
        <v>16.703800000000001</v>
      </c>
      <c r="Y37" s="163">
        <v>5.1875</v>
      </c>
      <c r="Z37" s="163">
        <v>2.2690999999999999</v>
      </c>
      <c r="AA37" s="164"/>
      <c r="AB37" s="164"/>
      <c r="AC37" s="163">
        <v>-44.08</v>
      </c>
      <c r="AD37" s="163">
        <v>-44.14</v>
      </c>
      <c r="AE37" s="164"/>
      <c r="AF37" s="163">
        <v>-17.760000000000002</v>
      </c>
      <c r="AG37" s="163">
        <v>0</v>
      </c>
      <c r="AH37" s="164"/>
      <c r="AI37" s="164"/>
      <c r="AJ37" s="163">
        <v>-42.26</v>
      </c>
      <c r="AK37" s="163">
        <v>-42.4</v>
      </c>
      <c r="AL37" s="163">
        <v>-43.36</v>
      </c>
      <c r="AM37" s="163">
        <v>42.27</v>
      </c>
      <c r="AN37" s="163">
        <v>42.59</v>
      </c>
      <c r="AO37" s="163">
        <v>20.4664</v>
      </c>
      <c r="AP37" s="163">
        <v>-1.4370000000000001</v>
      </c>
      <c r="AQ37" s="163">
        <v>61.672400000000003</v>
      </c>
      <c r="AR37" s="163">
        <v>63.8155</v>
      </c>
      <c r="AS37" s="163">
        <v>43.798699999999997</v>
      </c>
      <c r="AT37" s="163">
        <v>-43.804600000000001</v>
      </c>
      <c r="AU37" s="163">
        <v>-43.556899999999999</v>
      </c>
      <c r="AV37" s="163">
        <v>11.4901</v>
      </c>
      <c r="AW37" s="163">
        <v>11.776</v>
      </c>
      <c r="AX37" s="163">
        <v>69.524799999999999</v>
      </c>
      <c r="AY37" s="163">
        <v>71.534199999999998</v>
      </c>
      <c r="AZ37" s="163">
        <v>7.3446999999999996</v>
      </c>
      <c r="BA37" s="163">
        <v>40.466099999999997</v>
      </c>
      <c r="BB37" s="163">
        <v>-560.97220000000004</v>
      </c>
      <c r="BC37" s="163">
        <v>-8.4153000000000002</v>
      </c>
      <c r="BD37" s="163">
        <v>-12</v>
      </c>
      <c r="BE37" s="163">
        <v>-12.3</v>
      </c>
      <c r="BF37" s="163">
        <v>48.604100000000003</v>
      </c>
      <c r="BG37" s="163">
        <v>48.049799999999998</v>
      </c>
      <c r="BH37" s="163">
        <v>-4.1120000000000001</v>
      </c>
      <c r="BI37" s="164"/>
      <c r="BJ37" s="163">
        <v>-91.203199999999995</v>
      </c>
      <c r="BK37" s="163">
        <v>7.0620000000000003</v>
      </c>
      <c r="BL37" s="163">
        <v>7.3746</v>
      </c>
      <c r="BM37" s="163">
        <v>5.0381</v>
      </c>
      <c r="BN37" s="163">
        <v>603.25919999999996</v>
      </c>
      <c r="BO37" s="163">
        <v>190.28290000000001</v>
      </c>
      <c r="BP37" s="163">
        <v>190.6491</v>
      </c>
      <c r="BQ37" s="163">
        <v>-718.92750000000001</v>
      </c>
      <c r="BR37" s="163">
        <v>601.51559999999995</v>
      </c>
      <c r="BS37" s="164"/>
      <c r="BT37" s="163">
        <v>-88.400899999999993</v>
      </c>
      <c r="BU37" s="163">
        <v>90.239099999999993</v>
      </c>
      <c r="BV37" s="163">
        <v>95.963399999999993</v>
      </c>
      <c r="BW37" s="163">
        <v>32.11</v>
      </c>
      <c r="BX37" s="163">
        <v>32.130000000000003</v>
      </c>
      <c r="BY37" s="163">
        <v>69.17</v>
      </c>
      <c r="BZ37" s="163">
        <v>82.94</v>
      </c>
      <c r="CA37" s="163">
        <v>-14.7311</v>
      </c>
      <c r="CB37" s="163">
        <v>-14.865</v>
      </c>
      <c r="CC37" s="163">
        <v>82.436099999999996</v>
      </c>
      <c r="CD37" s="163">
        <v>83.442300000000003</v>
      </c>
      <c r="CE37" s="163">
        <v>39.4133</v>
      </c>
      <c r="CF37" s="163">
        <v>-79.972800000000007</v>
      </c>
      <c r="CG37" s="163">
        <v>-79.796400000000006</v>
      </c>
      <c r="CH37" s="163">
        <v>18.318300000000001</v>
      </c>
      <c r="CI37" s="163">
        <v>-70.0595</v>
      </c>
      <c r="CJ37" s="164"/>
      <c r="CK37" s="164"/>
      <c r="CL37" s="163">
        <v>23.6</v>
      </c>
      <c r="CM37" s="163">
        <v>141.19999999999999</v>
      </c>
      <c r="CN37" s="163">
        <v>-17.37</v>
      </c>
      <c r="CO37" s="163">
        <v>36.632399999999997</v>
      </c>
      <c r="CP37" s="163">
        <v>35.887</v>
      </c>
      <c r="CQ37" s="163">
        <v>36.550699999999999</v>
      </c>
      <c r="CR37" s="163">
        <v>-65.741100000000003</v>
      </c>
      <c r="CS37" s="163">
        <v>-65.050700000000006</v>
      </c>
      <c r="CT37" s="163">
        <v>72.361999999999995</v>
      </c>
      <c r="CU37" s="163">
        <v>-62.334699999999998</v>
      </c>
      <c r="CV37" s="163">
        <v>83.911900000000003</v>
      </c>
      <c r="CW37" s="163">
        <v>13.0426</v>
      </c>
      <c r="CX37" s="163">
        <v>45.06</v>
      </c>
      <c r="CY37" s="163">
        <v>86.18</v>
      </c>
      <c r="CZ37" s="163">
        <v>51.101100000000002</v>
      </c>
      <c r="DA37" s="163">
        <v>48.490900000000003</v>
      </c>
      <c r="DB37" s="163">
        <v>-50.12</v>
      </c>
      <c r="DC37" s="164"/>
      <c r="DD37" s="163">
        <v>71.032300000000006</v>
      </c>
      <c r="DE37" s="163">
        <v>69.842699999999994</v>
      </c>
      <c r="DF37" s="163">
        <v>-148.839</v>
      </c>
      <c r="DG37" s="163">
        <v>1E-4</v>
      </c>
      <c r="DH37" s="164"/>
      <c r="DI37" s="163">
        <v>-258.39999999999998</v>
      </c>
      <c r="DJ37" s="164"/>
      <c r="DK37" s="163">
        <v>0</v>
      </c>
      <c r="DL37" s="163">
        <v>61.239600000000003</v>
      </c>
      <c r="DM37" s="163">
        <v>69.991900000000001</v>
      </c>
      <c r="DN37" s="163">
        <v>86.737099999999998</v>
      </c>
      <c r="DO37" s="164"/>
      <c r="DP37" s="163">
        <v>-9.6199999999999992</v>
      </c>
      <c r="DQ37" s="163">
        <v>63.302</v>
      </c>
      <c r="DR37" s="163">
        <v>147.7484</v>
      </c>
      <c r="DS37" s="164"/>
      <c r="DT37" s="163">
        <v>-33.380000000000003</v>
      </c>
      <c r="DU37" s="163">
        <v>88.56</v>
      </c>
      <c r="DV37" s="163">
        <v>67.38</v>
      </c>
      <c r="DW37" s="163">
        <v>148.03639999999999</v>
      </c>
      <c r="DX37" s="163">
        <v>144.58179999999999</v>
      </c>
      <c r="DY37" s="163">
        <v>5.0799000000000003</v>
      </c>
      <c r="DZ37" s="163">
        <v>5.6181999999999999</v>
      </c>
      <c r="EA37" s="163">
        <v>254.8466</v>
      </c>
      <c r="EB37" s="163">
        <v>207.9872</v>
      </c>
      <c r="EC37" s="163">
        <v>200.50810000000001</v>
      </c>
      <c r="ED37" s="163">
        <v>203.72649999999999</v>
      </c>
      <c r="EE37" s="163">
        <v>15.9213</v>
      </c>
      <c r="EF37" s="163">
        <v>0.10979999999999999</v>
      </c>
      <c r="EG37" s="163">
        <v>-30.591000000000001</v>
      </c>
      <c r="EH37" s="163">
        <v>732.46299999999997</v>
      </c>
      <c r="EI37" s="163">
        <v>-36.474699999999999</v>
      </c>
      <c r="EJ37" s="164"/>
      <c r="EK37" s="163">
        <v>-28.160699999999999</v>
      </c>
      <c r="EL37" s="163">
        <v>-25.808700000000002</v>
      </c>
      <c r="EM37" s="163">
        <v>66.733900000000006</v>
      </c>
      <c r="EN37" s="163">
        <v>-69.1143</v>
      </c>
      <c r="EO37" s="163">
        <v>-64.717399999999998</v>
      </c>
      <c r="EP37" s="163">
        <v>32.304000000000002</v>
      </c>
      <c r="EQ37" s="163">
        <v>-36.7376</v>
      </c>
      <c r="ER37" s="163">
        <v>-37.269599999999997</v>
      </c>
      <c r="ES37" s="163">
        <v>32.9071</v>
      </c>
      <c r="ET37" s="164"/>
      <c r="EU37" s="163">
        <v>-5.44</v>
      </c>
      <c r="EV37" s="164"/>
      <c r="EW37" s="163">
        <v>10.375400000000001</v>
      </c>
      <c r="EX37" s="163">
        <v>-176.7124</v>
      </c>
      <c r="EY37" s="163">
        <v>-34.5794</v>
      </c>
      <c r="EZ37" s="163">
        <v>-33.269500000000001</v>
      </c>
      <c r="FA37" s="163">
        <v>4.4286000000000003</v>
      </c>
      <c r="FB37" s="163">
        <v>1.3743000000000001</v>
      </c>
      <c r="FC37" s="163">
        <v>-36.350499999999997</v>
      </c>
      <c r="FD37" s="164"/>
      <c r="FE37" s="163">
        <v>22.438700000000001</v>
      </c>
      <c r="FF37" s="163">
        <v>21.950500000000002</v>
      </c>
      <c r="FG37" s="163">
        <v>31.0383</v>
      </c>
      <c r="FH37" s="163">
        <v>30.065300000000001</v>
      </c>
      <c r="FI37" s="163">
        <v>28.848299999999998</v>
      </c>
      <c r="FJ37" s="163">
        <v>13.0616</v>
      </c>
      <c r="FK37" s="163">
        <v>13.898899999999999</v>
      </c>
      <c r="FL37" s="163">
        <v>167.28880000000001</v>
      </c>
      <c r="FM37" s="163">
        <v>-4.3902999999999999</v>
      </c>
      <c r="FN37" s="163">
        <v>-4.1703999999999999</v>
      </c>
      <c r="FO37" s="163">
        <v>121.94459999999999</v>
      </c>
      <c r="FP37" s="163">
        <v>137.59549999999999</v>
      </c>
      <c r="FQ37" s="163">
        <v>28.017399999999999</v>
      </c>
      <c r="FR37" s="163">
        <v>22.17</v>
      </c>
      <c r="FS37" s="163">
        <v>14.6761</v>
      </c>
      <c r="FT37" s="163">
        <v>1.0451999999999999</v>
      </c>
      <c r="FU37" s="163">
        <v>-9.86</v>
      </c>
      <c r="FV37" s="163">
        <v>17.63</v>
      </c>
      <c r="FW37" s="163">
        <v>29.153400000000001</v>
      </c>
      <c r="FX37" s="163">
        <v>5.5686</v>
      </c>
      <c r="FY37" s="163">
        <v>-0.35799999999999998</v>
      </c>
      <c r="FZ37" s="163">
        <v>4.3129999999999997</v>
      </c>
      <c r="GA37" s="164"/>
      <c r="GB37" s="163">
        <v>33.08</v>
      </c>
      <c r="GC37" s="163">
        <v>-136.0308</v>
      </c>
      <c r="GD37" s="163">
        <v>-120.7757</v>
      </c>
      <c r="GE37" s="163">
        <v>15.51</v>
      </c>
      <c r="GF37" s="163">
        <v>78.790000000000006</v>
      </c>
      <c r="GG37" s="163">
        <v>30.9</v>
      </c>
      <c r="GH37" s="163">
        <v>-5.6684999999999999</v>
      </c>
      <c r="GI37" s="163">
        <v>-13.038399999999999</v>
      </c>
      <c r="GJ37" s="163">
        <v>-13.7988</v>
      </c>
      <c r="GK37" s="163">
        <v>2.1313</v>
      </c>
      <c r="GL37" s="164"/>
      <c r="GM37" s="164"/>
      <c r="GN37" s="163">
        <v>-16.039100000000001</v>
      </c>
      <c r="GO37" s="163">
        <v>-21.9526</v>
      </c>
      <c r="GP37" s="163">
        <v>25.147600000000001</v>
      </c>
      <c r="GQ37" s="163">
        <v>22.305199999999999</v>
      </c>
      <c r="GR37" s="163">
        <v>0</v>
      </c>
      <c r="GS37" s="163">
        <v>92.974800000000002</v>
      </c>
      <c r="GT37" s="163">
        <v>-112.5414</v>
      </c>
      <c r="GU37" s="163">
        <v>-31.446200000000001</v>
      </c>
      <c r="GV37" s="163">
        <v>33.597000000000001</v>
      </c>
      <c r="GW37" s="163">
        <v>-95.349500000000006</v>
      </c>
      <c r="GX37" s="163">
        <v>12.1614</v>
      </c>
      <c r="GY37" s="163">
        <v>13.2646</v>
      </c>
      <c r="GZ37" s="163">
        <v>13.017899999999999</v>
      </c>
      <c r="HA37" s="163">
        <v>13.646699999999999</v>
      </c>
      <c r="HB37" s="163">
        <v>117.85809999999999</v>
      </c>
      <c r="HC37" s="163">
        <v>118.56140000000001</v>
      </c>
      <c r="HD37" s="163">
        <v>106.4</v>
      </c>
      <c r="HE37" s="163">
        <v>-106.6872</v>
      </c>
      <c r="HF37" s="163">
        <v>-246.0865</v>
      </c>
      <c r="HG37" s="163">
        <v>247.0986</v>
      </c>
      <c r="HH37" s="163">
        <v>245.87389999999999</v>
      </c>
      <c r="HI37" s="163">
        <v>-116.2833</v>
      </c>
      <c r="HJ37" s="163">
        <v>-111.36199999999999</v>
      </c>
      <c r="HK37" s="163">
        <v>-39.971899999999998</v>
      </c>
      <c r="HL37" s="163">
        <v>-10.339399999999999</v>
      </c>
      <c r="HM37" s="163">
        <v>51.401800000000001</v>
      </c>
      <c r="HN37" s="163">
        <v>52.316800000000001</v>
      </c>
      <c r="HO37" s="164"/>
      <c r="HP37" s="164"/>
      <c r="HQ37" s="163">
        <v>11.6814</v>
      </c>
      <c r="HR37" s="163">
        <v>11.5276</v>
      </c>
      <c r="HS37" s="163">
        <v>-38.604199999999999</v>
      </c>
      <c r="HT37" s="163">
        <v>-38.343299999999999</v>
      </c>
      <c r="HU37" s="163">
        <v>30.28</v>
      </c>
      <c r="HV37" s="163">
        <v>30.31</v>
      </c>
      <c r="HW37" s="163">
        <v>88.9</v>
      </c>
      <c r="HX37" s="163">
        <v>88.2</v>
      </c>
      <c r="HY37" s="163">
        <v>21.043299999999999</v>
      </c>
      <c r="HZ37" s="163">
        <v>-55.92</v>
      </c>
      <c r="IA37" s="163">
        <v>-361.8938</v>
      </c>
      <c r="IB37" s="163">
        <v>72.383300000000006</v>
      </c>
      <c r="IC37" s="163">
        <v>72.840199999999996</v>
      </c>
      <c r="ID37" s="163">
        <v>8.8000000000000007</v>
      </c>
      <c r="IE37" s="163">
        <v>70.7</v>
      </c>
      <c r="IF37" s="163">
        <v>-9.6999999999999993</v>
      </c>
      <c r="IG37" s="163">
        <v>-9</v>
      </c>
      <c r="IH37" s="164"/>
      <c r="II37" s="164"/>
      <c r="IJ37" s="163">
        <v>-242.7047</v>
      </c>
      <c r="IK37" s="163">
        <v>59.524999999999999</v>
      </c>
      <c r="IL37" s="163">
        <v>272.86599999999999</v>
      </c>
      <c r="IM37" s="163">
        <v>207.24279999999999</v>
      </c>
      <c r="IN37" s="163">
        <v>302.9006</v>
      </c>
      <c r="IO37" s="163">
        <v>-196.92869999999999</v>
      </c>
      <c r="IP37" s="163">
        <v>200.4984</v>
      </c>
      <c r="IQ37" s="163">
        <v>-109.6373</v>
      </c>
      <c r="IR37" s="163">
        <v>-63.978000000000002</v>
      </c>
      <c r="IS37" s="163">
        <v>-197.27619999999999</v>
      </c>
      <c r="IT37" s="163">
        <v>151.22569999999999</v>
      </c>
      <c r="IU37" s="163">
        <v>154.8466</v>
      </c>
      <c r="IV37" s="163">
        <v>106.7914</v>
      </c>
      <c r="IW37" s="163">
        <v>-264.9599</v>
      </c>
      <c r="IX37" s="163">
        <v>68.060400000000001</v>
      </c>
      <c r="IY37" s="163">
        <v>-198.13929999999999</v>
      </c>
      <c r="IZ37" s="163">
        <v>199.3186</v>
      </c>
      <c r="JA37" s="163">
        <v>-11.152699999999999</v>
      </c>
      <c r="JB37" s="164"/>
      <c r="JC37" s="163">
        <v>43.12</v>
      </c>
      <c r="JD37" s="163">
        <v>5.9169999999999998</v>
      </c>
      <c r="JE37" s="163">
        <v>5.8719999999999999</v>
      </c>
      <c r="JF37" s="163">
        <v>-42.08</v>
      </c>
      <c r="JG37" s="163">
        <v>20.48</v>
      </c>
      <c r="JH37" s="164"/>
      <c r="JI37" s="163">
        <v>-20.360099999999999</v>
      </c>
      <c r="JJ37" s="163">
        <v>1.1734</v>
      </c>
      <c r="JK37" s="163">
        <v>-4.7439999999999998</v>
      </c>
      <c r="JL37" s="163">
        <v>-2</v>
      </c>
      <c r="JM37" s="163">
        <v>55.134999999999998</v>
      </c>
      <c r="JN37" s="163">
        <v>52.457999999999998</v>
      </c>
      <c r="JO37" s="164"/>
      <c r="JP37" s="163">
        <v>13.451499999999999</v>
      </c>
      <c r="JQ37" s="163">
        <v>34.930399999999999</v>
      </c>
      <c r="JR37" s="163">
        <v>34.725900000000003</v>
      </c>
      <c r="JS37" s="163">
        <v>34.9801</v>
      </c>
      <c r="JT37" s="164"/>
      <c r="JU37" s="163">
        <v>-70</v>
      </c>
      <c r="JV37" s="163">
        <v>14.232699999999999</v>
      </c>
      <c r="JW37" s="163">
        <v>7.94</v>
      </c>
      <c r="JX37" s="164"/>
      <c r="JY37" s="163">
        <v>-93.345799999999997</v>
      </c>
      <c r="JZ37" s="163">
        <v>113.5933</v>
      </c>
      <c r="KA37" s="163">
        <v>41.026600000000002</v>
      </c>
      <c r="KB37" s="164"/>
      <c r="KC37" s="163">
        <v>-111.8766</v>
      </c>
      <c r="KD37" s="163">
        <v>9.5520999999999994</v>
      </c>
      <c r="KE37" s="163">
        <v>101.8194</v>
      </c>
      <c r="KF37" s="163">
        <v>62.4</v>
      </c>
      <c r="KG37" s="163">
        <v>-62</v>
      </c>
      <c r="KH37" s="164"/>
      <c r="KI37" s="163">
        <v>65.296999999999997</v>
      </c>
    </row>
    <row r="38" spans="1:295" ht="18" customHeight="1" x14ac:dyDescent="0.3">
      <c r="A38" s="160" t="s">
        <v>35</v>
      </c>
      <c r="B38" s="160" t="s">
        <v>785</v>
      </c>
      <c r="C38" s="163">
        <v>0</v>
      </c>
      <c r="D38" s="163">
        <v>20.970600000000001</v>
      </c>
      <c r="E38" s="164"/>
      <c r="F38" s="163">
        <v>-34.564700000000002</v>
      </c>
      <c r="G38" s="163">
        <v>36.136699999999998</v>
      </c>
      <c r="H38" s="164"/>
      <c r="I38" s="163">
        <v>38.800899999999999</v>
      </c>
      <c r="J38" s="163">
        <v>-97.031700000000001</v>
      </c>
      <c r="K38" s="163">
        <v>63.878999999999998</v>
      </c>
      <c r="L38" s="163">
        <v>32.536999999999999</v>
      </c>
      <c r="M38" s="163">
        <v>31.712700000000002</v>
      </c>
      <c r="N38" s="163">
        <v>13.32</v>
      </c>
      <c r="O38" s="163">
        <v>-68.691999999999993</v>
      </c>
      <c r="P38" s="163">
        <v>63.8</v>
      </c>
      <c r="Q38" s="163">
        <v>21.527999999999999</v>
      </c>
      <c r="R38" s="163">
        <v>-61.6</v>
      </c>
      <c r="S38" s="163">
        <v>13.077</v>
      </c>
      <c r="T38" s="163">
        <v>51.5976</v>
      </c>
      <c r="U38" s="163">
        <v>16.345500000000001</v>
      </c>
      <c r="V38" s="163">
        <v>16.481200000000001</v>
      </c>
      <c r="W38" s="163">
        <v>27.5688</v>
      </c>
      <c r="X38" s="163">
        <v>16.307200000000002</v>
      </c>
      <c r="Y38" s="163">
        <v>5.2892000000000001</v>
      </c>
      <c r="Z38" s="163">
        <v>2.4422999999999999</v>
      </c>
      <c r="AA38" s="164"/>
      <c r="AB38" s="164"/>
      <c r="AC38" s="163">
        <v>-44.7</v>
      </c>
      <c r="AD38" s="163">
        <v>-44.69</v>
      </c>
      <c r="AE38" s="164"/>
      <c r="AF38" s="163">
        <v>-13.32</v>
      </c>
      <c r="AG38" s="163">
        <v>0</v>
      </c>
      <c r="AH38" s="164"/>
      <c r="AI38" s="164"/>
      <c r="AJ38" s="163">
        <v>-46.78</v>
      </c>
      <c r="AK38" s="163">
        <v>-46.83</v>
      </c>
      <c r="AL38" s="163">
        <v>-45.97</v>
      </c>
      <c r="AM38" s="163">
        <v>46.34</v>
      </c>
      <c r="AN38" s="163">
        <v>46.34</v>
      </c>
      <c r="AO38" s="163">
        <v>20.9864</v>
      </c>
      <c r="AP38" s="163">
        <v>-1.6372</v>
      </c>
      <c r="AQ38" s="163">
        <v>62.6751</v>
      </c>
      <c r="AR38" s="163">
        <v>64.44</v>
      </c>
      <c r="AS38" s="163">
        <v>45.557499999999997</v>
      </c>
      <c r="AT38" s="163">
        <v>-44.474400000000003</v>
      </c>
      <c r="AU38" s="163">
        <v>-46.775300000000001</v>
      </c>
      <c r="AV38" s="163">
        <v>29.3813</v>
      </c>
      <c r="AW38" s="163">
        <v>30.7211</v>
      </c>
      <c r="AX38" s="163">
        <v>69.123000000000005</v>
      </c>
      <c r="AY38" s="163">
        <v>70.060699999999997</v>
      </c>
      <c r="AZ38" s="163">
        <v>9.9619999999999997</v>
      </c>
      <c r="BA38" s="163">
        <v>55.2239</v>
      </c>
      <c r="BB38" s="163">
        <v>-594.02480000000003</v>
      </c>
      <c r="BC38" s="163">
        <v>-9.8893000000000004</v>
      </c>
      <c r="BD38" s="163">
        <v>-12.2</v>
      </c>
      <c r="BE38" s="163">
        <v>-12.6</v>
      </c>
      <c r="BF38" s="163">
        <v>52.0535</v>
      </c>
      <c r="BG38" s="163">
        <v>51.5655</v>
      </c>
      <c r="BH38" s="163">
        <v>-3.5590000000000002</v>
      </c>
      <c r="BI38" s="164"/>
      <c r="BJ38" s="163">
        <v>-94.266599999999997</v>
      </c>
      <c r="BK38" s="163">
        <v>6.0273000000000003</v>
      </c>
      <c r="BL38" s="163">
        <v>6.9534000000000002</v>
      </c>
      <c r="BM38" s="163">
        <v>4.5651999999999999</v>
      </c>
      <c r="BN38" s="163">
        <v>640.24760000000003</v>
      </c>
      <c r="BO38" s="163">
        <v>187.4751</v>
      </c>
      <c r="BP38" s="163">
        <v>187.9024</v>
      </c>
      <c r="BQ38" s="163">
        <v>-733.53129999999999</v>
      </c>
      <c r="BR38" s="163">
        <v>614.45590000000004</v>
      </c>
      <c r="BS38" s="164"/>
      <c r="BT38" s="163">
        <v>-88.409499999999994</v>
      </c>
      <c r="BU38" s="163">
        <v>90.131600000000006</v>
      </c>
      <c r="BV38" s="163">
        <v>93.887600000000006</v>
      </c>
      <c r="BW38" s="163">
        <v>32.36</v>
      </c>
      <c r="BX38" s="163">
        <v>31.96</v>
      </c>
      <c r="BY38" s="164"/>
      <c r="BZ38" s="163">
        <v>83.09</v>
      </c>
      <c r="CA38" s="163">
        <v>-8.8369999999999997</v>
      </c>
      <c r="CB38" s="163">
        <v>-9.7746999999999993</v>
      </c>
      <c r="CC38" s="163">
        <v>76.2166</v>
      </c>
      <c r="CD38" s="163">
        <v>75.854799999999997</v>
      </c>
      <c r="CE38" s="163">
        <v>41.680300000000003</v>
      </c>
      <c r="CF38" s="163">
        <v>-82.914100000000005</v>
      </c>
      <c r="CG38" s="163">
        <v>-82.818700000000007</v>
      </c>
      <c r="CH38" s="163">
        <v>16.226400000000002</v>
      </c>
      <c r="CI38" s="163">
        <v>-78.106300000000005</v>
      </c>
      <c r="CJ38" s="164"/>
      <c r="CK38" s="164"/>
      <c r="CL38" s="163">
        <v>7.2</v>
      </c>
      <c r="CM38" s="163">
        <v>155.1</v>
      </c>
      <c r="CN38" s="163">
        <v>-17.190000000000001</v>
      </c>
      <c r="CO38" s="163">
        <v>31.327100000000002</v>
      </c>
      <c r="CP38" s="163">
        <v>32.0642</v>
      </c>
      <c r="CQ38" s="163">
        <v>31.118600000000001</v>
      </c>
      <c r="CR38" s="163">
        <v>-77.099199999999996</v>
      </c>
      <c r="CS38" s="163">
        <v>-76.523099999999999</v>
      </c>
      <c r="CT38" s="163">
        <v>83.485500000000002</v>
      </c>
      <c r="CU38" s="163">
        <v>-60.466700000000003</v>
      </c>
      <c r="CV38" s="163">
        <v>95.573099999999997</v>
      </c>
      <c r="CW38" s="163">
        <v>12.771800000000001</v>
      </c>
      <c r="CX38" s="163">
        <v>45.56</v>
      </c>
      <c r="CY38" s="163">
        <v>89.85</v>
      </c>
      <c r="CZ38" s="163">
        <v>51.101100000000002</v>
      </c>
      <c r="DA38" s="164"/>
      <c r="DB38" s="163">
        <v>-50.13</v>
      </c>
      <c r="DC38" s="164"/>
      <c r="DD38" s="163">
        <v>78.642099999999999</v>
      </c>
      <c r="DE38" s="163">
        <v>77.494</v>
      </c>
      <c r="DF38" s="163">
        <v>-173.33009999999999</v>
      </c>
      <c r="DG38" s="163">
        <v>0</v>
      </c>
      <c r="DH38" s="164"/>
      <c r="DI38" s="163">
        <v>-256.8</v>
      </c>
      <c r="DJ38" s="164"/>
      <c r="DK38" s="163">
        <v>1.9199999999999998E-2</v>
      </c>
      <c r="DL38" s="164"/>
      <c r="DM38" s="163">
        <v>70.931200000000004</v>
      </c>
      <c r="DN38" s="163">
        <v>85.565200000000004</v>
      </c>
      <c r="DO38" s="163">
        <v>60.6</v>
      </c>
      <c r="DP38" s="163">
        <v>-10.58</v>
      </c>
      <c r="DQ38" s="163">
        <v>65.037999999999997</v>
      </c>
      <c r="DR38" s="163">
        <v>170.5147</v>
      </c>
      <c r="DS38" s="164"/>
      <c r="DT38" s="163">
        <v>-33.479999999999997</v>
      </c>
      <c r="DU38" s="163">
        <v>88.77</v>
      </c>
      <c r="DV38" s="163">
        <v>66.45</v>
      </c>
      <c r="DW38" s="163">
        <v>171.58179999999999</v>
      </c>
      <c r="DX38" s="163">
        <v>166.2</v>
      </c>
      <c r="DY38" s="163">
        <v>18.700600000000001</v>
      </c>
      <c r="DZ38" s="163">
        <v>17.927299999999999</v>
      </c>
      <c r="EA38" s="163">
        <v>273.64240000000001</v>
      </c>
      <c r="EB38" s="163">
        <v>225.49549999999999</v>
      </c>
      <c r="EC38" s="163">
        <v>217.8699</v>
      </c>
      <c r="ED38" s="163">
        <v>221.36179999999999</v>
      </c>
      <c r="EE38" s="163">
        <v>21.654399999999999</v>
      </c>
      <c r="EF38" s="163">
        <v>6.0868000000000002</v>
      </c>
      <c r="EG38" s="163">
        <v>-30.643000000000001</v>
      </c>
      <c r="EH38" s="163">
        <v>741.76260000000002</v>
      </c>
      <c r="EI38" s="163">
        <v>-3.1966000000000001</v>
      </c>
      <c r="EJ38" s="164"/>
      <c r="EK38" s="163">
        <v>-28.248100000000001</v>
      </c>
      <c r="EL38" s="163">
        <v>-25.682400000000001</v>
      </c>
      <c r="EM38" s="163">
        <v>61.289299999999997</v>
      </c>
      <c r="EN38" s="163">
        <v>-69.849100000000007</v>
      </c>
      <c r="EO38" s="163">
        <v>-64.505700000000004</v>
      </c>
      <c r="EP38" s="163">
        <v>27.696000000000002</v>
      </c>
      <c r="EQ38" s="163">
        <v>-25.456800000000001</v>
      </c>
      <c r="ER38" s="163">
        <v>-26.104700000000001</v>
      </c>
      <c r="ES38" s="163">
        <v>27.6861</v>
      </c>
      <c r="ET38" s="164"/>
      <c r="EU38" s="163">
        <v>-5.52</v>
      </c>
      <c r="EV38" s="164"/>
      <c r="EW38" s="163">
        <v>10.241300000000001</v>
      </c>
      <c r="EX38" s="163">
        <v>-177.935</v>
      </c>
      <c r="EY38" s="163">
        <v>-32.527299999999997</v>
      </c>
      <c r="EZ38" s="163">
        <v>-31.735600000000002</v>
      </c>
      <c r="FA38" s="163">
        <v>2.7850000000000001</v>
      </c>
      <c r="FB38" s="163">
        <v>-3.4727000000000001</v>
      </c>
      <c r="FC38" s="163">
        <v>-31.565300000000001</v>
      </c>
      <c r="FD38" s="164"/>
      <c r="FE38" s="163">
        <v>22.0045</v>
      </c>
      <c r="FF38" s="163">
        <v>21.872299999999999</v>
      </c>
      <c r="FG38" s="163">
        <v>31.952000000000002</v>
      </c>
      <c r="FH38" s="163">
        <v>31.660499999999999</v>
      </c>
      <c r="FI38" s="163">
        <v>31.0078</v>
      </c>
      <c r="FJ38" s="163">
        <v>8.3727999999999998</v>
      </c>
      <c r="FK38" s="163">
        <v>7.7030000000000003</v>
      </c>
      <c r="FL38" s="163">
        <v>175.32679999999999</v>
      </c>
      <c r="FM38" s="163">
        <v>-16.517099999999999</v>
      </c>
      <c r="FN38" s="163">
        <v>-16.9209</v>
      </c>
      <c r="FO38" s="163">
        <v>127.88290000000001</v>
      </c>
      <c r="FP38" s="163">
        <v>139.47149999999999</v>
      </c>
      <c r="FQ38" s="163">
        <v>30.9984</v>
      </c>
      <c r="FR38" s="163">
        <v>18.02</v>
      </c>
      <c r="FS38" s="163">
        <v>12.4862</v>
      </c>
      <c r="FT38" s="163">
        <v>1.0915999999999999</v>
      </c>
      <c r="FU38" s="163">
        <v>-8.01</v>
      </c>
      <c r="FV38" s="163">
        <v>17.5</v>
      </c>
      <c r="FW38" s="163">
        <v>30.947199999999999</v>
      </c>
      <c r="FX38" s="163">
        <v>7.4813000000000001</v>
      </c>
      <c r="FY38" s="163">
        <v>-0.32800000000000001</v>
      </c>
      <c r="FZ38" s="163">
        <v>0.59299999999999997</v>
      </c>
      <c r="GA38" s="163">
        <v>10.210599999999999</v>
      </c>
      <c r="GB38" s="163">
        <v>32.270000000000003</v>
      </c>
      <c r="GC38" s="163">
        <v>-141.46600000000001</v>
      </c>
      <c r="GD38" s="163">
        <v>-124.7105</v>
      </c>
      <c r="GE38" s="163">
        <v>15.17</v>
      </c>
      <c r="GF38" s="163">
        <v>79.611699999999999</v>
      </c>
      <c r="GG38" s="163">
        <v>30.1</v>
      </c>
      <c r="GH38" s="163">
        <v>-5.6235999999999997</v>
      </c>
      <c r="GI38" s="163">
        <v>-13.1882</v>
      </c>
      <c r="GJ38" s="163">
        <v>-13.901300000000001</v>
      </c>
      <c r="GK38" s="163">
        <v>2.1589</v>
      </c>
      <c r="GL38" s="164"/>
      <c r="GM38" s="164"/>
      <c r="GN38" s="163">
        <v>-16.089700000000001</v>
      </c>
      <c r="GO38" s="163">
        <v>-22.301400000000001</v>
      </c>
      <c r="GP38" s="163">
        <v>25.762899999999998</v>
      </c>
      <c r="GQ38" s="163">
        <v>22.8565</v>
      </c>
      <c r="GR38" s="163">
        <v>49.530099999999997</v>
      </c>
      <c r="GS38" s="163">
        <v>100.2942</v>
      </c>
      <c r="GT38" s="163">
        <v>-115.952</v>
      </c>
      <c r="GU38" s="163">
        <v>-31.3796</v>
      </c>
      <c r="GV38" s="163">
        <v>34.427900000000001</v>
      </c>
      <c r="GW38" s="163">
        <v>-95.334599999999995</v>
      </c>
      <c r="GX38" s="163">
        <v>12.620900000000001</v>
      </c>
      <c r="GY38" s="163">
        <v>13.87</v>
      </c>
      <c r="GZ38" s="163">
        <v>13.587400000000001</v>
      </c>
      <c r="HA38" s="163">
        <v>14.145300000000001</v>
      </c>
      <c r="HB38" s="163">
        <v>122.0855</v>
      </c>
      <c r="HC38" s="163">
        <v>121.0496</v>
      </c>
      <c r="HD38" s="163">
        <v>72.099999999999994</v>
      </c>
      <c r="HE38" s="163">
        <v>-72.114800000000002</v>
      </c>
      <c r="HF38" s="163">
        <v>-216.0805</v>
      </c>
      <c r="HG38" s="163">
        <v>215.22110000000001</v>
      </c>
      <c r="HH38" s="163">
        <v>215.3912</v>
      </c>
      <c r="HI38" s="163">
        <v>-119.0565</v>
      </c>
      <c r="HJ38" s="163">
        <v>-115.10760000000001</v>
      </c>
      <c r="HK38" s="163">
        <v>-42.538200000000003</v>
      </c>
      <c r="HL38" s="163">
        <v>-14.347300000000001</v>
      </c>
      <c r="HM38" s="163">
        <v>60.038600000000002</v>
      </c>
      <c r="HN38" s="163">
        <v>60.928800000000003</v>
      </c>
      <c r="HO38" s="164"/>
      <c r="HP38" s="164"/>
      <c r="HQ38" s="163">
        <v>12.4175</v>
      </c>
      <c r="HR38" s="163">
        <v>12.351599999999999</v>
      </c>
      <c r="HS38" s="163">
        <v>-41.480499999999999</v>
      </c>
      <c r="HT38" s="163">
        <v>-41.741900000000001</v>
      </c>
      <c r="HU38" s="163">
        <v>31.01</v>
      </c>
      <c r="HV38" s="163">
        <v>30.72</v>
      </c>
      <c r="HW38" s="163">
        <v>87.4</v>
      </c>
      <c r="HX38" s="163">
        <v>87.4</v>
      </c>
      <c r="HY38" s="163">
        <v>21.043299999999999</v>
      </c>
      <c r="HZ38" s="163">
        <v>-50.64</v>
      </c>
      <c r="IA38" s="163">
        <v>-361.32960000000003</v>
      </c>
      <c r="IB38" s="163">
        <v>73.158299999999997</v>
      </c>
      <c r="IC38" s="163">
        <v>75.211100000000002</v>
      </c>
      <c r="ID38" s="163">
        <v>9.9</v>
      </c>
      <c r="IE38" s="163">
        <v>71.2</v>
      </c>
      <c r="IF38" s="163">
        <v>-10.5</v>
      </c>
      <c r="IG38" s="163">
        <v>-10.4</v>
      </c>
      <c r="IH38" s="163">
        <v>1.3043</v>
      </c>
      <c r="II38" s="163">
        <v>1.1418999999999999</v>
      </c>
      <c r="IJ38" s="163">
        <v>-210.66220000000001</v>
      </c>
      <c r="IK38" s="163">
        <v>29.933499999999999</v>
      </c>
      <c r="IL38" s="163">
        <v>287.13339999999999</v>
      </c>
      <c r="IM38" s="163">
        <v>213.28919999999999</v>
      </c>
      <c r="IN38" s="163">
        <v>325.21199999999999</v>
      </c>
      <c r="IO38" s="163">
        <v>-209.15969999999999</v>
      </c>
      <c r="IP38" s="163">
        <v>207.29480000000001</v>
      </c>
      <c r="IQ38" s="163">
        <v>-109.91200000000001</v>
      </c>
      <c r="IR38" s="163">
        <v>-67.900800000000004</v>
      </c>
      <c r="IS38" s="163">
        <v>-204.636</v>
      </c>
      <c r="IT38" s="163">
        <v>152.92189999999999</v>
      </c>
      <c r="IU38" s="163">
        <v>155.23179999999999</v>
      </c>
      <c r="IV38" s="163">
        <v>108.06180000000001</v>
      </c>
      <c r="IW38" s="163">
        <v>-275.18209999999999</v>
      </c>
      <c r="IX38" s="163">
        <v>69.581500000000005</v>
      </c>
      <c r="IY38" s="163">
        <v>-210.2328</v>
      </c>
      <c r="IZ38" s="163">
        <v>209.2961</v>
      </c>
      <c r="JA38" s="163">
        <v>-10.784599999999999</v>
      </c>
      <c r="JB38" s="164"/>
      <c r="JC38" s="163">
        <v>43.28</v>
      </c>
      <c r="JD38" s="163">
        <v>5.3769999999999998</v>
      </c>
      <c r="JE38" s="163">
        <v>5.3719999999999999</v>
      </c>
      <c r="JF38" s="163">
        <v>-42.4</v>
      </c>
      <c r="JG38" s="163">
        <v>20.16</v>
      </c>
      <c r="JH38" s="164"/>
      <c r="JI38" s="163">
        <v>-20.772099999999998</v>
      </c>
      <c r="JJ38" s="163">
        <v>-1.6677999999999999</v>
      </c>
      <c r="JK38" s="163">
        <v>-5.5955000000000004</v>
      </c>
      <c r="JL38" s="163">
        <v>-1.1000000000000001</v>
      </c>
      <c r="JM38" s="163">
        <v>56.472999999999999</v>
      </c>
      <c r="JN38" s="163">
        <v>57.933</v>
      </c>
      <c r="JO38" s="163">
        <v>11.307499999999999</v>
      </c>
      <c r="JP38" s="163">
        <v>13.495900000000001</v>
      </c>
      <c r="JQ38" s="163">
        <v>39.091700000000003</v>
      </c>
      <c r="JR38" s="163">
        <v>38.941600000000001</v>
      </c>
      <c r="JS38" s="163">
        <v>38.986199999999997</v>
      </c>
      <c r="JT38" s="164"/>
      <c r="JU38" s="163">
        <v>-70.2</v>
      </c>
      <c r="JV38" s="163">
        <v>12.5907</v>
      </c>
      <c r="JW38" s="163">
        <v>7.91</v>
      </c>
      <c r="JX38" s="164"/>
      <c r="JY38" s="163">
        <v>-93.878</v>
      </c>
      <c r="JZ38" s="163">
        <v>113.8167</v>
      </c>
      <c r="KA38" s="163">
        <v>42.952100000000002</v>
      </c>
      <c r="KB38" s="164"/>
      <c r="KC38" s="163">
        <v>-110.9845</v>
      </c>
      <c r="KD38" s="163">
        <v>12.829700000000001</v>
      </c>
      <c r="KE38" s="163">
        <v>97.6935</v>
      </c>
      <c r="KF38" s="163">
        <v>64</v>
      </c>
      <c r="KG38" s="163">
        <v>-61</v>
      </c>
      <c r="KH38" s="164"/>
      <c r="KI38" s="163">
        <v>59.054499999999997</v>
      </c>
    </row>
    <row r="39" spans="1:295" ht="18" customHeight="1" x14ac:dyDescent="0.3">
      <c r="A39" s="160" t="s">
        <v>35</v>
      </c>
      <c r="B39" s="160" t="s">
        <v>786</v>
      </c>
      <c r="C39" s="163">
        <v>0</v>
      </c>
      <c r="D39" s="163">
        <v>20.759899999999998</v>
      </c>
      <c r="E39" s="163">
        <v>-25.656199999999998</v>
      </c>
      <c r="F39" s="163">
        <v>-34.559600000000003</v>
      </c>
      <c r="G39" s="163">
        <v>35.516800000000003</v>
      </c>
      <c r="H39" s="164"/>
      <c r="I39" s="163">
        <v>38.612200000000001</v>
      </c>
      <c r="J39" s="163">
        <v>-92.958799999999997</v>
      </c>
      <c r="K39" s="163">
        <v>64.085400000000007</v>
      </c>
      <c r="L39" s="163">
        <v>32.503</v>
      </c>
      <c r="M39" s="163">
        <v>31.7393</v>
      </c>
      <c r="N39" s="163">
        <v>13.32</v>
      </c>
      <c r="O39" s="163">
        <v>-69.063999999999993</v>
      </c>
      <c r="P39" s="163">
        <v>63.8</v>
      </c>
      <c r="Q39" s="163">
        <v>21.527999999999999</v>
      </c>
      <c r="R39" s="163">
        <v>-61.6</v>
      </c>
      <c r="S39" s="163">
        <v>13.033899999999999</v>
      </c>
      <c r="T39" s="163">
        <v>48.446599999999997</v>
      </c>
      <c r="U39" s="163">
        <v>16.959599999999998</v>
      </c>
      <c r="V39" s="163">
        <v>17.081800000000001</v>
      </c>
      <c r="W39" s="163">
        <v>28.227900000000002</v>
      </c>
      <c r="X39" s="163">
        <v>16.6023</v>
      </c>
      <c r="Y39" s="163">
        <v>5.9656000000000002</v>
      </c>
      <c r="Z39" s="163">
        <v>2.3727</v>
      </c>
      <c r="AA39" s="164"/>
      <c r="AB39" s="164"/>
      <c r="AC39" s="163">
        <v>-45.64</v>
      </c>
      <c r="AD39" s="163">
        <v>-45.76</v>
      </c>
      <c r="AE39" s="164"/>
      <c r="AF39" s="163">
        <v>-13.32</v>
      </c>
      <c r="AG39" s="163">
        <v>0</v>
      </c>
      <c r="AH39" s="164"/>
      <c r="AI39" s="164"/>
      <c r="AJ39" s="163">
        <v>-48.15</v>
      </c>
      <c r="AK39" s="163">
        <v>-48.01</v>
      </c>
      <c r="AL39" s="163">
        <v>-45.48</v>
      </c>
      <c r="AM39" s="163">
        <v>48.16</v>
      </c>
      <c r="AN39" s="163">
        <v>48.33</v>
      </c>
      <c r="AO39" s="163">
        <v>20.7318</v>
      </c>
      <c r="AP39" s="163">
        <v>-1.5073000000000001</v>
      </c>
      <c r="AQ39" s="163">
        <v>62.841099999999997</v>
      </c>
      <c r="AR39" s="163">
        <v>64.375399999999999</v>
      </c>
      <c r="AS39" s="163">
        <v>48.080300000000001</v>
      </c>
      <c r="AT39" s="163">
        <v>-48.225299999999997</v>
      </c>
      <c r="AU39" s="163">
        <v>-48.845799999999997</v>
      </c>
      <c r="AV39" s="163">
        <v>29.813099999999999</v>
      </c>
      <c r="AW39" s="163">
        <v>30.884</v>
      </c>
      <c r="AX39" s="163">
        <v>70.060699999999997</v>
      </c>
      <c r="AY39" s="163">
        <v>70.998400000000004</v>
      </c>
      <c r="AZ39" s="163">
        <v>10.4855</v>
      </c>
      <c r="BA39" s="163">
        <v>58.810899999999997</v>
      </c>
      <c r="BB39" s="163">
        <v>-596.91669999999999</v>
      </c>
      <c r="BC39" s="163">
        <v>-8.7525999999999993</v>
      </c>
      <c r="BD39" s="163">
        <v>-13.1</v>
      </c>
      <c r="BE39" s="163">
        <v>-13</v>
      </c>
      <c r="BF39" s="163">
        <v>54.760100000000001</v>
      </c>
      <c r="BG39" s="163">
        <v>53.422400000000003</v>
      </c>
      <c r="BH39" s="163">
        <v>-3.5028999999999999</v>
      </c>
      <c r="BI39" s="164"/>
      <c r="BJ39" s="163">
        <v>-94.125100000000003</v>
      </c>
      <c r="BK39" s="163">
        <v>6.7317999999999998</v>
      </c>
      <c r="BL39" s="163">
        <v>6.9272</v>
      </c>
      <c r="BM39" s="163">
        <v>4.7123999999999997</v>
      </c>
      <c r="BN39" s="163">
        <v>645.28309999999999</v>
      </c>
      <c r="BO39" s="163">
        <v>187.93289999999999</v>
      </c>
      <c r="BP39" s="163">
        <v>188.29910000000001</v>
      </c>
      <c r="BQ39" s="163">
        <v>-732.17430000000002</v>
      </c>
      <c r="BR39" s="163">
        <v>618.50720000000001</v>
      </c>
      <c r="BS39" s="164"/>
      <c r="BT39" s="163">
        <v>-73.151499999999999</v>
      </c>
      <c r="BU39" s="163">
        <v>74.541200000000003</v>
      </c>
      <c r="BV39" s="163">
        <v>95.943399999999997</v>
      </c>
      <c r="BW39" s="163">
        <v>32.130000000000003</v>
      </c>
      <c r="BX39" s="163">
        <v>31.86</v>
      </c>
      <c r="BY39" s="163">
        <v>69.19</v>
      </c>
      <c r="BZ39" s="164"/>
      <c r="CA39" s="163">
        <v>-14.3292</v>
      </c>
      <c r="CB39" s="163">
        <v>-12.5878</v>
      </c>
      <c r="CC39" s="163">
        <v>82.866399999999999</v>
      </c>
      <c r="CD39" s="163">
        <v>83.817999999999998</v>
      </c>
      <c r="CE39" s="163">
        <v>41.2423</v>
      </c>
      <c r="CF39" s="163">
        <v>-79.691100000000006</v>
      </c>
      <c r="CG39" s="163">
        <v>-80.234800000000007</v>
      </c>
      <c r="CH39" s="163">
        <v>17.1633</v>
      </c>
      <c r="CI39" s="163">
        <v>-77.366799999999998</v>
      </c>
      <c r="CJ39" s="164"/>
      <c r="CK39" s="164"/>
      <c r="CL39" s="163">
        <v>4.5</v>
      </c>
      <c r="CM39" s="163">
        <v>154.69999999999999</v>
      </c>
      <c r="CN39" s="163">
        <v>-17.510000000000002</v>
      </c>
      <c r="CO39" s="163">
        <v>31.9331</v>
      </c>
      <c r="CP39" s="163">
        <v>31.743300000000001</v>
      </c>
      <c r="CQ39" s="163">
        <v>32.110799999999998</v>
      </c>
      <c r="CR39" s="163">
        <v>-74.416799999999995</v>
      </c>
      <c r="CS39" s="163">
        <v>-74.612799999999993</v>
      </c>
      <c r="CT39" s="163">
        <v>79.4071</v>
      </c>
      <c r="CU39" s="163">
        <v>-60.525199999999998</v>
      </c>
      <c r="CV39" s="163">
        <v>92.961699999999993</v>
      </c>
      <c r="CW39" s="163">
        <v>12.354799999999999</v>
      </c>
      <c r="CX39" s="163">
        <v>42.58</v>
      </c>
      <c r="CY39" s="163">
        <v>90.79</v>
      </c>
      <c r="CZ39" s="163">
        <v>51.101100000000002</v>
      </c>
      <c r="DA39" s="164"/>
      <c r="DB39" s="163">
        <v>-50.43</v>
      </c>
      <c r="DC39" s="164"/>
      <c r="DD39" s="163">
        <v>77.523799999999994</v>
      </c>
      <c r="DE39" s="163">
        <v>76.219499999999996</v>
      </c>
      <c r="DF39" s="163">
        <v>-173.8466</v>
      </c>
      <c r="DG39" s="163">
        <v>0</v>
      </c>
      <c r="DH39" s="164"/>
      <c r="DI39" s="163">
        <v>-258.39999999999998</v>
      </c>
      <c r="DJ39" s="164"/>
      <c r="DK39" s="163">
        <v>1.37E-2</v>
      </c>
      <c r="DL39" s="163">
        <v>60.360700000000001</v>
      </c>
      <c r="DM39" s="163">
        <v>70.931200000000004</v>
      </c>
      <c r="DN39" s="164"/>
      <c r="DO39" s="163">
        <v>59.89</v>
      </c>
      <c r="DP39" s="163">
        <v>-10.23</v>
      </c>
      <c r="DQ39" s="163">
        <v>63.704999999999998</v>
      </c>
      <c r="DR39" s="163">
        <v>172.97479999999999</v>
      </c>
      <c r="DS39" s="164"/>
      <c r="DT39" s="163">
        <v>-33.47</v>
      </c>
      <c r="DU39" s="163">
        <v>91.33</v>
      </c>
      <c r="DV39" s="163">
        <v>66.48</v>
      </c>
      <c r="DW39" s="163">
        <v>171.94540000000001</v>
      </c>
      <c r="DX39" s="163">
        <v>171.4727</v>
      </c>
      <c r="DY39" s="163">
        <v>14.2301</v>
      </c>
      <c r="DZ39" s="163">
        <v>13.054500000000001</v>
      </c>
      <c r="EA39" s="163">
        <v>270.87650000000002</v>
      </c>
      <c r="EB39" s="163">
        <v>226.8124</v>
      </c>
      <c r="EC39" s="163">
        <v>217.90770000000001</v>
      </c>
      <c r="ED39" s="163">
        <v>221.83629999999999</v>
      </c>
      <c r="EE39" s="163">
        <v>22.483599999999999</v>
      </c>
      <c r="EF39" s="163">
        <v>6.69</v>
      </c>
      <c r="EG39" s="163">
        <v>-30.338000000000001</v>
      </c>
      <c r="EH39" s="163">
        <v>744.62750000000005</v>
      </c>
      <c r="EI39" s="163">
        <v>-13.0442</v>
      </c>
      <c r="EJ39" s="164"/>
      <c r="EK39" s="163">
        <v>-28.368500000000001</v>
      </c>
      <c r="EL39" s="163">
        <v>-25.6755</v>
      </c>
      <c r="EM39" s="163">
        <v>59.325600000000001</v>
      </c>
      <c r="EN39" s="163">
        <v>-62.437800000000003</v>
      </c>
      <c r="EO39" s="163">
        <v>-57.794199999999996</v>
      </c>
      <c r="EP39" s="163">
        <v>29.231999999999999</v>
      </c>
      <c r="EQ39" s="163">
        <v>-32.637999999999998</v>
      </c>
      <c r="ER39" s="163">
        <v>-33.211199999999998</v>
      </c>
      <c r="ES39" s="163">
        <v>27.202000000000002</v>
      </c>
      <c r="ET39" s="164"/>
      <c r="EU39" s="163">
        <v>-6.03</v>
      </c>
      <c r="EV39" s="164"/>
      <c r="EW39" s="163">
        <v>10.268000000000001</v>
      </c>
      <c r="EX39" s="163">
        <v>-162.56479999999999</v>
      </c>
      <c r="EY39" s="163">
        <v>-33.601500000000001</v>
      </c>
      <c r="EZ39" s="163">
        <v>-32.747</v>
      </c>
      <c r="FA39" s="163">
        <v>3.7966000000000002</v>
      </c>
      <c r="FB39" s="163">
        <v>-5.3087999999999997</v>
      </c>
      <c r="FC39" s="163">
        <v>-30.282</v>
      </c>
      <c r="FD39" s="164"/>
      <c r="FE39" s="163">
        <v>22.400600000000001</v>
      </c>
      <c r="FF39" s="163">
        <v>22.327200000000001</v>
      </c>
      <c r="FG39" s="163">
        <v>32.004600000000003</v>
      </c>
      <c r="FH39" s="163">
        <v>32.237200000000001</v>
      </c>
      <c r="FI39" s="163">
        <v>30.662400000000002</v>
      </c>
      <c r="FJ39" s="163">
        <v>13.564</v>
      </c>
      <c r="FK39" s="163">
        <v>12.8941</v>
      </c>
      <c r="FL39" s="163">
        <v>172.64750000000001</v>
      </c>
      <c r="FM39" s="163">
        <v>-12.2624</v>
      </c>
      <c r="FN39" s="163">
        <v>-12.182700000000001</v>
      </c>
      <c r="FO39" s="163">
        <v>128.2868</v>
      </c>
      <c r="FP39" s="163">
        <v>142.98349999999999</v>
      </c>
      <c r="FQ39" s="163">
        <v>26.127700000000001</v>
      </c>
      <c r="FR39" s="163">
        <v>18.48</v>
      </c>
      <c r="FS39" s="163">
        <v>13.3797</v>
      </c>
      <c r="FT39" s="163">
        <v>1.0758000000000001</v>
      </c>
      <c r="FU39" s="163">
        <v>-9.0399999999999991</v>
      </c>
      <c r="FV39" s="163">
        <v>16.91</v>
      </c>
      <c r="FW39" s="163">
        <v>27.1829</v>
      </c>
      <c r="FX39" s="164"/>
      <c r="FY39" s="163">
        <v>-1.056</v>
      </c>
      <c r="FZ39" s="163">
        <v>0.62</v>
      </c>
      <c r="GA39" s="163">
        <v>8.2255000000000003</v>
      </c>
      <c r="GB39" s="163">
        <v>30.22</v>
      </c>
      <c r="GC39" s="163">
        <v>-141.56610000000001</v>
      </c>
      <c r="GD39" s="163">
        <v>-126.235</v>
      </c>
      <c r="GE39" s="163">
        <v>15.5</v>
      </c>
      <c r="GF39" s="163">
        <v>78.618200000000002</v>
      </c>
      <c r="GG39" s="163">
        <v>33.299999999999997</v>
      </c>
      <c r="GH39" s="163">
        <v>-5.7138</v>
      </c>
      <c r="GI39" s="163">
        <v>-13.5128</v>
      </c>
      <c r="GJ39" s="163">
        <v>-14.4978</v>
      </c>
      <c r="GK39" s="163">
        <v>2.1884000000000001</v>
      </c>
      <c r="GL39" s="164"/>
      <c r="GM39" s="164"/>
      <c r="GN39" s="164"/>
      <c r="GO39" s="163">
        <v>-22.4099</v>
      </c>
      <c r="GP39" s="163">
        <v>27.16</v>
      </c>
      <c r="GQ39" s="163">
        <v>22.733899999999998</v>
      </c>
      <c r="GR39" s="163">
        <v>0</v>
      </c>
      <c r="GS39" s="163">
        <v>94.196399999999997</v>
      </c>
      <c r="GT39" s="163">
        <v>-116.508</v>
      </c>
      <c r="GU39" s="163">
        <v>-31.299399999999999</v>
      </c>
      <c r="GV39" s="163">
        <v>34.478000000000002</v>
      </c>
      <c r="GW39" s="163">
        <v>-96.370999999999995</v>
      </c>
      <c r="GX39" s="163">
        <v>12.8956</v>
      </c>
      <c r="GY39" s="163">
        <v>14.2021</v>
      </c>
      <c r="GZ39" s="163">
        <v>13.83</v>
      </c>
      <c r="HA39" s="164"/>
      <c r="HB39" s="163">
        <v>135.6806</v>
      </c>
      <c r="HC39" s="163">
        <v>135.12620000000001</v>
      </c>
      <c r="HD39" s="163">
        <v>133.30000000000001</v>
      </c>
      <c r="HE39" s="163">
        <v>-133.84219999999999</v>
      </c>
      <c r="HF39" s="163">
        <v>-273.67520000000002</v>
      </c>
      <c r="HG39" s="163">
        <v>277.02120000000002</v>
      </c>
      <c r="HH39" s="163">
        <v>274.01029999999997</v>
      </c>
      <c r="HI39" s="163">
        <v>-133.79509999999999</v>
      </c>
      <c r="HJ39" s="163">
        <v>-127.73690000000001</v>
      </c>
      <c r="HK39" s="163">
        <v>-39.625999999999998</v>
      </c>
      <c r="HL39" s="163">
        <v>-9.3341999999999992</v>
      </c>
      <c r="HM39" s="163">
        <v>69.654399999999995</v>
      </c>
      <c r="HN39" s="163">
        <v>70.047200000000004</v>
      </c>
      <c r="HO39" s="164"/>
      <c r="HP39" s="164"/>
      <c r="HQ39" s="163">
        <v>9.9894999999999996</v>
      </c>
      <c r="HR39" s="163">
        <v>9.8247</v>
      </c>
      <c r="HS39" s="163">
        <v>-48.76</v>
      </c>
      <c r="HT39" s="163">
        <v>-48.322600000000001</v>
      </c>
      <c r="HU39" s="163">
        <v>33.229999999999997</v>
      </c>
      <c r="HV39" s="163">
        <v>33.28</v>
      </c>
      <c r="HW39" s="163">
        <v>91.4</v>
      </c>
      <c r="HX39" s="163">
        <v>92.4</v>
      </c>
      <c r="HY39" s="163">
        <v>20.981300000000001</v>
      </c>
      <c r="HZ39" s="163">
        <v>-43.68</v>
      </c>
      <c r="IA39" s="163">
        <v>-361.92899999999997</v>
      </c>
      <c r="IB39" s="163">
        <v>71.895899999999997</v>
      </c>
      <c r="IC39" s="163">
        <v>71.634600000000006</v>
      </c>
      <c r="ID39" s="163">
        <v>11.1</v>
      </c>
      <c r="IE39" s="163">
        <v>77.900000000000006</v>
      </c>
      <c r="IF39" s="163">
        <v>-8.8000000000000007</v>
      </c>
      <c r="IG39" s="163">
        <v>-8.1</v>
      </c>
      <c r="IH39" s="163">
        <v>1.6391</v>
      </c>
      <c r="II39" s="163">
        <v>1.0270999999999999</v>
      </c>
      <c r="IJ39" s="163">
        <v>-269.63709999999998</v>
      </c>
      <c r="IK39" s="163">
        <v>47.688699999999997</v>
      </c>
      <c r="IL39" s="163">
        <v>311.35820000000001</v>
      </c>
      <c r="IM39" s="163">
        <v>232.19</v>
      </c>
      <c r="IN39" s="163">
        <v>328.96080000000001</v>
      </c>
      <c r="IO39" s="163">
        <v>-229.49430000000001</v>
      </c>
      <c r="IP39" s="163">
        <v>228.84540000000001</v>
      </c>
      <c r="IQ39" s="163">
        <v>-112.8792</v>
      </c>
      <c r="IR39" s="163">
        <v>-74.107200000000006</v>
      </c>
      <c r="IS39" s="163">
        <v>-223.72970000000001</v>
      </c>
      <c r="IT39" s="163">
        <v>157.65119999999999</v>
      </c>
      <c r="IU39" s="163">
        <v>157.1446</v>
      </c>
      <c r="IV39" s="163">
        <v>114.9139</v>
      </c>
      <c r="IW39" s="163">
        <v>-299.70589999999999</v>
      </c>
      <c r="IX39" s="163">
        <v>75.906599999999997</v>
      </c>
      <c r="IY39" s="163">
        <v>-229.1063</v>
      </c>
      <c r="IZ39" s="163">
        <v>227.49119999999999</v>
      </c>
      <c r="JA39" s="163">
        <v>-9.9138999999999999</v>
      </c>
      <c r="JB39" s="164"/>
      <c r="JC39" s="163">
        <v>44.88</v>
      </c>
      <c r="JD39" s="163">
        <v>5.22</v>
      </c>
      <c r="JE39" s="163">
        <v>5.2709999999999999</v>
      </c>
      <c r="JF39" s="163">
        <v>-43.2</v>
      </c>
      <c r="JG39" s="163">
        <v>20.8</v>
      </c>
      <c r="JH39" s="164"/>
      <c r="JI39" s="163">
        <v>-21.092500000000001</v>
      </c>
      <c r="JJ39" s="163">
        <v>-5.6500000000000002E-2</v>
      </c>
      <c r="JK39" s="163">
        <v>-3.2212000000000001</v>
      </c>
      <c r="JL39" s="163">
        <v>-4.0999999999999996</v>
      </c>
      <c r="JM39" s="163">
        <v>55.526000000000003</v>
      </c>
      <c r="JN39" s="163">
        <v>53.13</v>
      </c>
      <c r="JO39" s="164"/>
      <c r="JP39" s="164"/>
      <c r="JQ39" s="163">
        <v>45.974299999999999</v>
      </c>
      <c r="JR39" s="163">
        <v>45.2547</v>
      </c>
      <c r="JS39" s="163">
        <v>45.090200000000003</v>
      </c>
      <c r="JT39" s="164"/>
      <c r="JU39" s="163">
        <v>-75.099999999999994</v>
      </c>
      <c r="JV39" s="163">
        <v>11.029500000000001</v>
      </c>
      <c r="JW39" s="163">
        <v>8.06</v>
      </c>
      <c r="JX39" s="164"/>
      <c r="JY39" s="163">
        <v>-93.774500000000003</v>
      </c>
      <c r="JZ39" s="163">
        <v>114.1932</v>
      </c>
      <c r="KA39" s="163">
        <v>40.089500000000001</v>
      </c>
      <c r="KB39" s="164"/>
      <c r="KC39" s="163">
        <v>-111.9494</v>
      </c>
      <c r="KD39" s="163">
        <v>8.9766999999999992</v>
      </c>
      <c r="KE39" s="163">
        <v>103.2658</v>
      </c>
      <c r="KF39" s="163">
        <v>66.099999999999994</v>
      </c>
      <c r="KG39" s="163">
        <v>-66.900000000000006</v>
      </c>
      <c r="KH39" s="164"/>
      <c r="KI39" s="163">
        <v>71.214399999999998</v>
      </c>
    </row>
    <row r="40" spans="1:295" ht="18" customHeight="1" x14ac:dyDescent="0.3">
      <c r="A40" s="160" t="s">
        <v>35</v>
      </c>
      <c r="B40" s="160" t="s">
        <v>787</v>
      </c>
      <c r="C40" s="165">
        <v>0</v>
      </c>
      <c r="D40" s="166"/>
      <c r="E40" s="165">
        <v>-25.916799999999999</v>
      </c>
      <c r="F40" s="165">
        <v>-34.8504</v>
      </c>
      <c r="G40" s="165">
        <v>35.143099999999997</v>
      </c>
      <c r="H40" s="166"/>
      <c r="I40" s="165">
        <v>38.555</v>
      </c>
      <c r="J40" s="165">
        <v>-93.825199999999995</v>
      </c>
      <c r="K40" s="165">
        <v>62.7956</v>
      </c>
      <c r="L40" s="165">
        <v>31.789000000000001</v>
      </c>
      <c r="M40" s="165">
        <v>31.053000000000001</v>
      </c>
      <c r="N40" s="165">
        <v>15.54</v>
      </c>
      <c r="O40" s="165">
        <v>-68.947999999999993</v>
      </c>
      <c r="P40" s="165">
        <v>63.8</v>
      </c>
      <c r="Q40" s="165">
        <v>21.527999999999999</v>
      </c>
      <c r="R40" s="165">
        <v>-63.8</v>
      </c>
      <c r="S40" s="165">
        <v>12.757</v>
      </c>
      <c r="T40" s="165">
        <v>50.646599999999999</v>
      </c>
      <c r="U40" s="165">
        <v>16.726099999999999</v>
      </c>
      <c r="V40" s="165">
        <v>16.814499999999999</v>
      </c>
      <c r="W40" s="165">
        <v>27.972300000000001</v>
      </c>
      <c r="X40" s="165">
        <v>17.016999999999999</v>
      </c>
      <c r="Y40" s="165">
        <v>5.4634</v>
      </c>
      <c r="Z40" s="165">
        <v>2.4281999999999999</v>
      </c>
      <c r="AA40" s="166"/>
      <c r="AB40" s="166"/>
      <c r="AC40" s="165">
        <v>-45.74</v>
      </c>
      <c r="AD40" s="165">
        <v>-45.87</v>
      </c>
      <c r="AE40" s="166"/>
      <c r="AF40" s="165">
        <v>-15.54</v>
      </c>
      <c r="AG40" s="165">
        <v>0</v>
      </c>
      <c r="AH40" s="166"/>
      <c r="AI40" s="166"/>
      <c r="AJ40" s="165">
        <v>-44.7</v>
      </c>
      <c r="AK40" s="165">
        <v>-45.03</v>
      </c>
      <c r="AL40" s="165">
        <v>-50.59</v>
      </c>
      <c r="AM40" s="165">
        <v>45.43</v>
      </c>
      <c r="AN40" s="165">
        <v>45.42</v>
      </c>
      <c r="AO40" s="165">
        <v>20.162199999999999</v>
      </c>
      <c r="AP40" s="165">
        <v>-1.5101</v>
      </c>
      <c r="AQ40" s="165">
        <v>61.570500000000003</v>
      </c>
      <c r="AR40" s="165">
        <v>63.606400000000001</v>
      </c>
      <c r="AS40" s="165">
        <v>41.985999999999997</v>
      </c>
      <c r="AT40" s="165">
        <v>-44.608400000000003</v>
      </c>
      <c r="AU40" s="165">
        <v>-44.480200000000004</v>
      </c>
      <c r="AV40" s="165">
        <v>10.1158</v>
      </c>
      <c r="AW40" s="165">
        <v>10.4603</v>
      </c>
      <c r="AX40" s="165">
        <v>69.524799999999999</v>
      </c>
      <c r="AY40" s="165">
        <v>70.462500000000006</v>
      </c>
      <c r="AZ40" s="165">
        <v>7.3446999999999996</v>
      </c>
      <c r="BA40" s="165">
        <v>38.395200000000003</v>
      </c>
      <c r="BB40" s="165">
        <v>-558.07119999999998</v>
      </c>
      <c r="BC40" s="165">
        <v>-9.6727000000000007</v>
      </c>
      <c r="BD40" s="165">
        <v>-12.2</v>
      </c>
      <c r="BE40" s="165">
        <v>-12.7</v>
      </c>
      <c r="BF40" s="165">
        <v>50.183</v>
      </c>
      <c r="BG40" s="165">
        <v>48.948599999999999</v>
      </c>
      <c r="BH40" s="165">
        <v>-4.1482999999999999</v>
      </c>
      <c r="BI40" s="166"/>
      <c r="BJ40" s="165">
        <v>-85.541300000000007</v>
      </c>
      <c r="BK40" s="165">
        <v>7.2271000000000001</v>
      </c>
      <c r="BL40" s="165">
        <v>6.7480000000000002</v>
      </c>
      <c r="BM40" s="165">
        <v>4.5449999999999999</v>
      </c>
      <c r="BN40" s="165">
        <v>599.96320000000003</v>
      </c>
      <c r="BO40" s="165">
        <v>182.68369999999999</v>
      </c>
      <c r="BP40" s="165">
        <v>182.59219999999999</v>
      </c>
      <c r="BQ40" s="165">
        <v>-701.58479999999997</v>
      </c>
      <c r="BR40" s="165">
        <v>597.96479999999997</v>
      </c>
      <c r="BS40" s="166"/>
      <c r="BT40" s="165">
        <v>-79.838300000000004</v>
      </c>
      <c r="BU40" s="165">
        <v>81.502600000000001</v>
      </c>
      <c r="BV40" s="165">
        <v>96.013300000000001</v>
      </c>
      <c r="BW40" s="165">
        <v>31.7</v>
      </c>
      <c r="BX40" s="165">
        <v>31.23</v>
      </c>
      <c r="BY40" s="166"/>
      <c r="BZ40" s="165">
        <v>83.22</v>
      </c>
      <c r="CA40" s="165">
        <v>-8.4351000000000003</v>
      </c>
      <c r="CB40" s="165">
        <v>-10.712400000000001</v>
      </c>
      <c r="CC40" s="165">
        <v>82.174999999999997</v>
      </c>
      <c r="CD40" s="165">
        <v>83.232900000000001</v>
      </c>
      <c r="CE40" s="165">
        <v>41.671100000000003</v>
      </c>
      <c r="CF40" s="165">
        <v>-79.020099999999999</v>
      </c>
      <c r="CG40" s="165">
        <v>-78.393699999999995</v>
      </c>
      <c r="CH40" s="165">
        <v>17.2376</v>
      </c>
      <c r="CI40" s="165">
        <v>-75.280199999999994</v>
      </c>
      <c r="CJ40" s="166"/>
      <c r="CK40" s="166"/>
      <c r="CL40" s="165">
        <v>11</v>
      </c>
      <c r="CM40" s="165">
        <v>151</v>
      </c>
      <c r="CN40" s="165">
        <v>-17.28</v>
      </c>
      <c r="CO40" s="165">
        <v>34.843600000000002</v>
      </c>
      <c r="CP40" s="165">
        <v>34.286499999999997</v>
      </c>
      <c r="CQ40" s="165">
        <v>34.987499999999997</v>
      </c>
      <c r="CR40" s="165">
        <v>-71.403700000000001</v>
      </c>
      <c r="CS40" s="165">
        <v>-70.558099999999996</v>
      </c>
      <c r="CT40" s="165">
        <v>71.258300000000006</v>
      </c>
      <c r="CU40" s="165">
        <v>-54.849800000000002</v>
      </c>
      <c r="CV40" s="165">
        <v>81.766499999999994</v>
      </c>
      <c r="CW40" s="165">
        <v>12.9323</v>
      </c>
      <c r="CX40" s="165">
        <v>42.22</v>
      </c>
      <c r="CY40" s="165">
        <v>89.56</v>
      </c>
      <c r="CZ40" s="165">
        <v>51.804200000000002</v>
      </c>
      <c r="DA40" s="165">
        <v>49.076799999999999</v>
      </c>
      <c r="DB40" s="165">
        <v>-51.53</v>
      </c>
      <c r="DC40" s="166"/>
      <c r="DD40" s="165">
        <v>75.9392</v>
      </c>
      <c r="DE40" s="165">
        <v>75.159899999999993</v>
      </c>
      <c r="DF40" s="165">
        <v>-169.28870000000001</v>
      </c>
      <c r="DG40" s="165">
        <v>1E-4</v>
      </c>
      <c r="DH40" s="166"/>
      <c r="DI40" s="165">
        <v>-259.39999999999998</v>
      </c>
      <c r="DJ40" s="166"/>
      <c r="DK40" s="165">
        <v>1.37E-2</v>
      </c>
      <c r="DL40" s="166"/>
      <c r="DM40" s="165">
        <v>70.931200000000004</v>
      </c>
      <c r="DN40" s="166"/>
      <c r="DO40" s="166"/>
      <c r="DP40" s="165">
        <v>-10.199999999999999</v>
      </c>
      <c r="DQ40" s="165">
        <v>63.875500000000002</v>
      </c>
      <c r="DR40" s="165">
        <v>167.6095</v>
      </c>
      <c r="DS40" s="166"/>
      <c r="DT40" s="165">
        <v>-33.74</v>
      </c>
      <c r="DU40" s="165">
        <v>92.59</v>
      </c>
      <c r="DV40" s="165">
        <v>67.319999999999993</v>
      </c>
      <c r="DW40" s="165">
        <v>168.0909</v>
      </c>
      <c r="DX40" s="165">
        <v>164.89089999999999</v>
      </c>
      <c r="DY40" s="165">
        <v>15.5153</v>
      </c>
      <c r="DZ40" s="165">
        <v>13.8909</v>
      </c>
      <c r="EA40" s="165">
        <v>271.36450000000002</v>
      </c>
      <c r="EB40" s="165">
        <v>224.30340000000001</v>
      </c>
      <c r="EC40" s="165">
        <v>218.53919999999999</v>
      </c>
      <c r="ED40" s="165">
        <v>219.32660000000001</v>
      </c>
      <c r="EE40" s="165">
        <v>23.270299999999999</v>
      </c>
      <c r="EF40" s="165">
        <v>8.2268000000000008</v>
      </c>
      <c r="EG40" s="165">
        <v>-30.318999999999999</v>
      </c>
      <c r="EH40" s="165">
        <v>713.73479999999995</v>
      </c>
      <c r="EI40" s="165">
        <v>53.976199999999999</v>
      </c>
      <c r="EJ40" s="166"/>
      <c r="EK40" s="165">
        <v>-28.5608</v>
      </c>
      <c r="EL40" s="165">
        <v>-25.870100000000001</v>
      </c>
      <c r="EM40" s="165">
        <v>59.731400000000001</v>
      </c>
      <c r="EN40" s="165">
        <v>-68.023499999999999</v>
      </c>
      <c r="EO40" s="165">
        <v>-63.634900000000002</v>
      </c>
      <c r="EP40" s="165">
        <v>29.231999999999999</v>
      </c>
      <c r="EQ40" s="165">
        <v>-26.647400000000001</v>
      </c>
      <c r="ER40" s="165">
        <v>-27.183800000000002</v>
      </c>
      <c r="ES40" s="165">
        <v>26.5138</v>
      </c>
      <c r="ET40" s="166"/>
      <c r="EU40" s="165">
        <v>-6.48</v>
      </c>
      <c r="EV40" s="166"/>
      <c r="EW40" s="165">
        <v>10.063700000000001</v>
      </c>
      <c r="EX40" s="165">
        <v>-173.15020000000001</v>
      </c>
      <c r="EY40" s="165">
        <v>-35.334800000000001</v>
      </c>
      <c r="EZ40" s="165">
        <v>-34.466200000000001</v>
      </c>
      <c r="FA40" s="165">
        <v>6.2008999999999999</v>
      </c>
      <c r="FB40" s="165">
        <v>-5.9381000000000004</v>
      </c>
      <c r="FC40" s="165">
        <v>-31.178799999999999</v>
      </c>
      <c r="FD40" s="166"/>
      <c r="FE40" s="165">
        <v>22.101400000000002</v>
      </c>
      <c r="FF40" s="165">
        <v>22.309699999999999</v>
      </c>
      <c r="FG40" s="165">
        <v>36.964700000000001</v>
      </c>
      <c r="FH40" s="165">
        <v>38.003799999999998</v>
      </c>
      <c r="FI40" s="165">
        <v>36.241300000000003</v>
      </c>
      <c r="FJ40" s="165">
        <v>13.0616</v>
      </c>
      <c r="FK40" s="165">
        <v>8.7077000000000009</v>
      </c>
      <c r="FL40" s="165">
        <v>146.85919999999999</v>
      </c>
      <c r="FM40" s="165">
        <v>-12.7685</v>
      </c>
      <c r="FN40" s="165">
        <v>-12.583299999999999</v>
      </c>
      <c r="FO40" s="165">
        <v>103.3112</v>
      </c>
      <c r="FP40" s="165">
        <v>115.1923</v>
      </c>
      <c r="FQ40" s="165">
        <v>25.571100000000001</v>
      </c>
      <c r="FR40" s="165">
        <v>16.55</v>
      </c>
      <c r="FS40" s="165">
        <v>12.9818</v>
      </c>
      <c r="FT40" s="165">
        <v>1.0915999999999999</v>
      </c>
      <c r="FU40" s="165">
        <v>-8.77</v>
      </c>
      <c r="FV40" s="165">
        <v>16.690000000000001</v>
      </c>
      <c r="FW40" s="165">
        <v>26.503</v>
      </c>
      <c r="FX40" s="166"/>
      <c r="FY40" s="165">
        <v>-1.1579999999999999</v>
      </c>
      <c r="FZ40" s="165">
        <v>0.73799999999999999</v>
      </c>
      <c r="GA40" s="166"/>
      <c r="GB40" s="165">
        <v>34.22</v>
      </c>
      <c r="GC40" s="165">
        <v>-116.50830000000001</v>
      </c>
      <c r="GD40" s="165">
        <v>-101.81019999999999</v>
      </c>
      <c r="GE40" s="165">
        <v>15.48</v>
      </c>
      <c r="GF40" s="165">
        <v>77.892600000000002</v>
      </c>
      <c r="GG40" s="165">
        <v>31</v>
      </c>
      <c r="GH40" s="165">
        <v>-6.0419999999999998</v>
      </c>
      <c r="GI40" s="165">
        <v>-13.538500000000001</v>
      </c>
      <c r="GJ40" s="165">
        <v>-14.5528</v>
      </c>
      <c r="GK40" s="165">
        <v>2.1617000000000002</v>
      </c>
      <c r="GL40" s="166"/>
      <c r="GM40" s="166"/>
      <c r="GN40" s="165">
        <v>-15.917999999999999</v>
      </c>
      <c r="GO40" s="165">
        <v>-22.324400000000001</v>
      </c>
      <c r="GP40" s="165">
        <v>25.7363</v>
      </c>
      <c r="GQ40" s="165">
        <v>22.697099999999999</v>
      </c>
      <c r="GR40" s="165">
        <v>21.215900000000001</v>
      </c>
      <c r="GS40" s="165">
        <v>94.063299999999998</v>
      </c>
      <c r="GT40" s="165">
        <v>-118.8429</v>
      </c>
      <c r="GU40" s="165">
        <v>-31.2712</v>
      </c>
      <c r="GV40" s="165">
        <v>34.562199999999997</v>
      </c>
      <c r="GW40" s="165">
        <v>-95.3202</v>
      </c>
      <c r="GX40" s="165">
        <v>11.5182</v>
      </c>
      <c r="GY40" s="165">
        <v>14.163</v>
      </c>
      <c r="GZ40" s="165">
        <v>13.7667</v>
      </c>
      <c r="HA40" s="165">
        <v>13.101699999999999</v>
      </c>
      <c r="HB40" s="165">
        <v>151.10730000000001</v>
      </c>
      <c r="HC40" s="165">
        <v>149.06729999999999</v>
      </c>
      <c r="HD40" s="166"/>
      <c r="HE40" s="166"/>
      <c r="HF40" s="165">
        <v>-286.29849999999999</v>
      </c>
      <c r="HG40" s="165">
        <v>290.63740000000001</v>
      </c>
      <c r="HH40" s="165">
        <v>288.48360000000002</v>
      </c>
      <c r="HI40" s="165">
        <v>-145.16040000000001</v>
      </c>
      <c r="HJ40" s="165">
        <v>-141.87289999999999</v>
      </c>
      <c r="HK40" s="165">
        <v>-37.7288</v>
      </c>
      <c r="HL40" s="165">
        <v>-5.8475000000000001</v>
      </c>
      <c r="HM40" s="165">
        <v>69.667900000000003</v>
      </c>
      <c r="HN40" s="165">
        <v>67.406899999999993</v>
      </c>
      <c r="HO40" s="165">
        <v>-141.28200000000001</v>
      </c>
      <c r="HP40" s="166"/>
      <c r="HQ40" s="165">
        <v>16.658300000000001</v>
      </c>
      <c r="HR40" s="165">
        <v>16.482500000000002</v>
      </c>
      <c r="HS40" s="165">
        <v>-64.065899999999999</v>
      </c>
      <c r="HT40" s="165">
        <v>-64.187899999999999</v>
      </c>
      <c r="HU40" s="165">
        <v>34.729999999999997</v>
      </c>
      <c r="HV40" s="165">
        <v>34.770000000000003</v>
      </c>
      <c r="HW40" s="165">
        <v>93.4</v>
      </c>
      <c r="HX40" s="165">
        <v>93.8</v>
      </c>
      <c r="HY40" s="165">
        <v>21.186399999999999</v>
      </c>
      <c r="HZ40" s="165">
        <v>-27.84</v>
      </c>
      <c r="IA40" s="165">
        <v>-370.19380000000001</v>
      </c>
      <c r="IB40" s="165">
        <v>75.934399999999997</v>
      </c>
      <c r="IC40" s="165">
        <v>76.208200000000005</v>
      </c>
      <c r="ID40" s="165">
        <v>14.5</v>
      </c>
      <c r="IE40" s="165">
        <v>77</v>
      </c>
      <c r="IF40" s="165">
        <v>-14.8</v>
      </c>
      <c r="IG40" s="165">
        <v>-15.1</v>
      </c>
      <c r="IH40" s="165">
        <v>1.4339</v>
      </c>
      <c r="II40" s="166"/>
      <c r="IJ40" s="165">
        <v>-286.4196</v>
      </c>
      <c r="IK40" s="165">
        <v>-19.399699999999999</v>
      </c>
      <c r="IL40" s="165">
        <v>368.91699999999997</v>
      </c>
      <c r="IM40" s="165">
        <v>279.18889999999999</v>
      </c>
      <c r="IN40" s="165">
        <v>349.226</v>
      </c>
      <c r="IO40" s="165">
        <v>-270.77499999999998</v>
      </c>
      <c r="IP40" s="165">
        <v>269.57679999999999</v>
      </c>
      <c r="IQ40" s="165">
        <v>-132.66589999999999</v>
      </c>
      <c r="IR40" s="165">
        <v>-103.1545</v>
      </c>
      <c r="IS40" s="165">
        <v>-264.89589999999998</v>
      </c>
      <c r="IT40" s="165">
        <v>163.18119999999999</v>
      </c>
      <c r="IU40" s="165">
        <v>162.41249999999999</v>
      </c>
      <c r="IV40" s="165">
        <v>132.0145</v>
      </c>
      <c r="IW40" s="165">
        <v>-352.48289999999997</v>
      </c>
      <c r="IX40" s="165">
        <v>104.78740000000001</v>
      </c>
      <c r="IY40" s="165">
        <v>-254.77119999999999</v>
      </c>
      <c r="IZ40" s="165">
        <v>255.92</v>
      </c>
      <c r="JA40" s="165">
        <v>-9.0158000000000005</v>
      </c>
      <c r="JB40" s="166"/>
      <c r="JC40" s="165">
        <v>42.56</v>
      </c>
      <c r="JD40" s="165">
        <v>5.2149999999999999</v>
      </c>
      <c r="JE40" s="165">
        <v>5.1719999999999997</v>
      </c>
      <c r="JF40" s="165">
        <v>-40.479999999999997</v>
      </c>
      <c r="JG40" s="165">
        <v>18.96</v>
      </c>
      <c r="JH40" s="166"/>
      <c r="JI40" s="165">
        <v>-19.8047</v>
      </c>
      <c r="JJ40" s="165">
        <v>-1.6097999999999999</v>
      </c>
      <c r="JK40" s="165">
        <v>-3.2212000000000001</v>
      </c>
      <c r="JL40" s="165">
        <v>-4.0999999999999996</v>
      </c>
      <c r="JM40" s="165">
        <v>54.023000000000003</v>
      </c>
      <c r="JN40" s="165">
        <v>55.335000000000001</v>
      </c>
      <c r="JO40" s="165">
        <v>11.3353</v>
      </c>
      <c r="JP40" s="165">
        <v>13.580500000000001</v>
      </c>
      <c r="JQ40" s="165">
        <v>45.335299999999997</v>
      </c>
      <c r="JR40" s="165">
        <v>44.962499999999999</v>
      </c>
      <c r="JS40" s="165">
        <v>45.025100000000002</v>
      </c>
      <c r="JT40" s="166"/>
      <c r="JU40" s="165">
        <v>-76.400000000000006</v>
      </c>
      <c r="JV40" s="165">
        <v>10.9329</v>
      </c>
      <c r="JW40" s="165">
        <v>8.17</v>
      </c>
      <c r="JX40" s="166"/>
      <c r="JY40" s="165">
        <v>-93.788799999999995</v>
      </c>
      <c r="JZ40" s="165">
        <v>114.87179999999999</v>
      </c>
      <c r="KA40" s="165">
        <v>38.633899999999997</v>
      </c>
      <c r="KB40" s="166"/>
      <c r="KC40" s="165">
        <v>-113.1553</v>
      </c>
      <c r="KD40" s="165">
        <v>5.8396999999999997</v>
      </c>
      <c r="KE40" s="165">
        <v>106.7724</v>
      </c>
      <c r="KF40" s="165">
        <v>67.3</v>
      </c>
      <c r="KG40" s="165">
        <v>-68.2</v>
      </c>
      <c r="KH40" s="166"/>
      <c r="KI40" s="165">
        <v>70.136200000000002</v>
      </c>
    </row>
    <row r="41" spans="1:295" ht="18" customHeight="1" x14ac:dyDescent="0.3">
      <c r="A41" s="160" t="s">
        <v>35</v>
      </c>
      <c r="B41" s="160" t="s">
        <v>788</v>
      </c>
      <c r="C41" s="161">
        <v>0</v>
      </c>
      <c r="D41" s="161">
        <v>20.711200000000002</v>
      </c>
      <c r="E41" s="161">
        <v>-25.6111</v>
      </c>
      <c r="F41" s="161">
        <v>-35.1721</v>
      </c>
      <c r="G41" s="161">
        <v>23.102799999999998</v>
      </c>
      <c r="H41" s="162"/>
      <c r="I41" s="161">
        <v>36.778799999999997</v>
      </c>
      <c r="J41" s="161">
        <v>-85.157200000000003</v>
      </c>
      <c r="K41" s="161">
        <v>62.839300000000001</v>
      </c>
      <c r="L41" s="162"/>
      <c r="M41" s="161">
        <v>31.1402</v>
      </c>
      <c r="N41" s="161">
        <v>11.1</v>
      </c>
      <c r="O41" s="161">
        <v>-66.436999999999998</v>
      </c>
      <c r="P41" s="161">
        <v>61.6</v>
      </c>
      <c r="Q41" s="161">
        <v>20.7</v>
      </c>
      <c r="R41" s="161">
        <v>-59.4</v>
      </c>
      <c r="S41" s="161">
        <v>12.590199999999999</v>
      </c>
      <c r="T41" s="161">
        <v>42.340400000000002</v>
      </c>
      <c r="U41" s="161">
        <v>16.937899999999999</v>
      </c>
      <c r="V41" s="161">
        <v>16.912400000000002</v>
      </c>
      <c r="W41" s="161">
        <v>28.404</v>
      </c>
      <c r="X41" s="161">
        <v>16.5167</v>
      </c>
      <c r="Y41" s="161">
        <v>5.1807999999999996</v>
      </c>
      <c r="Z41" s="161">
        <v>2.3681999999999999</v>
      </c>
      <c r="AA41" s="162"/>
      <c r="AB41" s="162"/>
      <c r="AC41" s="161">
        <v>-51.14</v>
      </c>
      <c r="AD41" s="161">
        <v>-50.74</v>
      </c>
      <c r="AE41" s="162"/>
      <c r="AF41" s="161">
        <v>-8.8800000000000008</v>
      </c>
      <c r="AG41" s="161">
        <v>0</v>
      </c>
      <c r="AH41" s="162"/>
      <c r="AI41" s="162"/>
      <c r="AJ41" s="161">
        <v>-53.92</v>
      </c>
      <c r="AK41" s="161">
        <v>-54.31</v>
      </c>
      <c r="AL41" s="161">
        <v>-43.32</v>
      </c>
      <c r="AM41" s="161">
        <v>54.42</v>
      </c>
      <c r="AN41" s="161">
        <v>55.19</v>
      </c>
      <c r="AO41" s="161">
        <v>20.8888</v>
      </c>
      <c r="AP41" s="161">
        <v>-1.7601</v>
      </c>
      <c r="AQ41" s="161">
        <v>64.465500000000006</v>
      </c>
      <c r="AR41" s="161">
        <v>67.335499999999996</v>
      </c>
      <c r="AS41" s="161">
        <v>43.206200000000003</v>
      </c>
      <c r="AT41" s="161">
        <v>-50.368600000000001</v>
      </c>
      <c r="AU41" s="161">
        <v>-49.718699999999998</v>
      </c>
      <c r="AV41" s="161">
        <v>9.8232999999999997</v>
      </c>
      <c r="AW41" s="161">
        <v>9.8596000000000004</v>
      </c>
      <c r="AX41" s="161">
        <v>65.64</v>
      </c>
      <c r="AY41" s="161">
        <v>72.337999999999994</v>
      </c>
      <c r="AZ41" s="161">
        <v>6.8212999999999999</v>
      </c>
      <c r="BA41" s="161">
        <v>35.370199999999997</v>
      </c>
      <c r="BB41" s="161">
        <v>-532.09190000000001</v>
      </c>
      <c r="BC41" s="161">
        <v>-9.2509999999999994</v>
      </c>
      <c r="BD41" s="161">
        <v>-12.5</v>
      </c>
      <c r="BE41" s="161">
        <v>-12.9</v>
      </c>
      <c r="BF41" s="161">
        <v>55.145699999999998</v>
      </c>
      <c r="BG41" s="161">
        <v>54.153799999999997</v>
      </c>
      <c r="BH41" s="161">
        <v>-4.0471000000000004</v>
      </c>
      <c r="BI41" s="162"/>
      <c r="BJ41" s="161">
        <v>-78.879099999999994</v>
      </c>
      <c r="BK41" s="161">
        <v>7.7092999999999998</v>
      </c>
      <c r="BL41" s="161">
        <v>6.3098000000000001</v>
      </c>
      <c r="BM41" s="161">
        <v>4.2779999999999996</v>
      </c>
      <c r="BN41" s="161">
        <v>574.78549999999996</v>
      </c>
      <c r="BO41" s="161">
        <v>154.42359999999999</v>
      </c>
      <c r="BP41" s="161">
        <v>153.32499999999999</v>
      </c>
      <c r="BQ41" s="161">
        <v>-634.70669999999996</v>
      </c>
      <c r="BR41" s="161">
        <v>565.45410000000004</v>
      </c>
      <c r="BS41" s="162"/>
      <c r="BT41" s="161">
        <v>-99.531999999999996</v>
      </c>
      <c r="BU41" s="161">
        <v>102.67010000000001</v>
      </c>
      <c r="BV41" s="161">
        <v>97.759699999999995</v>
      </c>
      <c r="BW41" s="161">
        <v>31.5</v>
      </c>
      <c r="BX41" s="161">
        <v>31.42</v>
      </c>
      <c r="BY41" s="162"/>
      <c r="BZ41" s="161">
        <v>83.44</v>
      </c>
      <c r="CA41" s="161">
        <v>-16.6065</v>
      </c>
      <c r="CB41" s="161">
        <v>-14.865</v>
      </c>
      <c r="CC41" s="161">
        <v>89.445499999999996</v>
      </c>
      <c r="CD41" s="161">
        <v>91.058400000000006</v>
      </c>
      <c r="CE41" s="161">
        <v>38.660800000000002</v>
      </c>
      <c r="CF41" s="161">
        <v>-75.850999999999999</v>
      </c>
      <c r="CG41" s="161">
        <v>-75.510300000000001</v>
      </c>
      <c r="CH41" s="161">
        <v>13.3743</v>
      </c>
      <c r="CI41" s="161">
        <v>-63.779899999999998</v>
      </c>
      <c r="CJ41" s="162"/>
      <c r="CK41" s="162"/>
      <c r="CL41" s="161">
        <v>32.4</v>
      </c>
      <c r="CM41" s="161">
        <v>128.4</v>
      </c>
      <c r="CN41" s="161">
        <v>-17.28</v>
      </c>
      <c r="CO41" s="161">
        <v>41.849400000000003</v>
      </c>
      <c r="CP41" s="161">
        <v>41.489800000000002</v>
      </c>
      <c r="CQ41" s="161">
        <v>41.377099999999999</v>
      </c>
      <c r="CR41" s="161">
        <v>-56.125</v>
      </c>
      <c r="CS41" s="161">
        <v>-55.5349</v>
      </c>
      <c r="CT41" s="161">
        <v>60.567999999999998</v>
      </c>
      <c r="CU41" s="161">
        <v>-60.641100000000002</v>
      </c>
      <c r="CV41" s="161">
        <v>71.750600000000006</v>
      </c>
      <c r="CW41" s="161">
        <v>13.1061</v>
      </c>
      <c r="CX41" s="161">
        <v>42.69</v>
      </c>
      <c r="CY41" s="161">
        <v>86.36</v>
      </c>
      <c r="CZ41" s="161">
        <v>51.804200000000002</v>
      </c>
      <c r="DA41" s="161">
        <v>49.076799999999999</v>
      </c>
      <c r="DB41" s="161">
        <v>-50.79</v>
      </c>
      <c r="DC41" s="162"/>
      <c r="DD41" s="161">
        <v>64.4696</v>
      </c>
      <c r="DE41" s="161">
        <v>63.888599999999997</v>
      </c>
      <c r="DF41" s="161">
        <v>-136.5669</v>
      </c>
      <c r="DG41" s="161">
        <v>0</v>
      </c>
      <c r="DH41" s="162"/>
      <c r="DI41" s="161">
        <v>-266.3</v>
      </c>
      <c r="DJ41" s="162"/>
      <c r="DK41" s="161">
        <v>1.37E-2</v>
      </c>
      <c r="DL41" s="162"/>
      <c r="DM41" s="161">
        <v>68.582999999999998</v>
      </c>
      <c r="DN41" s="162"/>
      <c r="DO41" s="161">
        <v>59.88</v>
      </c>
      <c r="DP41" s="161">
        <v>-9.0399999999999991</v>
      </c>
      <c r="DQ41" s="161">
        <v>62.433999999999997</v>
      </c>
      <c r="DR41" s="161">
        <v>134.8177</v>
      </c>
      <c r="DS41" s="162"/>
      <c r="DT41" s="161">
        <v>-31.06</v>
      </c>
      <c r="DU41" s="161">
        <v>88.61</v>
      </c>
      <c r="DV41" s="161">
        <v>68.599999999999994</v>
      </c>
      <c r="DW41" s="161">
        <v>135.03639999999999</v>
      </c>
      <c r="DX41" s="161">
        <v>132.96360000000001</v>
      </c>
      <c r="DY41" s="161">
        <v>0</v>
      </c>
      <c r="DZ41" s="161">
        <v>-1.3182</v>
      </c>
      <c r="EA41" s="161">
        <v>247.16220000000001</v>
      </c>
      <c r="EB41" s="161">
        <v>197.43620000000001</v>
      </c>
      <c r="EC41" s="161">
        <v>191.71129999999999</v>
      </c>
      <c r="ED41" s="161">
        <v>193.53309999999999</v>
      </c>
      <c r="EE41" s="161">
        <v>23.650300000000001</v>
      </c>
      <c r="EF41" s="161">
        <v>7.8851000000000004</v>
      </c>
      <c r="EG41" s="161">
        <v>-30.28</v>
      </c>
      <c r="EH41" s="161">
        <v>652.93140000000005</v>
      </c>
      <c r="EI41" s="161">
        <v>128.29409999999999</v>
      </c>
      <c r="EJ41" s="162"/>
      <c r="EK41" s="161">
        <v>-28.059699999999999</v>
      </c>
      <c r="EL41" s="161">
        <v>-25.699000000000002</v>
      </c>
      <c r="EM41" s="161">
        <v>57.976900000000001</v>
      </c>
      <c r="EN41" s="161">
        <v>-69.973299999999995</v>
      </c>
      <c r="EO41" s="161">
        <v>-65.013499999999993</v>
      </c>
      <c r="EP41" s="161">
        <v>30.768000000000001</v>
      </c>
      <c r="EQ41" s="161">
        <v>-23.364000000000001</v>
      </c>
      <c r="ER41" s="161">
        <v>-24.0425</v>
      </c>
      <c r="ES41" s="161">
        <v>25.758099999999999</v>
      </c>
      <c r="ET41" s="162"/>
      <c r="EU41" s="161">
        <v>-9.9499999999999993</v>
      </c>
      <c r="EV41" s="162"/>
      <c r="EW41" s="161">
        <v>9.5470000000000006</v>
      </c>
      <c r="EX41" s="161">
        <v>-176.55760000000001</v>
      </c>
      <c r="EY41" s="161">
        <v>-35.1753</v>
      </c>
      <c r="EZ41" s="161">
        <v>-33.898200000000003</v>
      </c>
      <c r="FA41" s="161">
        <v>6.3307000000000002</v>
      </c>
      <c r="FB41" s="161">
        <v>-5.9729000000000001</v>
      </c>
      <c r="FC41" s="161">
        <v>-29.738399999999999</v>
      </c>
      <c r="FD41" s="162"/>
      <c r="FE41" s="161">
        <v>22.666399999999999</v>
      </c>
      <c r="FF41" s="161">
        <v>22.4008</v>
      </c>
      <c r="FG41" s="161">
        <v>38.260100000000001</v>
      </c>
      <c r="FH41" s="161">
        <v>38.845500000000001</v>
      </c>
      <c r="FI41" s="161">
        <v>37.735100000000003</v>
      </c>
      <c r="FJ41" s="161">
        <v>18.755099999999999</v>
      </c>
      <c r="FK41" s="161">
        <v>16.075800000000001</v>
      </c>
      <c r="FL41" s="161">
        <v>71.838800000000006</v>
      </c>
      <c r="FM41" s="161">
        <v>2.8740999999999999</v>
      </c>
      <c r="FN41" s="161">
        <v>2.915</v>
      </c>
      <c r="FO41" s="161">
        <v>44.567500000000003</v>
      </c>
      <c r="FP41" s="161">
        <v>58.211100000000002</v>
      </c>
      <c r="FQ41" s="161">
        <v>12.9879</v>
      </c>
      <c r="FR41" s="161">
        <v>9.92</v>
      </c>
      <c r="FS41" s="161">
        <v>13.970599999999999</v>
      </c>
      <c r="FT41" s="161">
        <v>1.1624000000000001</v>
      </c>
      <c r="FU41" s="161">
        <v>-9.5500000000000007</v>
      </c>
      <c r="FV41" s="161">
        <v>15.35</v>
      </c>
      <c r="FW41" s="161">
        <v>13.311500000000001</v>
      </c>
      <c r="FX41" s="162"/>
      <c r="FY41" s="161">
        <v>-1.0049999999999999</v>
      </c>
      <c r="FZ41" s="161">
        <v>0.56200000000000006</v>
      </c>
      <c r="GA41" s="162"/>
      <c r="GB41" s="161">
        <v>36.18</v>
      </c>
      <c r="GC41" s="161">
        <v>-56.646099999999997</v>
      </c>
      <c r="GD41" s="161">
        <v>-42.778399999999998</v>
      </c>
      <c r="GE41" s="161">
        <v>14.44</v>
      </c>
      <c r="GF41" s="161">
        <v>85.430700000000002</v>
      </c>
      <c r="GG41" s="161">
        <v>30</v>
      </c>
      <c r="GH41" s="162"/>
      <c r="GI41" s="161">
        <v>-14.101599999999999</v>
      </c>
      <c r="GJ41" s="161">
        <v>-15.0245</v>
      </c>
      <c r="GK41" s="161">
        <v>2.1456</v>
      </c>
      <c r="GL41" s="162"/>
      <c r="GM41" s="162"/>
      <c r="GN41" s="161">
        <v>-17.700700000000001</v>
      </c>
      <c r="GO41" s="161">
        <v>-21.828399999999998</v>
      </c>
      <c r="GP41" s="161">
        <v>26.8002</v>
      </c>
      <c r="GQ41" s="161">
        <v>22.525600000000001</v>
      </c>
      <c r="GR41" s="161">
        <v>0</v>
      </c>
      <c r="GS41" s="161">
        <v>96.149600000000007</v>
      </c>
      <c r="GT41" s="161">
        <v>-138.78020000000001</v>
      </c>
      <c r="GU41" s="161">
        <v>-30.845300000000002</v>
      </c>
      <c r="GV41" s="161">
        <v>35.765300000000003</v>
      </c>
      <c r="GW41" s="161">
        <v>-96.686000000000007</v>
      </c>
      <c r="GX41" s="161">
        <v>12.152200000000001</v>
      </c>
      <c r="GY41" s="161">
        <v>15.4533</v>
      </c>
      <c r="GZ41" s="161">
        <v>15.222200000000001</v>
      </c>
      <c r="HA41" s="161">
        <v>14.2691</v>
      </c>
      <c r="HB41" s="161">
        <v>168.5326</v>
      </c>
      <c r="HC41" s="161">
        <v>166.9513</v>
      </c>
      <c r="HD41" s="161">
        <v>178.1</v>
      </c>
      <c r="HE41" s="161">
        <v>-179.04140000000001</v>
      </c>
      <c r="HF41" s="161">
        <v>-341.5378</v>
      </c>
      <c r="HG41" s="161">
        <v>347.77679999999998</v>
      </c>
      <c r="HH41" s="161">
        <v>342.02249999999998</v>
      </c>
      <c r="HI41" s="161">
        <v>-163.59190000000001</v>
      </c>
      <c r="HJ41" s="161">
        <v>-161.19329999999999</v>
      </c>
      <c r="HK41" s="161">
        <v>-36.433700000000002</v>
      </c>
      <c r="HL41" s="161">
        <v>0</v>
      </c>
      <c r="HM41" s="161">
        <v>70.341099999999997</v>
      </c>
      <c r="HN41" s="161">
        <v>71.909499999999994</v>
      </c>
      <c r="HO41" s="161">
        <v>-166.7473</v>
      </c>
      <c r="HP41" s="162"/>
      <c r="HQ41" s="161">
        <v>25.073899999999998</v>
      </c>
      <c r="HR41" s="161">
        <v>24.370799999999999</v>
      </c>
      <c r="HS41" s="161">
        <v>-76.528700000000001</v>
      </c>
      <c r="HT41" s="161">
        <v>-76.425799999999995</v>
      </c>
      <c r="HU41" s="161">
        <v>53.16</v>
      </c>
      <c r="HV41" s="161">
        <v>53.1</v>
      </c>
      <c r="HW41" s="161">
        <v>80.8</v>
      </c>
      <c r="HX41" s="161">
        <v>80.900000000000006</v>
      </c>
      <c r="HY41" s="161">
        <v>21.021899999999999</v>
      </c>
      <c r="HZ41" s="161">
        <v>0.56000000000000005</v>
      </c>
      <c r="IA41" s="161">
        <v>-351.92590000000001</v>
      </c>
      <c r="IB41" s="161">
        <v>86.811999999999998</v>
      </c>
      <c r="IC41" s="161">
        <v>86.634699999999995</v>
      </c>
      <c r="ID41" s="161">
        <v>16.2</v>
      </c>
      <c r="IE41" s="161">
        <v>52.5</v>
      </c>
      <c r="IF41" s="161">
        <v>-23.3</v>
      </c>
      <c r="IG41" s="161">
        <v>-23.8</v>
      </c>
      <c r="IH41" s="162"/>
      <c r="II41" s="161">
        <v>1.1729000000000001</v>
      </c>
      <c r="IJ41" s="161">
        <v>-336.0453</v>
      </c>
      <c r="IK41" s="161">
        <v>-100.3473</v>
      </c>
      <c r="IL41" s="161">
        <v>453.25850000000003</v>
      </c>
      <c r="IM41" s="161">
        <v>341.15879999999999</v>
      </c>
      <c r="IN41" s="161">
        <v>365.00459999999998</v>
      </c>
      <c r="IO41" s="161">
        <v>-333.63580000000002</v>
      </c>
      <c r="IP41" s="161">
        <v>337.87819999999999</v>
      </c>
      <c r="IQ41" s="161">
        <v>-139.2269</v>
      </c>
      <c r="IR41" s="161">
        <v>-152.04640000000001</v>
      </c>
      <c r="IS41" s="161">
        <v>-331.11759999999998</v>
      </c>
      <c r="IT41" s="161">
        <v>151.9479</v>
      </c>
      <c r="IU41" s="161">
        <v>151.47120000000001</v>
      </c>
      <c r="IV41" s="161">
        <v>140.94</v>
      </c>
      <c r="IW41" s="161">
        <v>-433.81920000000002</v>
      </c>
      <c r="IX41" s="161">
        <v>151.50790000000001</v>
      </c>
      <c r="IY41" s="161">
        <v>-282.24520000000001</v>
      </c>
      <c r="IZ41" s="161">
        <v>287.63780000000003</v>
      </c>
      <c r="JA41" s="161">
        <v>-9.4909999999999997</v>
      </c>
      <c r="JB41" s="162"/>
      <c r="JC41" s="161">
        <v>35.520000000000003</v>
      </c>
      <c r="JD41" s="161">
        <v>5.2060000000000004</v>
      </c>
      <c r="JE41" s="161">
        <v>5.24</v>
      </c>
      <c r="JF41" s="161">
        <v>-34.4</v>
      </c>
      <c r="JG41" s="161">
        <v>12.56</v>
      </c>
      <c r="JH41" s="162"/>
      <c r="JI41" s="161">
        <v>-13.417299999999999</v>
      </c>
      <c r="JJ41" s="161">
        <v>0.84989999999999999</v>
      </c>
      <c r="JK41" s="161">
        <v>-9.3735999999999997</v>
      </c>
      <c r="JL41" s="161">
        <v>-7.5</v>
      </c>
      <c r="JM41" s="161">
        <v>52.915999999999997</v>
      </c>
      <c r="JN41" s="161">
        <v>54.162999999999997</v>
      </c>
      <c r="JO41" s="161">
        <v>11.109400000000001</v>
      </c>
      <c r="JP41" s="161">
        <v>13.5769</v>
      </c>
      <c r="JQ41" s="161">
        <v>47.1419</v>
      </c>
      <c r="JR41" s="161">
        <v>46.955599999999997</v>
      </c>
      <c r="JS41" s="161">
        <v>46.999299999999998</v>
      </c>
      <c r="JT41" s="162"/>
      <c r="JU41" s="161">
        <v>-51.5</v>
      </c>
      <c r="JV41" s="161">
        <v>10.867000000000001</v>
      </c>
      <c r="JW41" s="161">
        <v>8.02</v>
      </c>
      <c r="JX41" s="162"/>
      <c r="JY41" s="162"/>
      <c r="JZ41" s="161">
        <v>115.6913</v>
      </c>
      <c r="KA41" s="161">
        <v>36.823500000000003</v>
      </c>
      <c r="KB41" s="162"/>
      <c r="KC41" s="161">
        <v>-112.4521</v>
      </c>
      <c r="KD41" s="161">
        <v>3.4668999999999999</v>
      </c>
      <c r="KE41" s="161">
        <v>109.6895</v>
      </c>
      <c r="KF41" s="161">
        <v>42</v>
      </c>
      <c r="KG41" s="161">
        <v>-42.6</v>
      </c>
      <c r="KH41" s="162"/>
      <c r="KI41" s="161">
        <v>77.272300000000001</v>
      </c>
    </row>
    <row r="42" spans="1:295" ht="18" customHeight="1" x14ac:dyDescent="0.3">
      <c r="A42" s="160" t="s">
        <v>35</v>
      </c>
      <c r="B42" s="160" t="s">
        <v>789</v>
      </c>
      <c r="C42" s="163">
        <v>0</v>
      </c>
      <c r="D42" s="163">
        <v>20.275500000000001</v>
      </c>
      <c r="E42" s="163">
        <v>-25.238099999999999</v>
      </c>
      <c r="F42" s="163">
        <v>-35.742899999999999</v>
      </c>
      <c r="G42" s="163">
        <v>21.887799999999999</v>
      </c>
      <c r="H42" s="164"/>
      <c r="I42" s="163">
        <v>35.138399999999997</v>
      </c>
      <c r="J42" s="163">
        <v>-81.568799999999996</v>
      </c>
      <c r="K42" s="163">
        <v>60.7697</v>
      </c>
      <c r="L42" s="163">
        <v>30.979099999999999</v>
      </c>
      <c r="M42" s="163">
        <v>30.246300000000002</v>
      </c>
      <c r="N42" s="163">
        <v>4.4400000000000004</v>
      </c>
      <c r="O42" s="163">
        <v>-60.451000000000001</v>
      </c>
      <c r="P42" s="163">
        <v>55</v>
      </c>
      <c r="Q42" s="163">
        <v>19.044</v>
      </c>
      <c r="R42" s="163">
        <v>-55</v>
      </c>
      <c r="S42" s="163">
        <v>12.179</v>
      </c>
      <c r="T42" s="163">
        <v>41.8444</v>
      </c>
      <c r="U42" s="163">
        <v>14.852600000000001</v>
      </c>
      <c r="V42" s="163">
        <v>15.007</v>
      </c>
      <c r="W42" s="163">
        <v>24.8231</v>
      </c>
      <c r="X42" s="163">
        <v>11.8786</v>
      </c>
      <c r="Y42" s="163">
        <v>4.9173</v>
      </c>
      <c r="Z42" s="163">
        <v>2.3643999999999998</v>
      </c>
      <c r="AA42" s="164"/>
      <c r="AB42" s="164"/>
      <c r="AC42" s="163">
        <v>-53.08</v>
      </c>
      <c r="AD42" s="163">
        <v>-53.64</v>
      </c>
      <c r="AE42" s="164"/>
      <c r="AF42" s="163">
        <v>-4.4400000000000004</v>
      </c>
      <c r="AG42" s="163">
        <v>0</v>
      </c>
      <c r="AH42" s="164"/>
      <c r="AI42" s="164"/>
      <c r="AJ42" s="163">
        <v>-55.69</v>
      </c>
      <c r="AK42" s="163">
        <v>-55.74</v>
      </c>
      <c r="AL42" s="163">
        <v>-28.1</v>
      </c>
      <c r="AM42" s="163">
        <v>56.27</v>
      </c>
      <c r="AN42" s="163">
        <v>56.59</v>
      </c>
      <c r="AO42" s="163">
        <v>20.873799999999999</v>
      </c>
      <c r="AP42" s="163">
        <v>-1.7813000000000001</v>
      </c>
      <c r="AQ42" s="163">
        <v>66.690700000000007</v>
      </c>
      <c r="AR42" s="163">
        <v>68.709699999999998</v>
      </c>
      <c r="AS42" s="163">
        <v>40.726300000000002</v>
      </c>
      <c r="AT42" s="163">
        <v>-55.057200000000002</v>
      </c>
      <c r="AU42" s="163">
        <v>-55.249600000000001</v>
      </c>
      <c r="AV42" s="163">
        <v>30.654900000000001</v>
      </c>
      <c r="AW42" s="163">
        <v>31.636199999999999</v>
      </c>
      <c r="AX42" s="163">
        <v>66.845600000000005</v>
      </c>
      <c r="AY42" s="163">
        <v>68.453199999999995</v>
      </c>
      <c r="AZ42" s="163">
        <v>9.9619999999999997</v>
      </c>
      <c r="BA42" s="163">
        <v>50.955500000000001</v>
      </c>
      <c r="BB42" s="163">
        <v>-537.97879999999998</v>
      </c>
      <c r="BC42" s="163">
        <v>-9.6191999999999993</v>
      </c>
      <c r="BD42" s="163">
        <v>-12.9</v>
      </c>
      <c r="BE42" s="163">
        <v>-13.3</v>
      </c>
      <c r="BF42" s="163">
        <v>61.637700000000002</v>
      </c>
      <c r="BG42" s="163">
        <v>58.229799999999997</v>
      </c>
      <c r="BH42" s="163">
        <v>-4.1867999999999999</v>
      </c>
      <c r="BI42" s="164"/>
      <c r="BJ42" s="163">
        <v>-77.429100000000005</v>
      </c>
      <c r="BK42" s="163">
        <v>7.4729999999999999</v>
      </c>
      <c r="BL42" s="163">
        <v>6.1304999999999996</v>
      </c>
      <c r="BM42" s="163">
        <v>4.2070999999999996</v>
      </c>
      <c r="BN42" s="163">
        <v>576.34190000000001</v>
      </c>
      <c r="BO42" s="163">
        <v>137.33330000000001</v>
      </c>
      <c r="BP42" s="163">
        <v>138.09620000000001</v>
      </c>
      <c r="BQ42" s="163">
        <v>-601.83230000000003</v>
      </c>
      <c r="BR42" s="163">
        <v>555.60839999999996</v>
      </c>
      <c r="BS42" s="164"/>
      <c r="BT42" s="163">
        <v>-100.27030000000001</v>
      </c>
      <c r="BU42" s="163">
        <v>101.4254</v>
      </c>
      <c r="BV42" s="163">
        <v>94.396600000000007</v>
      </c>
      <c r="BW42" s="163">
        <v>30.85</v>
      </c>
      <c r="BX42" s="163">
        <v>30.76</v>
      </c>
      <c r="BY42" s="164"/>
      <c r="BZ42" s="163">
        <v>82.62</v>
      </c>
      <c r="CA42" s="163">
        <v>-18.347899999999999</v>
      </c>
      <c r="CB42" s="163">
        <v>-18.347899999999999</v>
      </c>
      <c r="CC42" s="163">
        <v>89.337800000000001</v>
      </c>
      <c r="CD42" s="163">
        <v>89.5107</v>
      </c>
      <c r="CE42" s="163">
        <v>44.590200000000003</v>
      </c>
      <c r="CF42" s="163">
        <v>-74.549599999999998</v>
      </c>
      <c r="CG42" s="163">
        <v>-74.547200000000004</v>
      </c>
      <c r="CH42" s="163">
        <v>13.285500000000001</v>
      </c>
      <c r="CI42" s="163">
        <v>-69.959299999999999</v>
      </c>
      <c r="CJ42" s="164"/>
      <c r="CK42" s="164"/>
      <c r="CL42" s="163">
        <v>22.7</v>
      </c>
      <c r="CM42" s="163">
        <v>139.4</v>
      </c>
      <c r="CN42" s="163">
        <v>-17.350000000000001</v>
      </c>
      <c r="CO42" s="163">
        <v>39.267299999999999</v>
      </c>
      <c r="CP42" s="163">
        <v>38.602499999999999</v>
      </c>
      <c r="CQ42" s="163">
        <v>39.009799999999998</v>
      </c>
      <c r="CR42" s="163">
        <v>-62.469799999999999</v>
      </c>
      <c r="CS42" s="163">
        <v>-61.180999999999997</v>
      </c>
      <c r="CT42" s="163">
        <v>56.1539</v>
      </c>
      <c r="CU42" s="163">
        <v>-47.303899999999999</v>
      </c>
      <c r="CV42" s="163">
        <v>66.736400000000003</v>
      </c>
      <c r="CW42" s="163">
        <v>12.6638</v>
      </c>
      <c r="CX42" s="163">
        <v>44.16</v>
      </c>
      <c r="CY42" s="163">
        <v>81.010000000000005</v>
      </c>
      <c r="CZ42" s="163">
        <v>51.804200000000002</v>
      </c>
      <c r="DA42" s="163">
        <v>49.076799999999999</v>
      </c>
      <c r="DB42" s="163">
        <v>-50.98</v>
      </c>
      <c r="DC42" s="164"/>
      <c r="DD42" s="163">
        <v>70.138900000000007</v>
      </c>
      <c r="DE42" s="163">
        <v>69.350700000000003</v>
      </c>
      <c r="DF42" s="163">
        <v>-153.11930000000001</v>
      </c>
      <c r="DG42" s="163">
        <v>0</v>
      </c>
      <c r="DH42" s="164"/>
      <c r="DI42" s="163">
        <v>-137.30000000000001</v>
      </c>
      <c r="DJ42" s="163">
        <v>-137.5</v>
      </c>
      <c r="DK42" s="163">
        <v>3.0200000000000001E-2</v>
      </c>
      <c r="DL42" s="164"/>
      <c r="DM42" s="163">
        <v>68.582999999999998</v>
      </c>
      <c r="DN42" s="164"/>
      <c r="DO42" s="164"/>
      <c r="DP42" s="163">
        <v>-9</v>
      </c>
      <c r="DQ42" s="163">
        <v>63.658499999999997</v>
      </c>
      <c r="DR42" s="163">
        <v>150.2285</v>
      </c>
      <c r="DS42" s="164"/>
      <c r="DT42" s="163">
        <v>-32.770000000000003</v>
      </c>
      <c r="DU42" s="163">
        <v>94.7</v>
      </c>
      <c r="DV42" s="163">
        <v>68.010000000000005</v>
      </c>
      <c r="DW42" s="163">
        <v>152.0909</v>
      </c>
      <c r="DX42" s="163">
        <v>149.49090000000001</v>
      </c>
      <c r="DY42" s="163">
        <v>6.5937000000000001</v>
      </c>
      <c r="DZ42" s="163">
        <v>5.0727000000000002</v>
      </c>
      <c r="EA42" s="163">
        <v>258.04489999999998</v>
      </c>
      <c r="EB42" s="163">
        <v>209.7183</v>
      </c>
      <c r="EC42" s="163">
        <v>202.70179999999999</v>
      </c>
      <c r="ED42" s="163">
        <v>207.1867</v>
      </c>
      <c r="EE42" s="163">
        <v>34.633800000000001</v>
      </c>
      <c r="EF42" s="163">
        <v>19.0017</v>
      </c>
      <c r="EG42" s="163">
        <v>-28.94</v>
      </c>
      <c r="EH42" s="163">
        <v>614.85310000000004</v>
      </c>
      <c r="EI42" s="163">
        <v>241.80680000000001</v>
      </c>
      <c r="EJ42" s="164"/>
      <c r="EK42" s="163">
        <v>-28.214200000000002</v>
      </c>
      <c r="EL42" s="163">
        <v>-25.5623</v>
      </c>
      <c r="EM42" s="163">
        <v>42.889200000000002</v>
      </c>
      <c r="EN42" s="163">
        <v>-56.301299999999998</v>
      </c>
      <c r="EO42" s="163">
        <v>-52.569099999999999</v>
      </c>
      <c r="EP42" s="163">
        <v>27.696000000000002</v>
      </c>
      <c r="EQ42" s="163">
        <v>-15.8969</v>
      </c>
      <c r="ER42" s="163">
        <v>-16.442699999999999</v>
      </c>
      <c r="ES42" s="163">
        <v>14.335000000000001</v>
      </c>
      <c r="ET42" s="164"/>
      <c r="EU42" s="163">
        <v>-7.42</v>
      </c>
      <c r="EV42" s="164"/>
      <c r="EW42" s="163">
        <v>9.4329000000000001</v>
      </c>
      <c r="EX42" s="163">
        <v>-147.24770000000001</v>
      </c>
      <c r="EY42" s="163">
        <v>-37.360700000000001</v>
      </c>
      <c r="EZ42" s="163">
        <v>-36.280200000000001</v>
      </c>
      <c r="FA42" s="163">
        <v>11.943</v>
      </c>
      <c r="FB42" s="163">
        <v>-17.984400000000001</v>
      </c>
      <c r="FC42" s="163">
        <v>-17.533300000000001</v>
      </c>
      <c r="FD42" s="164"/>
      <c r="FE42" s="163">
        <v>21.819400000000002</v>
      </c>
      <c r="FF42" s="163">
        <v>21.910499999999999</v>
      </c>
      <c r="FG42" s="163">
        <v>39.012900000000002</v>
      </c>
      <c r="FH42" s="163">
        <v>40.176699999999997</v>
      </c>
      <c r="FI42" s="163">
        <v>38.509900000000002</v>
      </c>
      <c r="FJ42" s="163">
        <v>15.7409</v>
      </c>
      <c r="FK42" s="163">
        <v>16.9131</v>
      </c>
      <c r="FL42" s="163">
        <v>41.529200000000003</v>
      </c>
      <c r="FM42" s="163">
        <v>-3.726</v>
      </c>
      <c r="FN42" s="163">
        <v>-3.4318</v>
      </c>
      <c r="FO42" s="163">
        <v>23.160299999999999</v>
      </c>
      <c r="FP42" s="163">
        <v>36.395699999999998</v>
      </c>
      <c r="FQ42" s="163">
        <v>4.5355999999999996</v>
      </c>
      <c r="FR42" s="163">
        <v>6.1</v>
      </c>
      <c r="FS42" s="163">
        <v>14.1805</v>
      </c>
      <c r="FT42" s="163">
        <v>1.2564</v>
      </c>
      <c r="FU42" s="163">
        <v>-9.69</v>
      </c>
      <c r="FV42" s="163">
        <v>13.09</v>
      </c>
      <c r="FW42" s="163">
        <v>0</v>
      </c>
      <c r="FX42" s="163">
        <v>9.5202000000000009</v>
      </c>
      <c r="FY42" s="163">
        <v>-1.0629999999999999</v>
      </c>
      <c r="FZ42" s="163">
        <v>0.65700000000000003</v>
      </c>
      <c r="GA42" s="164"/>
      <c r="GB42" s="163">
        <v>33.630000000000003</v>
      </c>
      <c r="GC42" s="163">
        <v>-37.456499999999998</v>
      </c>
      <c r="GD42" s="163">
        <v>-25.089200000000002</v>
      </c>
      <c r="GE42" s="163">
        <v>13.43</v>
      </c>
      <c r="GF42" s="163">
        <v>83.543099999999995</v>
      </c>
      <c r="GG42" s="163">
        <v>29.5</v>
      </c>
      <c r="GH42" s="163">
        <v>-6.13</v>
      </c>
      <c r="GI42" s="163">
        <v>-13.3094</v>
      </c>
      <c r="GJ42" s="163">
        <v>-14.442299999999999</v>
      </c>
      <c r="GK42" s="163">
        <v>2.1686000000000001</v>
      </c>
      <c r="GL42" s="164"/>
      <c r="GM42" s="164"/>
      <c r="GN42" s="163">
        <v>-19.4435</v>
      </c>
      <c r="GO42" s="163">
        <v>-22.305900000000001</v>
      </c>
      <c r="GP42" s="163">
        <v>24.479299999999999</v>
      </c>
      <c r="GQ42" s="163">
        <v>22.462199999999999</v>
      </c>
      <c r="GR42" s="164"/>
      <c r="GS42" s="163">
        <v>86.912599999999998</v>
      </c>
      <c r="GT42" s="163">
        <v>-142.20570000000001</v>
      </c>
      <c r="GU42" s="163">
        <v>-29.754300000000001</v>
      </c>
      <c r="GV42" s="163">
        <v>34.166400000000003</v>
      </c>
      <c r="GW42" s="163">
        <v>-91.7393</v>
      </c>
      <c r="GX42" s="163">
        <v>11.7203</v>
      </c>
      <c r="GY42" s="163">
        <v>15.2776</v>
      </c>
      <c r="GZ42" s="163">
        <v>14.8742</v>
      </c>
      <c r="HA42" s="163">
        <v>13.305400000000001</v>
      </c>
      <c r="HB42" s="163">
        <v>188.2176</v>
      </c>
      <c r="HC42" s="163">
        <v>188.2764</v>
      </c>
      <c r="HD42" s="163">
        <v>170.6</v>
      </c>
      <c r="HE42" s="163">
        <v>-169.75470000000001</v>
      </c>
      <c r="HF42" s="163">
        <v>-374.7817</v>
      </c>
      <c r="HG42" s="163">
        <v>376.9828</v>
      </c>
      <c r="HH42" s="163">
        <v>375.78879999999998</v>
      </c>
      <c r="HI42" s="163">
        <v>-182.24600000000001</v>
      </c>
      <c r="HJ42" s="163">
        <v>-176.68899999999999</v>
      </c>
      <c r="HK42" s="163">
        <v>-38.008800000000001</v>
      </c>
      <c r="HL42" s="163">
        <v>0</v>
      </c>
      <c r="HM42" s="163">
        <v>66.044300000000007</v>
      </c>
      <c r="HN42" s="163">
        <v>65.435500000000005</v>
      </c>
      <c r="HO42" s="163">
        <v>-217.21119999999999</v>
      </c>
      <c r="HP42" s="164"/>
      <c r="HQ42" s="163">
        <v>38.741100000000003</v>
      </c>
      <c r="HR42" s="163">
        <v>38.7851</v>
      </c>
      <c r="HS42" s="163">
        <v>-86.496799999999993</v>
      </c>
      <c r="HT42" s="163">
        <v>-86.388900000000007</v>
      </c>
      <c r="HU42" s="163">
        <v>66.58</v>
      </c>
      <c r="HV42" s="163">
        <v>66.41</v>
      </c>
      <c r="HW42" s="163">
        <v>78</v>
      </c>
      <c r="HX42" s="163">
        <v>77.400000000000006</v>
      </c>
      <c r="HY42" s="164"/>
      <c r="HZ42" s="163">
        <v>28.08</v>
      </c>
      <c r="IA42" s="163">
        <v>-346.38470000000001</v>
      </c>
      <c r="IB42" s="163">
        <v>93.971999999999994</v>
      </c>
      <c r="IC42" s="163">
        <v>95.367800000000003</v>
      </c>
      <c r="ID42" s="163">
        <v>18.399999999999999</v>
      </c>
      <c r="IE42" s="163">
        <v>43.9</v>
      </c>
      <c r="IF42" s="163">
        <v>-37</v>
      </c>
      <c r="IG42" s="163">
        <v>-37.799999999999997</v>
      </c>
      <c r="IH42" s="164"/>
      <c r="II42" s="164"/>
      <c r="IJ42" s="163">
        <v>-369.14620000000002</v>
      </c>
      <c r="IK42" s="163">
        <v>-210.655</v>
      </c>
      <c r="IL42" s="163">
        <v>533.5675</v>
      </c>
      <c r="IM42" s="163">
        <v>415.67989999999998</v>
      </c>
      <c r="IN42" s="163">
        <v>381.01639999999998</v>
      </c>
      <c r="IO42" s="163">
        <v>-406.42340000000002</v>
      </c>
      <c r="IP42" s="163">
        <v>407.666</v>
      </c>
      <c r="IQ42" s="163">
        <v>-149.79679999999999</v>
      </c>
      <c r="IR42" s="163">
        <v>-204.77010000000001</v>
      </c>
      <c r="IS42" s="163">
        <v>-404.45150000000001</v>
      </c>
      <c r="IT42" s="163">
        <v>140.3595</v>
      </c>
      <c r="IU42" s="163">
        <v>139.3664</v>
      </c>
      <c r="IV42" s="163">
        <v>149.8135</v>
      </c>
      <c r="IW42" s="163">
        <v>-516.64210000000003</v>
      </c>
      <c r="IX42" s="163">
        <v>211.66380000000001</v>
      </c>
      <c r="IY42" s="163">
        <v>-318.53280000000001</v>
      </c>
      <c r="IZ42" s="163">
        <v>319.16059999999999</v>
      </c>
      <c r="JA42" s="163">
        <v>-9.5706000000000007</v>
      </c>
      <c r="JB42" s="164"/>
      <c r="JC42" s="163">
        <v>32.799999999999997</v>
      </c>
      <c r="JD42" s="163">
        <v>5.0999999999999996</v>
      </c>
      <c r="JE42" s="163">
        <v>5.1369999999999996</v>
      </c>
      <c r="JF42" s="163">
        <v>-32</v>
      </c>
      <c r="JG42" s="163">
        <v>10.56</v>
      </c>
      <c r="JH42" s="164"/>
      <c r="JI42" s="163">
        <v>-11.6289</v>
      </c>
      <c r="JJ42" s="163">
        <v>-4.4236000000000004</v>
      </c>
      <c r="JK42" s="163">
        <v>-8.6136999999999997</v>
      </c>
      <c r="JL42" s="163">
        <v>-3.4</v>
      </c>
      <c r="JM42" s="163">
        <v>55.442</v>
      </c>
      <c r="JN42" s="163">
        <v>53.234000000000002</v>
      </c>
      <c r="JO42" s="163">
        <v>11.304399999999999</v>
      </c>
      <c r="JP42" s="163">
        <v>13.5258</v>
      </c>
      <c r="JQ42" s="163">
        <v>45.496699999999997</v>
      </c>
      <c r="JR42" s="163">
        <v>44.2746</v>
      </c>
      <c r="JS42" s="163">
        <v>44.373199999999997</v>
      </c>
      <c r="JT42" s="164"/>
      <c r="JU42" s="163">
        <v>-42.3</v>
      </c>
      <c r="JV42" s="163">
        <v>11.639799999999999</v>
      </c>
      <c r="JW42" s="163">
        <v>8.0500000000000007</v>
      </c>
      <c r="JX42" s="164"/>
      <c r="JY42" s="163">
        <v>-93.753900000000002</v>
      </c>
      <c r="JZ42" s="163">
        <v>117.1741</v>
      </c>
      <c r="KA42" s="163">
        <v>37.774299999999997</v>
      </c>
      <c r="KB42" s="164"/>
      <c r="KC42" s="163">
        <v>-116.0031</v>
      </c>
      <c r="KD42" s="163">
        <v>4.5758000000000001</v>
      </c>
      <c r="KE42" s="163">
        <v>110.251</v>
      </c>
      <c r="KF42" s="163">
        <v>33.299999999999997</v>
      </c>
      <c r="KG42" s="163">
        <v>-34.299999999999997</v>
      </c>
      <c r="KH42" s="164"/>
      <c r="KI42" s="163">
        <v>73.212000000000003</v>
      </c>
    </row>
    <row r="43" spans="1:295" ht="18" customHeight="1" x14ac:dyDescent="0.3">
      <c r="A43" s="160" t="s">
        <v>35</v>
      </c>
      <c r="B43" s="160" t="s">
        <v>790</v>
      </c>
      <c r="C43" s="163">
        <v>0</v>
      </c>
      <c r="D43" s="163">
        <v>20.355899999999998</v>
      </c>
      <c r="E43" s="164"/>
      <c r="F43" s="163">
        <v>-36.229399999999998</v>
      </c>
      <c r="G43" s="163">
        <v>20.350000000000001</v>
      </c>
      <c r="H43" s="164"/>
      <c r="I43" s="163">
        <v>34.544699999999999</v>
      </c>
      <c r="J43" s="163">
        <v>-76.424300000000002</v>
      </c>
      <c r="K43" s="163">
        <v>59.761699999999998</v>
      </c>
      <c r="L43" s="163">
        <v>30.569099999999999</v>
      </c>
      <c r="M43" s="163">
        <v>29.808900000000001</v>
      </c>
      <c r="N43" s="163">
        <v>-13.32</v>
      </c>
      <c r="O43" s="163">
        <v>-55.421999999999997</v>
      </c>
      <c r="P43" s="163">
        <v>50.6</v>
      </c>
      <c r="Q43" s="163">
        <v>17.388000000000002</v>
      </c>
      <c r="R43" s="163">
        <v>-50.6</v>
      </c>
      <c r="S43" s="163">
        <v>12.2438</v>
      </c>
      <c r="T43" s="163">
        <v>36.266800000000003</v>
      </c>
      <c r="U43" s="163">
        <v>14.6945</v>
      </c>
      <c r="V43" s="163">
        <v>14.9238</v>
      </c>
      <c r="W43" s="163">
        <v>24.262699999999999</v>
      </c>
      <c r="X43" s="163">
        <v>11.587999999999999</v>
      </c>
      <c r="Y43" s="163">
        <v>5.8071000000000002</v>
      </c>
      <c r="Z43" s="163">
        <v>2.2953000000000001</v>
      </c>
      <c r="AA43" s="164"/>
      <c r="AB43" s="164"/>
      <c r="AC43" s="163">
        <v>-64.25</v>
      </c>
      <c r="AD43" s="163">
        <v>-63.9</v>
      </c>
      <c r="AE43" s="164"/>
      <c r="AF43" s="163">
        <v>13.32</v>
      </c>
      <c r="AG43" s="163">
        <v>0</v>
      </c>
      <c r="AH43" s="164"/>
      <c r="AI43" s="164"/>
      <c r="AJ43" s="163">
        <v>-48.19</v>
      </c>
      <c r="AK43" s="163">
        <v>-48.68</v>
      </c>
      <c r="AL43" s="163">
        <v>-31.25</v>
      </c>
      <c r="AM43" s="163">
        <v>48.93</v>
      </c>
      <c r="AN43" s="163">
        <v>48.61</v>
      </c>
      <c r="AO43" s="163">
        <v>20.9056</v>
      </c>
      <c r="AP43" s="163">
        <v>-1.8869</v>
      </c>
      <c r="AQ43" s="163">
        <v>68.793599999999998</v>
      </c>
      <c r="AR43" s="163">
        <v>71.224800000000002</v>
      </c>
      <c r="AS43" s="163">
        <v>44.943300000000001</v>
      </c>
      <c r="AT43" s="163">
        <v>-47.0197</v>
      </c>
      <c r="AU43" s="163">
        <v>-46.296300000000002</v>
      </c>
      <c r="AV43" s="163">
        <v>10.1922</v>
      </c>
      <c r="AW43" s="163">
        <v>10.804</v>
      </c>
      <c r="AX43" s="163">
        <v>70.730500000000006</v>
      </c>
      <c r="AY43" s="163">
        <v>72.203999999999994</v>
      </c>
      <c r="AZ43" s="163">
        <v>5.7744</v>
      </c>
      <c r="BA43" s="163">
        <v>30.0656</v>
      </c>
      <c r="BB43" s="163">
        <v>-522.31269999999995</v>
      </c>
      <c r="BC43" s="163">
        <v>-3.6168999999999998</v>
      </c>
      <c r="BD43" s="163">
        <v>-13.4</v>
      </c>
      <c r="BE43" s="163">
        <v>-13.7</v>
      </c>
      <c r="BF43" s="163">
        <v>51.671199999999999</v>
      </c>
      <c r="BG43" s="163">
        <v>51.329500000000003</v>
      </c>
      <c r="BH43" s="163">
        <v>-4.6471</v>
      </c>
      <c r="BI43" s="164"/>
      <c r="BJ43" s="163">
        <v>-66.901300000000006</v>
      </c>
      <c r="BK43" s="163">
        <v>6.0750999999999999</v>
      </c>
      <c r="BL43" s="163">
        <v>0</v>
      </c>
      <c r="BM43" s="163">
        <v>3.6326000000000001</v>
      </c>
      <c r="BN43" s="163">
        <v>568.01030000000003</v>
      </c>
      <c r="BO43" s="163">
        <v>146.67189999999999</v>
      </c>
      <c r="BP43" s="163">
        <v>146.5804</v>
      </c>
      <c r="BQ43" s="163">
        <v>-615.86300000000006</v>
      </c>
      <c r="BR43" s="163">
        <v>553.65499999999997</v>
      </c>
      <c r="BS43" s="164"/>
      <c r="BT43" s="163">
        <v>-92.510099999999994</v>
      </c>
      <c r="BU43" s="163">
        <v>93.593800000000002</v>
      </c>
      <c r="BV43" s="163">
        <v>95.194999999999993</v>
      </c>
      <c r="BW43" s="163">
        <v>31.8</v>
      </c>
      <c r="BX43" s="163">
        <v>31.14</v>
      </c>
      <c r="BY43" s="163">
        <v>69.94</v>
      </c>
      <c r="BZ43" s="163">
        <v>83.45</v>
      </c>
      <c r="CA43" s="163">
        <v>-17.5442</v>
      </c>
      <c r="CB43" s="163">
        <v>-16.874400000000001</v>
      </c>
      <c r="CC43" s="163">
        <v>86.608599999999996</v>
      </c>
      <c r="CD43" s="163">
        <v>87.460700000000003</v>
      </c>
      <c r="CE43" s="163">
        <v>45.930199999999999</v>
      </c>
      <c r="CF43" s="163">
        <v>-77.985299999999995</v>
      </c>
      <c r="CG43" s="163">
        <v>-78.266099999999994</v>
      </c>
      <c r="CH43" s="163">
        <v>12.473800000000001</v>
      </c>
      <c r="CI43" s="163">
        <v>-76.814800000000005</v>
      </c>
      <c r="CJ43" s="164"/>
      <c r="CK43" s="164"/>
      <c r="CL43" s="163">
        <v>7.6</v>
      </c>
      <c r="CM43" s="163">
        <v>152.19999999999999</v>
      </c>
      <c r="CN43" s="163">
        <v>-17.27</v>
      </c>
      <c r="CO43" s="163">
        <v>34.722299999999997</v>
      </c>
      <c r="CP43" s="163">
        <v>34.782499999999999</v>
      </c>
      <c r="CQ43" s="163">
        <v>34.704099999999997</v>
      </c>
      <c r="CR43" s="163">
        <v>-69.861800000000002</v>
      </c>
      <c r="CS43" s="163">
        <v>-70.474699999999999</v>
      </c>
      <c r="CT43" s="163">
        <v>70.984800000000007</v>
      </c>
      <c r="CU43" s="163">
        <v>-53.945599999999999</v>
      </c>
      <c r="CV43" s="163">
        <v>81.321799999999996</v>
      </c>
      <c r="CW43" s="163">
        <v>12.3179</v>
      </c>
      <c r="CX43" s="163">
        <v>40.93</v>
      </c>
      <c r="CY43" s="163">
        <v>83.43</v>
      </c>
      <c r="CZ43" s="164"/>
      <c r="DA43" s="164"/>
      <c r="DB43" s="163">
        <v>-51.93</v>
      </c>
      <c r="DC43" s="164"/>
      <c r="DD43" s="163">
        <v>76.611800000000002</v>
      </c>
      <c r="DE43" s="163">
        <v>76.477400000000003</v>
      </c>
      <c r="DF43" s="163">
        <v>-171.352</v>
      </c>
      <c r="DG43" s="163">
        <v>1E-4</v>
      </c>
      <c r="DH43" s="164"/>
      <c r="DI43" s="163">
        <v>-137</v>
      </c>
      <c r="DJ43" s="163">
        <v>-138.4</v>
      </c>
      <c r="DK43" s="163">
        <v>1.37E-2</v>
      </c>
      <c r="DL43" s="164"/>
      <c r="DM43" s="163">
        <v>70.461600000000004</v>
      </c>
      <c r="DN43" s="164"/>
      <c r="DO43" s="163">
        <v>60.49</v>
      </c>
      <c r="DP43" s="163">
        <v>-9.4700000000000006</v>
      </c>
      <c r="DQ43" s="163">
        <v>62.728499999999997</v>
      </c>
      <c r="DR43" s="163">
        <v>170.74969999999999</v>
      </c>
      <c r="DS43" s="164"/>
      <c r="DT43" s="163">
        <v>-27.95</v>
      </c>
      <c r="DU43" s="163">
        <v>96.36</v>
      </c>
      <c r="DV43" s="163">
        <v>67.040000000000006</v>
      </c>
      <c r="DW43" s="163">
        <v>170.18180000000001</v>
      </c>
      <c r="DX43" s="163">
        <v>167.87270000000001</v>
      </c>
      <c r="DY43" s="163">
        <v>13.5884</v>
      </c>
      <c r="DZ43" s="163">
        <v>13.190899999999999</v>
      </c>
      <c r="EA43" s="163">
        <v>271.80520000000001</v>
      </c>
      <c r="EB43" s="163">
        <v>225.65539999999999</v>
      </c>
      <c r="EC43" s="163">
        <v>217.81620000000001</v>
      </c>
      <c r="ED43" s="163">
        <v>221.82490000000001</v>
      </c>
      <c r="EE43" s="163">
        <v>37.018599999999999</v>
      </c>
      <c r="EF43" s="163">
        <v>21.002400000000002</v>
      </c>
      <c r="EG43" s="163">
        <v>-28.550999999999998</v>
      </c>
      <c r="EH43" s="163">
        <v>627.34410000000003</v>
      </c>
      <c r="EI43" s="163">
        <v>263.45479999999998</v>
      </c>
      <c r="EJ43" s="164"/>
      <c r="EK43" s="163">
        <v>-23.406199999999998</v>
      </c>
      <c r="EL43" s="163">
        <v>-20.464500000000001</v>
      </c>
      <c r="EM43" s="163">
        <v>39.686999999999998</v>
      </c>
      <c r="EN43" s="163">
        <v>-56.263399999999997</v>
      </c>
      <c r="EO43" s="163">
        <v>-52.220599999999997</v>
      </c>
      <c r="EP43" s="163">
        <v>27.696000000000002</v>
      </c>
      <c r="EQ43" s="163">
        <v>-7.4724000000000004</v>
      </c>
      <c r="ER43" s="163">
        <v>-7.9204999999999997</v>
      </c>
      <c r="ES43" s="163">
        <v>11.7433</v>
      </c>
      <c r="ET43" s="164"/>
      <c r="EU43" s="163">
        <v>-8.9700000000000006</v>
      </c>
      <c r="EV43" s="164"/>
      <c r="EW43" s="163">
        <v>8.8759999999999994</v>
      </c>
      <c r="EX43" s="163">
        <v>-145.59700000000001</v>
      </c>
      <c r="EY43" s="163">
        <v>-37.540100000000002</v>
      </c>
      <c r="EZ43" s="163">
        <v>-37.207900000000002</v>
      </c>
      <c r="FA43" s="163">
        <v>11.291399999999999</v>
      </c>
      <c r="FB43" s="163">
        <v>-18.5046</v>
      </c>
      <c r="FC43" s="163">
        <v>-15.744400000000001</v>
      </c>
      <c r="FD43" s="164"/>
      <c r="FE43" s="163">
        <v>22.281099999999999</v>
      </c>
      <c r="FF43" s="163">
        <v>22.052299999999999</v>
      </c>
      <c r="FG43" s="163">
        <v>37.11</v>
      </c>
      <c r="FH43" s="163">
        <v>38.4589</v>
      </c>
      <c r="FI43" s="163">
        <v>37.0792</v>
      </c>
      <c r="FJ43" s="163">
        <v>15.406000000000001</v>
      </c>
      <c r="FK43" s="163">
        <v>15.2385</v>
      </c>
      <c r="FL43" s="163">
        <v>46.0505</v>
      </c>
      <c r="FM43" s="163">
        <v>-12.091900000000001</v>
      </c>
      <c r="FN43" s="163">
        <v>-11.673999999999999</v>
      </c>
      <c r="FO43" s="163">
        <v>27.510200000000001</v>
      </c>
      <c r="FP43" s="163">
        <v>37.5535</v>
      </c>
      <c r="FQ43" s="163">
        <v>11.8233</v>
      </c>
      <c r="FR43" s="163">
        <v>4.41</v>
      </c>
      <c r="FS43" s="163">
        <v>12.769399999999999</v>
      </c>
      <c r="FT43" s="163">
        <v>1.3138000000000001</v>
      </c>
      <c r="FU43" s="163">
        <v>-8.73</v>
      </c>
      <c r="FV43" s="163">
        <v>15.06</v>
      </c>
      <c r="FW43" s="163">
        <v>11.175800000000001</v>
      </c>
      <c r="FX43" s="164"/>
      <c r="FY43" s="163">
        <v>-0.88600000000000001</v>
      </c>
      <c r="FZ43" s="163">
        <v>0.66600000000000004</v>
      </c>
      <c r="GA43" s="164"/>
      <c r="GB43" s="163">
        <v>36.729999999999997</v>
      </c>
      <c r="GC43" s="163">
        <v>-36.893799999999999</v>
      </c>
      <c r="GD43" s="163">
        <v>-25.247900000000001</v>
      </c>
      <c r="GE43" s="163">
        <v>13.98</v>
      </c>
      <c r="GF43" s="163">
        <v>88.599199999999996</v>
      </c>
      <c r="GG43" s="163">
        <v>29.3</v>
      </c>
      <c r="GH43" s="163">
        <v>-6.1050000000000004</v>
      </c>
      <c r="GI43" s="163">
        <v>-12.714499999999999</v>
      </c>
      <c r="GJ43" s="163">
        <v>-13.9757</v>
      </c>
      <c r="GK43" s="163">
        <v>2.2423000000000002</v>
      </c>
      <c r="GL43" s="164"/>
      <c r="GM43" s="164"/>
      <c r="GN43" s="163">
        <v>-17.093599999999999</v>
      </c>
      <c r="GO43" s="163">
        <v>-23.030999999999999</v>
      </c>
      <c r="GP43" s="163">
        <v>25.701499999999999</v>
      </c>
      <c r="GQ43" s="163">
        <v>23.293700000000001</v>
      </c>
      <c r="GR43" s="164"/>
      <c r="GS43" s="163">
        <v>99.315200000000004</v>
      </c>
      <c r="GT43" s="163">
        <v>-144.74520000000001</v>
      </c>
      <c r="GU43" s="163">
        <v>-28.592300000000002</v>
      </c>
      <c r="GV43" s="163">
        <v>33.269599999999997</v>
      </c>
      <c r="GW43" s="163">
        <v>-89.600099999999998</v>
      </c>
      <c r="GX43" s="163">
        <v>12.023999999999999</v>
      </c>
      <c r="GY43" s="163">
        <v>15.463100000000001</v>
      </c>
      <c r="GZ43" s="163">
        <v>15.032400000000001</v>
      </c>
      <c r="HA43" s="163">
        <v>14</v>
      </c>
      <c r="HB43" s="163">
        <v>207.96940000000001</v>
      </c>
      <c r="HC43" s="163">
        <v>206.01759999999999</v>
      </c>
      <c r="HD43" s="163">
        <v>176.4</v>
      </c>
      <c r="HE43" s="163">
        <v>-176.1712</v>
      </c>
      <c r="HF43" s="163">
        <v>-384.03269999999998</v>
      </c>
      <c r="HG43" s="163">
        <v>387.04320000000001</v>
      </c>
      <c r="HH43" s="163">
        <v>385.43729999999999</v>
      </c>
      <c r="HI43" s="163">
        <v>-197.0539</v>
      </c>
      <c r="HJ43" s="163">
        <v>-193.12010000000001</v>
      </c>
      <c r="HK43" s="163">
        <v>-37.773000000000003</v>
      </c>
      <c r="HL43" s="163">
        <v>0</v>
      </c>
      <c r="HM43" s="163">
        <v>79.491900000000001</v>
      </c>
      <c r="HN43" s="163">
        <v>79.012500000000003</v>
      </c>
      <c r="HO43" s="163">
        <v>-228.37450000000001</v>
      </c>
      <c r="HP43" s="164"/>
      <c r="HQ43" s="163">
        <v>42.168900000000001</v>
      </c>
      <c r="HR43" s="163">
        <v>41.421799999999998</v>
      </c>
      <c r="HS43" s="163">
        <v>-91.753299999999996</v>
      </c>
      <c r="HT43" s="163">
        <v>-91.609200000000001</v>
      </c>
      <c r="HU43" s="163">
        <v>78.13</v>
      </c>
      <c r="HV43" s="163">
        <v>77.77</v>
      </c>
      <c r="HW43" s="163">
        <v>68.099999999999994</v>
      </c>
      <c r="HX43" s="163">
        <v>68.400000000000006</v>
      </c>
      <c r="HY43" s="163">
        <v>21.002700000000001</v>
      </c>
      <c r="HZ43" s="163">
        <v>36.799999999999997</v>
      </c>
      <c r="IA43" s="163">
        <v>-338.0258</v>
      </c>
      <c r="IB43" s="163">
        <v>96.990600000000001</v>
      </c>
      <c r="IC43" s="163">
        <v>95.508700000000005</v>
      </c>
      <c r="ID43" s="163">
        <v>19</v>
      </c>
      <c r="IE43" s="163">
        <v>27.8</v>
      </c>
      <c r="IF43" s="163">
        <v>-41.2</v>
      </c>
      <c r="IG43" s="163">
        <v>-42.2</v>
      </c>
      <c r="IH43" s="163">
        <v>1.3148</v>
      </c>
      <c r="II43" s="163">
        <v>1.0587</v>
      </c>
      <c r="IJ43" s="163">
        <v>-379.15230000000003</v>
      </c>
      <c r="IK43" s="163">
        <v>-239.30070000000001</v>
      </c>
      <c r="IL43" s="163">
        <v>566.22550000000001</v>
      </c>
      <c r="IM43" s="163">
        <v>449.20139999999998</v>
      </c>
      <c r="IN43" s="163">
        <v>404.51799999999997</v>
      </c>
      <c r="IO43" s="163">
        <v>-434.75700000000001</v>
      </c>
      <c r="IP43" s="163">
        <v>432.29790000000003</v>
      </c>
      <c r="IQ43" s="163">
        <v>-143.74279999999999</v>
      </c>
      <c r="IR43" s="163">
        <v>-221.44110000000001</v>
      </c>
      <c r="IS43" s="163">
        <v>-428.88749999999999</v>
      </c>
      <c r="IT43" s="163">
        <v>138.98750000000001</v>
      </c>
      <c r="IU43" s="163">
        <v>138.0145</v>
      </c>
      <c r="IV43" s="163">
        <v>147.8878</v>
      </c>
      <c r="IW43" s="163">
        <v>-544.52700000000004</v>
      </c>
      <c r="IX43" s="163">
        <v>227.0016</v>
      </c>
      <c r="IY43" s="163">
        <v>-323.4033</v>
      </c>
      <c r="IZ43" s="163">
        <v>326.8372</v>
      </c>
      <c r="JA43" s="163">
        <v>-9.2546999999999997</v>
      </c>
      <c r="JB43" s="164"/>
      <c r="JC43" s="163">
        <v>28.56</v>
      </c>
      <c r="JD43" s="163">
        <v>4.9829999999999997</v>
      </c>
      <c r="JE43" s="163">
        <v>4.96</v>
      </c>
      <c r="JF43" s="163">
        <v>-28.16</v>
      </c>
      <c r="JG43" s="163">
        <v>6.32</v>
      </c>
      <c r="JH43" s="164"/>
      <c r="JI43" s="163">
        <v>-6.7369000000000003</v>
      </c>
      <c r="JJ43" s="163">
        <v>-2.6046999999999998</v>
      </c>
      <c r="JK43" s="163">
        <v>-12.3033</v>
      </c>
      <c r="JL43" s="163">
        <v>-6.1</v>
      </c>
      <c r="JM43" s="163">
        <v>53.128999999999998</v>
      </c>
      <c r="JN43" s="163">
        <v>52.402000000000001</v>
      </c>
      <c r="JO43" s="163">
        <v>11.169700000000001</v>
      </c>
      <c r="JP43" s="163">
        <v>13.512499999999999</v>
      </c>
      <c r="JQ43" s="163">
        <v>51.616100000000003</v>
      </c>
      <c r="JR43" s="163">
        <v>51.738599999999998</v>
      </c>
      <c r="JS43" s="163">
        <v>51.998600000000003</v>
      </c>
      <c r="JT43" s="164"/>
      <c r="JU43" s="163">
        <v>-27.6</v>
      </c>
      <c r="JV43" s="163">
        <v>10.825100000000001</v>
      </c>
      <c r="JW43" s="164"/>
      <c r="JX43" s="164"/>
      <c r="JY43" s="163">
        <v>-93.989800000000002</v>
      </c>
      <c r="JZ43" s="163">
        <v>117.1824</v>
      </c>
      <c r="KA43" s="163">
        <v>38.2134</v>
      </c>
      <c r="KB43" s="164"/>
      <c r="KC43" s="163">
        <v>-116.01900000000001</v>
      </c>
      <c r="KD43" s="163">
        <v>4.3068</v>
      </c>
      <c r="KE43" s="163">
        <v>112.06359999999999</v>
      </c>
      <c r="KF43" s="163">
        <v>19</v>
      </c>
      <c r="KG43" s="163">
        <v>-18.8</v>
      </c>
      <c r="KH43" s="164"/>
      <c r="KI43" s="163">
        <v>61.9651</v>
      </c>
    </row>
    <row r="44" spans="1:295" ht="18" customHeight="1" x14ac:dyDescent="0.3">
      <c r="A44" s="160" t="s">
        <v>35</v>
      </c>
      <c r="B44" s="160" t="s">
        <v>791</v>
      </c>
      <c r="C44" s="163">
        <v>0</v>
      </c>
      <c r="D44" s="163">
        <v>20.3673</v>
      </c>
      <c r="E44" s="163">
        <v>-25.587800000000001</v>
      </c>
      <c r="F44" s="163">
        <v>-36.377800000000001</v>
      </c>
      <c r="G44" s="163">
        <v>20.219100000000001</v>
      </c>
      <c r="H44" s="164"/>
      <c r="I44" s="163">
        <v>34.246699999999997</v>
      </c>
      <c r="J44" s="163">
        <v>-77.777799999999999</v>
      </c>
      <c r="K44" s="163">
        <v>56.116900000000001</v>
      </c>
      <c r="L44" s="163">
        <v>28.365100000000002</v>
      </c>
      <c r="M44" s="163">
        <v>27.7241</v>
      </c>
      <c r="N44" s="163">
        <v>-13.32</v>
      </c>
      <c r="O44" s="163">
        <v>-53.314</v>
      </c>
      <c r="P44" s="163">
        <v>46.2</v>
      </c>
      <c r="Q44" s="163">
        <v>13.247999999999999</v>
      </c>
      <c r="R44" s="163">
        <v>-46.2</v>
      </c>
      <c r="S44" s="163">
        <v>12.1333</v>
      </c>
      <c r="T44" s="163">
        <v>38.0182</v>
      </c>
      <c r="U44" s="163">
        <v>10.954700000000001</v>
      </c>
      <c r="V44" s="163">
        <v>10.9747</v>
      </c>
      <c r="W44" s="163">
        <v>18.382300000000001</v>
      </c>
      <c r="X44" s="163">
        <v>6.6407999999999996</v>
      </c>
      <c r="Y44" s="163">
        <v>1.3895999999999999</v>
      </c>
      <c r="Z44" s="163">
        <v>2.2850000000000001</v>
      </c>
      <c r="AA44" s="164"/>
      <c r="AB44" s="164"/>
      <c r="AC44" s="163">
        <v>-61.99</v>
      </c>
      <c r="AD44" s="163">
        <v>-62.79</v>
      </c>
      <c r="AE44" s="164"/>
      <c r="AF44" s="163">
        <v>13.32</v>
      </c>
      <c r="AG44" s="163">
        <v>0</v>
      </c>
      <c r="AH44" s="164"/>
      <c r="AI44" s="164"/>
      <c r="AJ44" s="163">
        <v>-52.59</v>
      </c>
      <c r="AK44" s="163">
        <v>-52.6</v>
      </c>
      <c r="AL44" s="163">
        <v>-23.46</v>
      </c>
      <c r="AM44" s="163">
        <v>53.12</v>
      </c>
      <c r="AN44" s="163">
        <v>52.67</v>
      </c>
      <c r="AO44" s="163">
        <v>21.447600000000001</v>
      </c>
      <c r="AP44" s="163">
        <v>-2.6812</v>
      </c>
      <c r="AQ44" s="163">
        <v>70.394199999999998</v>
      </c>
      <c r="AR44" s="163">
        <v>73.054000000000002</v>
      </c>
      <c r="AS44" s="163">
        <v>39.823900000000002</v>
      </c>
      <c r="AT44" s="163">
        <v>-50.904499999999999</v>
      </c>
      <c r="AU44" s="163">
        <v>-51.2395</v>
      </c>
      <c r="AV44" s="163">
        <v>31.9</v>
      </c>
      <c r="AW44" s="163">
        <v>32.762</v>
      </c>
      <c r="AX44" s="163">
        <v>67.113600000000005</v>
      </c>
      <c r="AY44" s="163">
        <v>69.123000000000005</v>
      </c>
      <c r="AZ44" s="163">
        <v>9.4385999999999992</v>
      </c>
      <c r="BA44" s="163">
        <v>46.619900000000001</v>
      </c>
      <c r="BB44" s="163">
        <v>-541.65440000000001</v>
      </c>
      <c r="BC44" s="163">
        <v>-0.61260000000000003</v>
      </c>
      <c r="BD44" s="163">
        <v>-13.4</v>
      </c>
      <c r="BE44" s="163">
        <v>-13.9</v>
      </c>
      <c r="BF44" s="163">
        <v>57.094999999999999</v>
      </c>
      <c r="BG44" s="163">
        <v>56.544199999999996</v>
      </c>
      <c r="BH44" s="163">
        <v>-4.5808999999999997</v>
      </c>
      <c r="BI44" s="164"/>
      <c r="BJ44" s="163">
        <v>-75.522000000000006</v>
      </c>
      <c r="BK44" s="163">
        <v>7.1847000000000003</v>
      </c>
      <c r="BL44" s="163">
        <v>6.2603</v>
      </c>
      <c r="BM44" s="163">
        <v>4.2385999999999999</v>
      </c>
      <c r="BN44" s="163">
        <v>589.73950000000002</v>
      </c>
      <c r="BO44" s="163">
        <v>142.30779999999999</v>
      </c>
      <c r="BP44" s="163">
        <v>142.1857</v>
      </c>
      <c r="BQ44" s="163">
        <v>-600.59519999999998</v>
      </c>
      <c r="BR44" s="163">
        <v>571.89859999999999</v>
      </c>
      <c r="BS44" s="164"/>
      <c r="BT44" s="163">
        <v>-94.426400000000001</v>
      </c>
      <c r="BU44" s="163">
        <v>97.7256</v>
      </c>
      <c r="BV44" s="163">
        <v>98.368399999999994</v>
      </c>
      <c r="BW44" s="163">
        <v>34.04</v>
      </c>
      <c r="BX44" s="163">
        <v>34.380000000000003</v>
      </c>
      <c r="BY44" s="163">
        <v>73.66</v>
      </c>
      <c r="BZ44" s="163">
        <v>86.24</v>
      </c>
      <c r="CA44" s="163">
        <v>-8.3011999999999997</v>
      </c>
      <c r="CB44" s="163">
        <v>-8.0332000000000008</v>
      </c>
      <c r="CC44" s="163">
        <v>67.499499999999998</v>
      </c>
      <c r="CD44" s="163">
        <v>68.084400000000002</v>
      </c>
      <c r="CE44" s="163">
        <v>30.960899999999999</v>
      </c>
      <c r="CF44" s="163">
        <v>-102.4263</v>
      </c>
      <c r="CG44" s="163">
        <v>-102.3867</v>
      </c>
      <c r="CH44" s="163">
        <v>12.344799999999999</v>
      </c>
      <c r="CI44" s="163">
        <v>-83.212999999999994</v>
      </c>
      <c r="CJ44" s="164"/>
      <c r="CK44" s="164"/>
      <c r="CL44" s="163">
        <v>-2.7</v>
      </c>
      <c r="CM44" s="163">
        <v>164.5</v>
      </c>
      <c r="CN44" s="163">
        <v>-18.04</v>
      </c>
      <c r="CO44" s="163">
        <v>25.9815</v>
      </c>
      <c r="CP44" s="163">
        <v>25.368400000000001</v>
      </c>
      <c r="CQ44" s="163">
        <v>25.726400000000002</v>
      </c>
      <c r="CR44" s="163">
        <v>-85.528400000000005</v>
      </c>
      <c r="CS44" s="163">
        <v>-86.123000000000005</v>
      </c>
      <c r="CT44" s="163">
        <v>69.771699999999996</v>
      </c>
      <c r="CU44" s="163">
        <v>-40.681699999999999</v>
      </c>
      <c r="CV44" s="163">
        <v>82.045299999999997</v>
      </c>
      <c r="CW44" s="163">
        <v>15.031000000000001</v>
      </c>
      <c r="CX44" s="163">
        <v>50.79</v>
      </c>
      <c r="CY44" s="163">
        <v>91.65</v>
      </c>
      <c r="CZ44" s="163">
        <v>54.616700000000002</v>
      </c>
      <c r="DA44" s="163">
        <v>52.006500000000003</v>
      </c>
      <c r="DB44" s="163">
        <v>-55.3</v>
      </c>
      <c r="DC44" s="163">
        <v>-3.7679</v>
      </c>
      <c r="DD44" s="163">
        <v>83.046700000000001</v>
      </c>
      <c r="DE44" s="163">
        <v>82.815399999999997</v>
      </c>
      <c r="DF44" s="163">
        <v>-178.63210000000001</v>
      </c>
      <c r="DG44" s="163">
        <v>1E-4</v>
      </c>
      <c r="DH44" s="164"/>
      <c r="DI44" s="163">
        <v>-140.80000000000001</v>
      </c>
      <c r="DJ44" s="163">
        <v>-142.6</v>
      </c>
      <c r="DK44" s="163">
        <v>27.836600000000001</v>
      </c>
      <c r="DL44" s="163">
        <v>63.876300000000001</v>
      </c>
      <c r="DM44" s="163">
        <v>79.854500000000002</v>
      </c>
      <c r="DN44" s="163">
        <v>90.252700000000004</v>
      </c>
      <c r="DO44" s="163">
        <v>63.12</v>
      </c>
      <c r="DP44" s="163">
        <v>-11.9</v>
      </c>
      <c r="DQ44" s="163">
        <v>64.433499999999995</v>
      </c>
      <c r="DR44" s="163">
        <v>175.3</v>
      </c>
      <c r="DS44" s="164"/>
      <c r="DT44" s="163">
        <v>-7.94</v>
      </c>
      <c r="DU44" s="163">
        <v>76.02</v>
      </c>
      <c r="DV44" s="163">
        <v>69.150000000000006</v>
      </c>
      <c r="DW44" s="163">
        <v>176.5455</v>
      </c>
      <c r="DX44" s="163">
        <v>175.5455</v>
      </c>
      <c r="DY44" s="163">
        <v>25.963100000000001</v>
      </c>
      <c r="DZ44" s="163">
        <v>25.2818</v>
      </c>
      <c r="EA44" s="163">
        <v>278.9391</v>
      </c>
      <c r="EB44" s="163">
        <v>235.29349999999999</v>
      </c>
      <c r="EC44" s="163">
        <v>227.05289999999999</v>
      </c>
      <c r="ED44" s="163">
        <v>230.59700000000001</v>
      </c>
      <c r="EE44" s="163">
        <v>47.444899999999997</v>
      </c>
      <c r="EF44" s="163">
        <v>30.2743</v>
      </c>
      <c r="EG44" s="163">
        <v>-29.459</v>
      </c>
      <c r="EH44" s="163">
        <v>618.30909999999994</v>
      </c>
      <c r="EI44" s="163">
        <v>309.74459999999999</v>
      </c>
      <c r="EJ44" s="164"/>
      <c r="EK44" s="163">
        <v>-16.7058</v>
      </c>
      <c r="EL44" s="163">
        <v>-13.7456</v>
      </c>
      <c r="EM44" s="163">
        <v>30.078900000000001</v>
      </c>
      <c r="EN44" s="163">
        <v>-47.976599999999998</v>
      </c>
      <c r="EO44" s="163">
        <v>-44.759900000000002</v>
      </c>
      <c r="EP44" s="163">
        <v>33.840000000000003</v>
      </c>
      <c r="EQ44" s="163">
        <v>2.1562999999999999</v>
      </c>
      <c r="ER44" s="163">
        <v>1.6323000000000001</v>
      </c>
      <c r="ES44" s="163">
        <v>3.6128999999999998</v>
      </c>
      <c r="ET44" s="164"/>
      <c r="EU44" s="163">
        <v>-16.14</v>
      </c>
      <c r="EV44" s="163">
        <v>0</v>
      </c>
      <c r="EW44" s="163">
        <v>9.5833999999999993</v>
      </c>
      <c r="EX44" s="163">
        <v>-133.12450000000001</v>
      </c>
      <c r="EY44" s="163">
        <v>-36.999000000000002</v>
      </c>
      <c r="EZ44" s="163">
        <v>-36.198999999999998</v>
      </c>
      <c r="FA44" s="163">
        <v>8.5937000000000001</v>
      </c>
      <c r="FB44" s="163">
        <v>-27.0075</v>
      </c>
      <c r="FC44" s="163">
        <v>-5.9359999999999999</v>
      </c>
      <c r="FD44" s="164"/>
      <c r="FE44" s="163">
        <v>23.194199999999999</v>
      </c>
      <c r="FF44" s="163">
        <v>23.161300000000001</v>
      </c>
      <c r="FG44" s="163">
        <v>39.528199999999998</v>
      </c>
      <c r="FH44" s="163">
        <v>39.752099999999999</v>
      </c>
      <c r="FI44" s="163">
        <v>38.167400000000001</v>
      </c>
      <c r="FJ44" s="163">
        <v>6.0284000000000004</v>
      </c>
      <c r="FK44" s="163">
        <v>5.3586</v>
      </c>
      <c r="FL44" s="163">
        <v>47.557600000000001</v>
      </c>
      <c r="FM44" s="163">
        <v>-24.135100000000001</v>
      </c>
      <c r="FN44" s="163">
        <v>-23.3337</v>
      </c>
      <c r="FO44" s="163">
        <v>28.8217</v>
      </c>
      <c r="FP44" s="163">
        <v>39.733199999999997</v>
      </c>
      <c r="FQ44" s="163">
        <v>9.2598000000000003</v>
      </c>
      <c r="FR44" s="163">
        <v>6.13</v>
      </c>
      <c r="FS44" s="163">
        <v>12.674099999999999</v>
      </c>
      <c r="FT44" s="163">
        <v>1.5494000000000001</v>
      </c>
      <c r="FU44" s="163">
        <v>-8.83</v>
      </c>
      <c r="FV44" s="163">
        <v>12.94</v>
      </c>
      <c r="FW44" s="163">
        <v>0</v>
      </c>
      <c r="FX44" s="164"/>
      <c r="FY44" s="163">
        <v>-2.5000000000000001E-2</v>
      </c>
      <c r="FZ44" s="163">
        <v>0.65700000000000003</v>
      </c>
      <c r="GA44" s="163">
        <v>8.1262000000000008</v>
      </c>
      <c r="GB44" s="163">
        <v>36.76</v>
      </c>
      <c r="GC44" s="163">
        <v>-40.555599999999998</v>
      </c>
      <c r="GD44" s="163">
        <v>-29.856100000000001</v>
      </c>
      <c r="GE44" s="163">
        <v>14.56</v>
      </c>
      <c r="GF44" s="163">
        <v>87.922600000000003</v>
      </c>
      <c r="GG44" s="163">
        <v>26.8</v>
      </c>
      <c r="GH44" s="163">
        <v>-6.0641999999999996</v>
      </c>
      <c r="GI44" s="163">
        <v>-13.0853</v>
      </c>
      <c r="GJ44" s="163">
        <v>-13.840199999999999</v>
      </c>
      <c r="GK44" s="163">
        <v>2.5379999999999998</v>
      </c>
      <c r="GL44" s="164"/>
      <c r="GM44" s="164"/>
      <c r="GN44" s="163">
        <v>-16.4758</v>
      </c>
      <c r="GO44" s="163">
        <v>-25.279900000000001</v>
      </c>
      <c r="GP44" s="163">
        <v>26.034800000000001</v>
      </c>
      <c r="GQ44" s="163">
        <v>25.793600000000001</v>
      </c>
      <c r="GR44" s="164"/>
      <c r="GS44" s="163">
        <v>92.571100000000001</v>
      </c>
      <c r="GT44" s="163">
        <v>-146.11879999999999</v>
      </c>
      <c r="GU44" s="163">
        <v>-29.370699999999999</v>
      </c>
      <c r="GV44" s="163">
        <v>32.819499999999998</v>
      </c>
      <c r="GW44" s="163">
        <v>-90.718299999999999</v>
      </c>
      <c r="GX44" s="163">
        <v>11.9925</v>
      </c>
      <c r="GY44" s="163">
        <v>17.660399999999999</v>
      </c>
      <c r="GZ44" s="163">
        <v>17.2697</v>
      </c>
      <c r="HA44" s="163">
        <v>14</v>
      </c>
      <c r="HB44" s="163">
        <v>224.9599</v>
      </c>
      <c r="HC44" s="163">
        <v>222.08519999999999</v>
      </c>
      <c r="HD44" s="163">
        <v>157.19999999999999</v>
      </c>
      <c r="HE44" s="163">
        <v>-157.9221</v>
      </c>
      <c r="HF44" s="163">
        <v>-361.01330000000002</v>
      </c>
      <c r="HG44" s="163">
        <v>362.30070000000001</v>
      </c>
      <c r="HH44" s="163">
        <v>360.45240000000001</v>
      </c>
      <c r="HI44" s="163">
        <v>-209.58269999999999</v>
      </c>
      <c r="HJ44" s="163">
        <v>-209.4836</v>
      </c>
      <c r="HK44" s="163">
        <v>0</v>
      </c>
      <c r="HL44" s="163">
        <v>11.7212</v>
      </c>
      <c r="HM44" s="163">
        <v>78.659300000000002</v>
      </c>
      <c r="HN44" s="163">
        <v>78.504199999999997</v>
      </c>
      <c r="HO44" s="164"/>
      <c r="HP44" s="164"/>
      <c r="HQ44" s="163">
        <v>44.6738</v>
      </c>
      <c r="HR44" s="163">
        <v>44.190399999999997</v>
      </c>
      <c r="HS44" s="163">
        <v>-87.178899999999999</v>
      </c>
      <c r="HT44" s="163">
        <v>-86.491200000000006</v>
      </c>
      <c r="HU44" s="163">
        <v>79.53</v>
      </c>
      <c r="HV44" s="163">
        <v>79.489999999999995</v>
      </c>
      <c r="HW44" s="163">
        <v>64</v>
      </c>
      <c r="HX44" s="163">
        <v>64.2</v>
      </c>
      <c r="HY44" s="163">
        <v>21.453399999999998</v>
      </c>
      <c r="HZ44" s="163">
        <v>38.159999999999997</v>
      </c>
      <c r="IA44" s="163">
        <v>-342.80169999999998</v>
      </c>
      <c r="IB44" s="163">
        <v>106.3228</v>
      </c>
      <c r="IC44" s="163">
        <v>105.4817</v>
      </c>
      <c r="ID44" s="163">
        <v>18.2</v>
      </c>
      <c r="IE44" s="163">
        <v>28.1</v>
      </c>
      <c r="IF44" s="163">
        <v>-42.1</v>
      </c>
      <c r="IG44" s="163">
        <v>-43</v>
      </c>
      <c r="IH44" s="163">
        <v>1.4293</v>
      </c>
      <c r="II44" s="164"/>
      <c r="IJ44" s="163">
        <v>-356.86380000000003</v>
      </c>
      <c r="IK44" s="163">
        <v>-276.16410000000002</v>
      </c>
      <c r="IL44" s="163">
        <v>574.68920000000003</v>
      </c>
      <c r="IM44" s="163">
        <v>450.30220000000003</v>
      </c>
      <c r="IN44" s="163">
        <v>410.19560000000001</v>
      </c>
      <c r="IO44" s="163">
        <v>-437.1343</v>
      </c>
      <c r="IP44" s="163">
        <v>441.74720000000002</v>
      </c>
      <c r="IQ44" s="163">
        <v>-151.36349999999999</v>
      </c>
      <c r="IR44" s="163">
        <v>-224.46799999999999</v>
      </c>
      <c r="IS44" s="163">
        <v>-437.15559999999999</v>
      </c>
      <c r="IT44" s="163">
        <v>137.3586</v>
      </c>
      <c r="IU44" s="163">
        <v>138.89410000000001</v>
      </c>
      <c r="IV44" s="163">
        <v>152.44210000000001</v>
      </c>
      <c r="IW44" s="163">
        <v>-551.9212</v>
      </c>
      <c r="IX44" s="163">
        <v>233.31960000000001</v>
      </c>
      <c r="IY44" s="163">
        <v>-326.09570000000002</v>
      </c>
      <c r="IZ44" s="163">
        <v>327.73579999999998</v>
      </c>
      <c r="JA44" s="163">
        <v>-7.9611000000000001</v>
      </c>
      <c r="JB44" s="164"/>
      <c r="JC44" s="163">
        <v>24.64</v>
      </c>
      <c r="JD44" s="163">
        <v>4.1239999999999997</v>
      </c>
      <c r="JE44" s="163">
        <v>4.1070000000000002</v>
      </c>
      <c r="JF44" s="163">
        <v>-24.08</v>
      </c>
      <c r="JG44" s="163">
        <v>3.68</v>
      </c>
      <c r="JH44" s="164"/>
      <c r="JI44" s="163">
        <v>-4.0696000000000003</v>
      </c>
      <c r="JJ44" s="163">
        <v>-34.364800000000002</v>
      </c>
      <c r="JK44" s="163">
        <v>-3.4836</v>
      </c>
      <c r="JL44" s="163">
        <v>14.1</v>
      </c>
      <c r="JM44" s="163">
        <v>53.415999999999997</v>
      </c>
      <c r="JN44" s="163">
        <v>52.545999999999999</v>
      </c>
      <c r="JO44" s="163">
        <v>0</v>
      </c>
      <c r="JP44" s="163">
        <v>0</v>
      </c>
      <c r="JQ44" s="163">
        <v>51.204000000000001</v>
      </c>
      <c r="JR44" s="163">
        <v>51.755200000000002</v>
      </c>
      <c r="JS44" s="163">
        <v>51.727899999999998</v>
      </c>
      <c r="JT44" s="164"/>
      <c r="JU44" s="163">
        <v>-28.7</v>
      </c>
      <c r="JV44" s="163">
        <v>8.0244</v>
      </c>
      <c r="JW44" s="164"/>
      <c r="JX44" s="164"/>
      <c r="JY44" s="163">
        <v>14.7178</v>
      </c>
      <c r="JZ44" s="163">
        <v>37.1417</v>
      </c>
      <c r="KA44" s="163">
        <v>2.3774000000000002</v>
      </c>
      <c r="KB44" s="163">
        <v>14.8066</v>
      </c>
      <c r="KC44" s="163">
        <v>-36.371299999999998</v>
      </c>
      <c r="KD44" s="163">
        <v>-10.8629</v>
      </c>
      <c r="KE44" s="163">
        <v>47.187600000000003</v>
      </c>
      <c r="KF44" s="163">
        <v>20.3</v>
      </c>
      <c r="KG44" s="163">
        <v>-20.3</v>
      </c>
      <c r="KH44" s="164"/>
      <c r="KI44" s="163">
        <v>57.013800000000003</v>
      </c>
    </row>
    <row r="45" spans="1:295" ht="18" customHeight="1" x14ac:dyDescent="0.3">
      <c r="A45" s="160" t="s">
        <v>35</v>
      </c>
      <c r="B45" s="160" t="s">
        <v>792</v>
      </c>
      <c r="C45" s="163">
        <v>0</v>
      </c>
      <c r="D45" s="163">
        <v>21.625900000000001</v>
      </c>
      <c r="E45" s="163">
        <v>-27.3432</v>
      </c>
      <c r="F45" s="163">
        <v>-35.2196</v>
      </c>
      <c r="G45" s="163">
        <v>18.870999999999999</v>
      </c>
      <c r="H45" s="164"/>
      <c r="I45" s="163">
        <v>38.172199999999997</v>
      </c>
      <c r="J45" s="163">
        <v>-84.848799999999997</v>
      </c>
      <c r="K45" s="163">
        <v>62.1997</v>
      </c>
      <c r="L45" s="163">
        <v>31.556999999999999</v>
      </c>
      <c r="M45" s="163">
        <v>31.1433</v>
      </c>
      <c r="N45" s="163">
        <v>-24.42</v>
      </c>
      <c r="O45" s="163">
        <v>-65.576999999999998</v>
      </c>
      <c r="P45" s="163">
        <v>57.2</v>
      </c>
      <c r="Q45" s="163">
        <v>17.388000000000002</v>
      </c>
      <c r="R45" s="163">
        <v>-57.2</v>
      </c>
      <c r="S45" s="163">
        <v>12.590999999999999</v>
      </c>
      <c r="T45" s="163">
        <v>40.242199999999997</v>
      </c>
      <c r="U45" s="163">
        <v>12.7949</v>
      </c>
      <c r="V45" s="163">
        <v>12.9032</v>
      </c>
      <c r="W45" s="163">
        <v>21.1798</v>
      </c>
      <c r="X45" s="163">
        <v>6.1612</v>
      </c>
      <c r="Y45" s="163">
        <v>0.11169999999999999</v>
      </c>
      <c r="Z45" s="163">
        <v>2.1715</v>
      </c>
      <c r="AA45" s="164"/>
      <c r="AB45" s="164"/>
      <c r="AC45" s="163">
        <v>-71.33</v>
      </c>
      <c r="AD45" s="163">
        <v>-71.89</v>
      </c>
      <c r="AE45" s="164"/>
      <c r="AF45" s="163">
        <v>24.42</v>
      </c>
      <c r="AG45" s="163">
        <v>0</v>
      </c>
      <c r="AH45" s="164"/>
      <c r="AI45" s="164"/>
      <c r="AJ45" s="163">
        <v>-57.08</v>
      </c>
      <c r="AK45" s="163">
        <v>-57.07</v>
      </c>
      <c r="AL45" s="163">
        <v>-34.21</v>
      </c>
      <c r="AM45" s="163">
        <v>57.8</v>
      </c>
      <c r="AN45" s="163">
        <v>57.76</v>
      </c>
      <c r="AO45" s="163">
        <v>24.097300000000001</v>
      </c>
      <c r="AP45" s="163">
        <v>-4.9922000000000004</v>
      </c>
      <c r="AQ45" s="163">
        <v>75.003799999999998</v>
      </c>
      <c r="AR45" s="163">
        <v>77.047700000000006</v>
      </c>
      <c r="AS45" s="163">
        <v>50.236699999999999</v>
      </c>
      <c r="AT45" s="163">
        <v>-57.468499999999999</v>
      </c>
      <c r="AU45" s="163">
        <v>-57.195999999999998</v>
      </c>
      <c r="AV45" s="163">
        <v>7.6510999999999996</v>
      </c>
      <c r="AW45" s="163">
        <v>7.7361000000000004</v>
      </c>
      <c r="AX45" s="163">
        <v>77.696399999999997</v>
      </c>
      <c r="AY45" s="163">
        <v>80.7774</v>
      </c>
      <c r="AZ45" s="163">
        <v>6.8212999999999999</v>
      </c>
      <c r="BA45" s="163">
        <v>34.278300000000002</v>
      </c>
      <c r="BB45" s="163">
        <v>-567.88170000000002</v>
      </c>
      <c r="BC45" s="163">
        <v>-12.7295</v>
      </c>
      <c r="BD45" s="163">
        <v>-5.8</v>
      </c>
      <c r="BE45" s="163">
        <v>-6</v>
      </c>
      <c r="BF45" s="163">
        <v>63.345399999999998</v>
      </c>
      <c r="BG45" s="163">
        <v>61.814799999999998</v>
      </c>
      <c r="BH45" s="163">
        <v>-5.4657</v>
      </c>
      <c r="BI45" s="164"/>
      <c r="BJ45" s="163">
        <v>-81.745699999999999</v>
      </c>
      <c r="BK45" s="163">
        <v>7.7293000000000003</v>
      </c>
      <c r="BL45" s="163">
        <v>7.6161000000000003</v>
      </c>
      <c r="BM45" s="163">
        <v>5.2911999999999999</v>
      </c>
      <c r="BN45" s="163">
        <v>617.05349999999999</v>
      </c>
      <c r="BO45" s="163">
        <v>148.50299999999999</v>
      </c>
      <c r="BP45" s="163">
        <v>149.5712</v>
      </c>
      <c r="BQ45" s="163">
        <v>-622.78769999999997</v>
      </c>
      <c r="BR45" s="163">
        <v>597.25350000000003</v>
      </c>
      <c r="BS45" s="164"/>
      <c r="BT45" s="163">
        <v>-45.995899999999999</v>
      </c>
      <c r="BU45" s="163">
        <v>47.288899999999998</v>
      </c>
      <c r="BV45" s="163">
        <v>99.426299999999998</v>
      </c>
      <c r="BW45" s="163">
        <v>34.04</v>
      </c>
      <c r="BX45" s="163">
        <v>38.25</v>
      </c>
      <c r="BY45" s="163">
        <v>74.39</v>
      </c>
      <c r="BZ45" s="163">
        <v>82.71</v>
      </c>
      <c r="CA45" s="163">
        <v>-14.865</v>
      </c>
      <c r="CB45" s="163">
        <v>-15.132999999999999</v>
      </c>
      <c r="CC45" s="163">
        <v>73.742599999999996</v>
      </c>
      <c r="CD45" s="163">
        <v>74.404700000000005</v>
      </c>
      <c r="CE45" s="163">
        <v>28.507999999999999</v>
      </c>
      <c r="CF45" s="163">
        <v>-92.414900000000003</v>
      </c>
      <c r="CG45" s="163">
        <v>-91.721100000000007</v>
      </c>
      <c r="CH45" s="163">
        <v>15.1432</v>
      </c>
      <c r="CI45" s="163">
        <v>-81.394800000000004</v>
      </c>
      <c r="CJ45" s="164"/>
      <c r="CK45" s="164"/>
      <c r="CL45" s="163">
        <v>6.5</v>
      </c>
      <c r="CM45" s="163">
        <v>162.9</v>
      </c>
      <c r="CN45" s="163">
        <v>-18.28</v>
      </c>
      <c r="CO45" s="163">
        <v>31.058900000000001</v>
      </c>
      <c r="CP45" s="163">
        <v>30.5625</v>
      </c>
      <c r="CQ45" s="163">
        <v>31.2453</v>
      </c>
      <c r="CR45" s="163">
        <v>-75.78</v>
      </c>
      <c r="CS45" s="163">
        <v>-75.453100000000006</v>
      </c>
      <c r="CT45" s="163">
        <v>65.624300000000005</v>
      </c>
      <c r="CU45" s="163">
        <v>-46.021999999999998</v>
      </c>
      <c r="CV45" s="163">
        <v>77.146299999999997</v>
      </c>
      <c r="CW45" s="163">
        <v>16.747900000000001</v>
      </c>
      <c r="CX45" s="163">
        <v>54.4</v>
      </c>
      <c r="CY45" s="163">
        <v>91.66</v>
      </c>
      <c r="CZ45" s="163">
        <v>55.319800000000001</v>
      </c>
      <c r="DA45" s="164"/>
      <c r="DB45" s="163">
        <v>-56.47</v>
      </c>
      <c r="DC45" s="163">
        <v>-3.8935</v>
      </c>
      <c r="DD45" s="163">
        <v>82.512600000000006</v>
      </c>
      <c r="DE45" s="163">
        <v>81.481099999999998</v>
      </c>
      <c r="DF45" s="163">
        <v>-190.27350000000001</v>
      </c>
      <c r="DG45" s="163">
        <v>0</v>
      </c>
      <c r="DH45" s="164"/>
      <c r="DI45" s="163">
        <v>-145.5</v>
      </c>
      <c r="DJ45" s="163">
        <v>-146.69999999999999</v>
      </c>
      <c r="DK45" s="163">
        <v>27.215900000000001</v>
      </c>
      <c r="DL45" s="163">
        <v>64.755200000000002</v>
      </c>
      <c r="DM45" s="163">
        <v>83.611699999999999</v>
      </c>
      <c r="DN45" s="163">
        <v>91.424599999999998</v>
      </c>
      <c r="DO45" s="163">
        <v>63.76</v>
      </c>
      <c r="DP45" s="163">
        <v>-13.04</v>
      </c>
      <c r="DQ45" s="163">
        <v>64.433499999999995</v>
      </c>
      <c r="DR45" s="163">
        <v>188.45570000000001</v>
      </c>
      <c r="DS45" s="164"/>
      <c r="DT45" s="163">
        <v>-5.39</v>
      </c>
      <c r="DU45" s="163">
        <v>85.87</v>
      </c>
      <c r="DV45" s="163">
        <v>69.239999999999995</v>
      </c>
      <c r="DW45" s="163">
        <v>191.12729999999999</v>
      </c>
      <c r="DX45" s="163">
        <v>189.03639999999999</v>
      </c>
      <c r="DY45" s="163">
        <v>24.349799999999998</v>
      </c>
      <c r="DZ45" s="163">
        <v>23.363600000000002</v>
      </c>
      <c r="EA45" s="163">
        <v>289.28399999999999</v>
      </c>
      <c r="EB45" s="163">
        <v>244.32990000000001</v>
      </c>
      <c r="EC45" s="163">
        <v>235.3065</v>
      </c>
      <c r="ED45" s="163">
        <v>239.7987</v>
      </c>
      <c r="EE45" s="163">
        <v>51.548000000000002</v>
      </c>
      <c r="EF45" s="163">
        <v>31.783300000000001</v>
      </c>
      <c r="EG45" s="163">
        <v>-29.712</v>
      </c>
      <c r="EH45" s="163">
        <v>636.07640000000004</v>
      </c>
      <c r="EI45" s="163">
        <v>272.52109999999999</v>
      </c>
      <c r="EJ45" s="164"/>
      <c r="EK45" s="163">
        <v>-17.8095</v>
      </c>
      <c r="EL45" s="163">
        <v>-14.4282</v>
      </c>
      <c r="EM45" s="163">
        <v>26.933599999999998</v>
      </c>
      <c r="EN45" s="163">
        <v>-46.639200000000002</v>
      </c>
      <c r="EO45" s="163">
        <v>-44.362299999999998</v>
      </c>
      <c r="EP45" s="163">
        <v>43.055999999999997</v>
      </c>
      <c r="EQ45" s="163">
        <v>-1.0803</v>
      </c>
      <c r="ER45" s="163">
        <v>-1.4709000000000001</v>
      </c>
      <c r="ES45" s="163">
        <v>2.3016999999999999</v>
      </c>
      <c r="ET45" s="164"/>
      <c r="EU45" s="163">
        <v>-25.16</v>
      </c>
      <c r="EV45" s="164"/>
      <c r="EW45" s="163">
        <v>11.069100000000001</v>
      </c>
      <c r="EX45" s="163">
        <v>-135.8141</v>
      </c>
      <c r="EY45" s="163">
        <v>-37.227200000000003</v>
      </c>
      <c r="EZ45" s="163">
        <v>-36.215299999999999</v>
      </c>
      <c r="FA45" s="163">
        <v>8.4306999999999999</v>
      </c>
      <c r="FB45" s="163">
        <v>-29.423500000000001</v>
      </c>
      <c r="FC45" s="163">
        <v>0</v>
      </c>
      <c r="FD45" s="164"/>
      <c r="FE45" s="163">
        <v>23.491199999999999</v>
      </c>
      <c r="FF45" s="163">
        <v>22.7727</v>
      </c>
      <c r="FG45" s="163">
        <v>38.684800000000003</v>
      </c>
      <c r="FH45" s="163">
        <v>40.216700000000003</v>
      </c>
      <c r="FI45" s="163">
        <v>37.875799999999998</v>
      </c>
      <c r="FJ45" s="163">
        <v>15.2385</v>
      </c>
      <c r="FK45" s="163">
        <v>14.903600000000001</v>
      </c>
      <c r="FL45" s="163">
        <v>64.805599999999998</v>
      </c>
      <c r="FM45" s="163">
        <v>-21.835699999999999</v>
      </c>
      <c r="FN45" s="163">
        <v>-22.345199999999998</v>
      </c>
      <c r="FO45" s="163">
        <v>34.373199999999997</v>
      </c>
      <c r="FP45" s="163">
        <v>43.264499999999998</v>
      </c>
      <c r="FQ45" s="163">
        <v>18.6569</v>
      </c>
      <c r="FR45" s="163">
        <v>4.55</v>
      </c>
      <c r="FS45" s="163">
        <v>8.4602000000000004</v>
      </c>
      <c r="FT45" s="163">
        <v>1.7716000000000001</v>
      </c>
      <c r="FU45" s="163">
        <v>-5.58</v>
      </c>
      <c r="FV45" s="163">
        <v>11.4</v>
      </c>
      <c r="FW45" s="163">
        <v>18.628299999999999</v>
      </c>
      <c r="FX45" s="164"/>
      <c r="FY45" s="163">
        <v>0.83099999999999996</v>
      </c>
      <c r="FZ45" s="163">
        <v>0.64400000000000002</v>
      </c>
      <c r="GA45" s="164"/>
      <c r="GB45" s="163">
        <v>37.979999999999997</v>
      </c>
      <c r="GC45" s="163">
        <v>-44.059100000000001</v>
      </c>
      <c r="GD45" s="163">
        <v>-34.632300000000001</v>
      </c>
      <c r="GE45" s="164"/>
      <c r="GF45" s="163">
        <v>89.304699999999997</v>
      </c>
      <c r="GG45" s="163">
        <v>26.3</v>
      </c>
      <c r="GH45" s="163">
        <v>-5.9671000000000003</v>
      </c>
      <c r="GI45" s="163">
        <v>-16.6494</v>
      </c>
      <c r="GJ45" s="163">
        <v>-17.875399999999999</v>
      </c>
      <c r="GK45" s="163">
        <v>2.9826999999999999</v>
      </c>
      <c r="GL45" s="164"/>
      <c r="GM45" s="164"/>
      <c r="GN45" s="163">
        <v>-16.819299999999998</v>
      </c>
      <c r="GO45" s="163">
        <v>-28.927399999999999</v>
      </c>
      <c r="GP45" s="163">
        <v>23.890599999999999</v>
      </c>
      <c r="GQ45" s="163">
        <v>29.645199999999999</v>
      </c>
      <c r="GR45" s="163">
        <v>0</v>
      </c>
      <c r="GS45" s="163">
        <v>85.587900000000005</v>
      </c>
      <c r="GT45" s="163">
        <v>-147.90479999999999</v>
      </c>
      <c r="GU45" s="163">
        <v>-31.559100000000001</v>
      </c>
      <c r="GV45" s="163">
        <v>38.603400000000001</v>
      </c>
      <c r="GW45" s="163">
        <v>-103.4738</v>
      </c>
      <c r="GX45" s="163">
        <v>12.5374</v>
      </c>
      <c r="GY45" s="163">
        <v>20.132400000000001</v>
      </c>
      <c r="GZ45" s="163">
        <v>19.653400000000001</v>
      </c>
      <c r="HA45" s="163">
        <v>15</v>
      </c>
      <c r="HB45" s="163">
        <v>207.68940000000001</v>
      </c>
      <c r="HC45" s="163">
        <v>206.90770000000001</v>
      </c>
      <c r="HD45" s="163">
        <v>153.4</v>
      </c>
      <c r="HE45" s="163">
        <v>-155.11109999999999</v>
      </c>
      <c r="HF45" s="163">
        <v>-352.7919</v>
      </c>
      <c r="HG45" s="163">
        <v>354.66930000000002</v>
      </c>
      <c r="HH45" s="163">
        <v>352.17020000000002</v>
      </c>
      <c r="HI45" s="163">
        <v>-198.50550000000001</v>
      </c>
      <c r="HJ45" s="163">
        <v>-196.7364</v>
      </c>
      <c r="HK45" s="163">
        <v>-11.6935</v>
      </c>
      <c r="HL45" s="163">
        <v>0</v>
      </c>
      <c r="HM45" s="163">
        <v>78.020700000000005</v>
      </c>
      <c r="HN45" s="163">
        <v>79.602099999999993</v>
      </c>
      <c r="HO45" s="163">
        <v>-214.44589999999999</v>
      </c>
      <c r="HP45" s="164"/>
      <c r="HQ45" s="163">
        <v>47.222700000000003</v>
      </c>
      <c r="HR45" s="163">
        <v>47.068899999999999</v>
      </c>
      <c r="HS45" s="163">
        <v>-63.085999999999999</v>
      </c>
      <c r="HT45" s="163">
        <v>-62.937399999999997</v>
      </c>
      <c r="HU45" s="163">
        <v>84.46</v>
      </c>
      <c r="HV45" s="163">
        <v>84.43</v>
      </c>
      <c r="HW45" s="163">
        <v>60.5</v>
      </c>
      <c r="HX45" s="163">
        <v>59.5</v>
      </c>
      <c r="HY45" s="163">
        <v>21.145800000000001</v>
      </c>
      <c r="HZ45" s="163">
        <v>38.159999999999997</v>
      </c>
      <c r="IA45" s="163">
        <v>-337.38560000000001</v>
      </c>
      <c r="IB45" s="163">
        <v>107.0585</v>
      </c>
      <c r="IC45" s="163">
        <v>106.8206</v>
      </c>
      <c r="ID45" s="163">
        <v>18.399999999999999</v>
      </c>
      <c r="IE45" s="163">
        <v>24</v>
      </c>
      <c r="IF45" s="163">
        <v>-47.2</v>
      </c>
      <c r="IG45" s="163">
        <v>-47.8</v>
      </c>
      <c r="IH45" s="163">
        <v>1.3180000000000001</v>
      </c>
      <c r="II45" s="163">
        <v>1.1758</v>
      </c>
      <c r="IJ45" s="163">
        <v>-349.48259999999999</v>
      </c>
      <c r="IK45" s="163">
        <v>-248.5068</v>
      </c>
      <c r="IL45" s="163">
        <v>545.92319999999995</v>
      </c>
      <c r="IM45" s="163">
        <v>430.84129999999999</v>
      </c>
      <c r="IN45" s="163">
        <v>393.72309999999999</v>
      </c>
      <c r="IO45" s="163">
        <v>-426.32400000000001</v>
      </c>
      <c r="IP45" s="163">
        <v>423.55669999999998</v>
      </c>
      <c r="IQ45" s="163">
        <v>-149.83009999999999</v>
      </c>
      <c r="IR45" s="163">
        <v>-221.9648</v>
      </c>
      <c r="IS45" s="163">
        <v>-414.59210000000002</v>
      </c>
      <c r="IT45" s="163">
        <v>131.16560000000001</v>
      </c>
      <c r="IU45" s="163">
        <v>130.41800000000001</v>
      </c>
      <c r="IV45" s="163">
        <v>154.50450000000001</v>
      </c>
      <c r="IW45" s="163">
        <v>-525.81910000000005</v>
      </c>
      <c r="IX45" s="163">
        <v>228.53120000000001</v>
      </c>
      <c r="IY45" s="163">
        <v>-301.40309999999999</v>
      </c>
      <c r="IZ45" s="163">
        <v>304.08449999999999</v>
      </c>
      <c r="JA45" s="163">
        <v>-8.2248000000000001</v>
      </c>
      <c r="JB45" s="164"/>
      <c r="JC45" s="163">
        <v>28.8</v>
      </c>
      <c r="JD45" s="163">
        <v>5.5609999999999999</v>
      </c>
      <c r="JE45" s="163">
        <v>5.52</v>
      </c>
      <c r="JF45" s="163">
        <v>-26.16</v>
      </c>
      <c r="JG45" s="163">
        <v>6.32</v>
      </c>
      <c r="JH45" s="164"/>
      <c r="JI45" s="163">
        <v>-7.4692999999999996</v>
      </c>
      <c r="JJ45" s="163">
        <v>-33.7209</v>
      </c>
      <c r="JK45" s="163">
        <v>-4.7439999999999998</v>
      </c>
      <c r="JL45" s="163">
        <v>17.899999999999999</v>
      </c>
      <c r="JM45" s="163">
        <v>52.834000000000003</v>
      </c>
      <c r="JN45" s="163">
        <v>55.804000000000002</v>
      </c>
      <c r="JO45" s="164"/>
      <c r="JP45" s="164"/>
      <c r="JQ45" s="163">
        <v>51.594999999999999</v>
      </c>
      <c r="JR45" s="163">
        <v>51.290999999999997</v>
      </c>
      <c r="JS45" s="163">
        <v>50.578099999999999</v>
      </c>
      <c r="JT45" s="164"/>
      <c r="JU45" s="163">
        <v>-23.8</v>
      </c>
      <c r="JV45" s="163">
        <v>12.8711</v>
      </c>
      <c r="JW45" s="164"/>
      <c r="JX45" s="164"/>
      <c r="JY45" s="163">
        <v>4.5838000000000001</v>
      </c>
      <c r="JZ45" s="163">
        <v>45.381799999999998</v>
      </c>
      <c r="KA45" s="163">
        <v>11.208</v>
      </c>
      <c r="KB45" s="163">
        <v>3.8043</v>
      </c>
      <c r="KC45" s="163">
        <v>-44.644399999999997</v>
      </c>
      <c r="KD45" s="163">
        <v>0</v>
      </c>
      <c r="KE45" s="163">
        <v>47.017099999999999</v>
      </c>
      <c r="KF45" s="163">
        <v>15.1</v>
      </c>
      <c r="KG45" s="163">
        <v>-12.9</v>
      </c>
      <c r="KH45" s="164"/>
      <c r="KI45" s="163">
        <v>99.771900000000002</v>
      </c>
    </row>
    <row r="46" spans="1:295" ht="18" customHeight="1" x14ac:dyDescent="0.3">
      <c r="A46" s="160" t="s">
        <v>35</v>
      </c>
      <c r="B46" s="160" t="s">
        <v>793</v>
      </c>
      <c r="C46" s="163">
        <v>0</v>
      </c>
      <c r="D46" s="163">
        <v>23.484999999999999</v>
      </c>
      <c r="E46" s="163">
        <v>-29.4407</v>
      </c>
      <c r="F46" s="163">
        <v>-34.114100000000001</v>
      </c>
      <c r="G46" s="163">
        <v>23.6371</v>
      </c>
      <c r="H46" s="164"/>
      <c r="I46" s="163">
        <v>42.8902</v>
      </c>
      <c r="J46" s="163">
        <v>-92.730500000000006</v>
      </c>
      <c r="K46" s="163">
        <v>67.053299999999993</v>
      </c>
      <c r="L46" s="163">
        <v>33.893000000000001</v>
      </c>
      <c r="M46" s="163">
        <v>33.283900000000003</v>
      </c>
      <c r="N46" s="163">
        <v>-31.08</v>
      </c>
      <c r="O46" s="163">
        <v>-68.644000000000005</v>
      </c>
      <c r="P46" s="163">
        <v>59.4</v>
      </c>
      <c r="Q46" s="163">
        <v>19.044</v>
      </c>
      <c r="R46" s="163">
        <v>-59.4</v>
      </c>
      <c r="S46" s="163">
        <v>12.5558</v>
      </c>
      <c r="T46" s="163">
        <v>44.466999999999999</v>
      </c>
      <c r="U46" s="163">
        <v>14.047700000000001</v>
      </c>
      <c r="V46" s="163">
        <v>14.164099999999999</v>
      </c>
      <c r="W46" s="163">
        <v>23.5854</v>
      </c>
      <c r="X46" s="163">
        <v>6.9537000000000004</v>
      </c>
      <c r="Y46" s="163">
        <v>0.1341</v>
      </c>
      <c r="Z46" s="163">
        <v>2.2734999999999999</v>
      </c>
      <c r="AA46" s="164"/>
      <c r="AB46" s="164"/>
      <c r="AC46" s="163">
        <v>-76.03</v>
      </c>
      <c r="AD46" s="163">
        <v>-76.61</v>
      </c>
      <c r="AE46" s="164"/>
      <c r="AF46" s="163">
        <v>31.08</v>
      </c>
      <c r="AG46" s="163">
        <v>0</v>
      </c>
      <c r="AH46" s="164"/>
      <c r="AI46" s="164"/>
      <c r="AJ46" s="163">
        <v>-60.24</v>
      </c>
      <c r="AK46" s="163">
        <v>-60.63</v>
      </c>
      <c r="AL46" s="163">
        <v>-35.54</v>
      </c>
      <c r="AM46" s="163">
        <v>61.1</v>
      </c>
      <c r="AN46" s="163">
        <v>61.44</v>
      </c>
      <c r="AO46" s="163">
        <v>24.979199999999999</v>
      </c>
      <c r="AP46" s="163">
        <v>-5.6696999999999997</v>
      </c>
      <c r="AQ46" s="163">
        <v>75.603700000000003</v>
      </c>
      <c r="AR46" s="163">
        <v>78.656099999999995</v>
      </c>
      <c r="AS46" s="163">
        <v>58.147399999999998</v>
      </c>
      <c r="AT46" s="163">
        <v>-62.558900000000001</v>
      </c>
      <c r="AU46" s="163">
        <v>-62.130800000000001</v>
      </c>
      <c r="AV46" s="163">
        <v>5.5167999999999999</v>
      </c>
      <c r="AW46" s="163">
        <v>5.6162999999999998</v>
      </c>
      <c r="AX46" s="163">
        <v>84.796199999999999</v>
      </c>
      <c r="AY46" s="163">
        <v>87.207499999999996</v>
      </c>
      <c r="AZ46" s="163">
        <v>6.2977999999999996</v>
      </c>
      <c r="BA46" s="163">
        <v>34.575000000000003</v>
      </c>
      <c r="BB46" s="163">
        <v>-597.96389999999997</v>
      </c>
      <c r="BC46" s="163">
        <v>-18.927600000000002</v>
      </c>
      <c r="BD46" s="163">
        <v>-6.6</v>
      </c>
      <c r="BE46" s="163">
        <v>-6.8</v>
      </c>
      <c r="BF46" s="163">
        <v>68.492599999999996</v>
      </c>
      <c r="BG46" s="163">
        <v>67.326300000000003</v>
      </c>
      <c r="BH46" s="163">
        <v>-5.8188000000000004</v>
      </c>
      <c r="BI46" s="164"/>
      <c r="BJ46" s="163">
        <v>-85.9375</v>
      </c>
      <c r="BK46" s="163">
        <v>7.2309999999999999</v>
      </c>
      <c r="BL46" s="163">
        <v>8.3254000000000001</v>
      </c>
      <c r="BM46" s="163">
        <v>5.5509000000000004</v>
      </c>
      <c r="BN46" s="163">
        <v>649.37260000000003</v>
      </c>
      <c r="BO46" s="163">
        <v>141.911</v>
      </c>
      <c r="BP46" s="163">
        <v>141.20910000000001</v>
      </c>
      <c r="BQ46" s="163">
        <v>-617.37789999999995</v>
      </c>
      <c r="BR46" s="163">
        <v>604.68520000000001</v>
      </c>
      <c r="BS46" s="164"/>
      <c r="BT46" s="163">
        <v>-61.260100000000001</v>
      </c>
      <c r="BU46" s="163">
        <v>61.294400000000003</v>
      </c>
      <c r="BV46" s="163">
        <v>99.426299999999998</v>
      </c>
      <c r="BW46" s="163">
        <v>34.06</v>
      </c>
      <c r="BX46" s="163">
        <v>38.659999999999997</v>
      </c>
      <c r="BY46" s="163">
        <v>73.599999999999994</v>
      </c>
      <c r="BZ46" s="163">
        <v>81.760000000000005</v>
      </c>
      <c r="CA46" s="163">
        <v>-15.9367</v>
      </c>
      <c r="CB46" s="163">
        <v>-15.9367</v>
      </c>
      <c r="CC46" s="163">
        <v>78.427800000000005</v>
      </c>
      <c r="CD46" s="163">
        <v>78.324299999999994</v>
      </c>
      <c r="CE46" s="163">
        <v>29.769200000000001</v>
      </c>
      <c r="CF46" s="163">
        <v>-94.087800000000001</v>
      </c>
      <c r="CG46" s="163">
        <v>-94.236599999999996</v>
      </c>
      <c r="CH46" s="163">
        <v>13.865500000000001</v>
      </c>
      <c r="CI46" s="163">
        <v>-74.998099999999994</v>
      </c>
      <c r="CJ46" s="164"/>
      <c r="CK46" s="164"/>
      <c r="CL46" s="163">
        <v>15</v>
      </c>
      <c r="CM46" s="163">
        <v>151.19999999999999</v>
      </c>
      <c r="CN46" s="163">
        <v>-17.809999999999999</v>
      </c>
      <c r="CO46" s="163">
        <v>31.305299999999999</v>
      </c>
      <c r="CP46" s="163">
        <v>30.8811</v>
      </c>
      <c r="CQ46" s="163">
        <v>31.4315</v>
      </c>
      <c r="CR46" s="163">
        <v>-76.244799999999998</v>
      </c>
      <c r="CS46" s="163">
        <v>-75.763199999999998</v>
      </c>
      <c r="CT46" s="163">
        <v>69.841300000000004</v>
      </c>
      <c r="CU46" s="163">
        <v>-50.236899999999999</v>
      </c>
      <c r="CV46" s="163">
        <v>81.955399999999997</v>
      </c>
      <c r="CW46" s="163">
        <v>16.962599999999998</v>
      </c>
      <c r="CX46" s="163">
        <v>51.78</v>
      </c>
      <c r="CY46" s="163">
        <v>88.57</v>
      </c>
      <c r="CZ46" s="163">
        <v>53.913600000000002</v>
      </c>
      <c r="DA46" s="163">
        <v>50.834699999999998</v>
      </c>
      <c r="DB46" s="163">
        <v>-55.18</v>
      </c>
      <c r="DC46" s="163">
        <v>-3.8935</v>
      </c>
      <c r="DD46" s="163">
        <v>76.354500000000002</v>
      </c>
      <c r="DE46" s="163">
        <v>75.999600000000001</v>
      </c>
      <c r="DF46" s="163">
        <v>-164.49760000000001</v>
      </c>
      <c r="DG46" s="163">
        <v>0</v>
      </c>
      <c r="DH46" s="164"/>
      <c r="DI46" s="163">
        <v>-144.30000000000001</v>
      </c>
      <c r="DJ46" s="163">
        <v>-142.80000000000001</v>
      </c>
      <c r="DK46" s="163">
        <v>27.5015</v>
      </c>
      <c r="DL46" s="163">
        <v>62.997399999999999</v>
      </c>
      <c r="DM46" s="163">
        <v>78.915199999999999</v>
      </c>
      <c r="DN46" s="163">
        <v>89.080799999999996</v>
      </c>
      <c r="DO46" s="163">
        <v>63.1</v>
      </c>
      <c r="DP46" s="163">
        <v>-11.07</v>
      </c>
      <c r="DQ46" s="163">
        <v>59.706000000000003</v>
      </c>
      <c r="DR46" s="163">
        <v>161.5342</v>
      </c>
      <c r="DS46" s="164"/>
      <c r="DT46" s="163">
        <v>-5.38</v>
      </c>
      <c r="DU46" s="163">
        <v>83.38</v>
      </c>
      <c r="DV46" s="163">
        <v>67.13</v>
      </c>
      <c r="DW46" s="163">
        <v>163.96360000000001</v>
      </c>
      <c r="DX46" s="163">
        <v>160.56360000000001</v>
      </c>
      <c r="DY46" s="163">
        <v>14.136900000000001</v>
      </c>
      <c r="DZ46" s="163">
        <v>12.8818</v>
      </c>
      <c r="EA46" s="163">
        <v>262.93239999999997</v>
      </c>
      <c r="EB46" s="163">
        <v>219.63050000000001</v>
      </c>
      <c r="EC46" s="163">
        <v>213.68469999999999</v>
      </c>
      <c r="ED46" s="163">
        <v>215.25069999999999</v>
      </c>
      <c r="EE46" s="163">
        <v>40.031300000000002</v>
      </c>
      <c r="EF46" s="163">
        <v>20.676100000000002</v>
      </c>
      <c r="EG46" s="163">
        <v>-29.712</v>
      </c>
      <c r="EH46" s="163">
        <v>630.1259</v>
      </c>
      <c r="EI46" s="163">
        <v>236.98429999999999</v>
      </c>
      <c r="EJ46" s="164"/>
      <c r="EK46" s="163">
        <v>-18.165099999999999</v>
      </c>
      <c r="EL46" s="163">
        <v>-14.927199999999999</v>
      </c>
      <c r="EM46" s="163">
        <v>37.2211</v>
      </c>
      <c r="EN46" s="163">
        <v>-51.0045</v>
      </c>
      <c r="EO46" s="163">
        <v>-47.516399999999997</v>
      </c>
      <c r="EP46" s="163">
        <v>32.304000000000002</v>
      </c>
      <c r="EQ46" s="163">
        <v>-8.1702999999999992</v>
      </c>
      <c r="ER46" s="163">
        <v>-8.7939000000000007</v>
      </c>
      <c r="ES46" s="163">
        <v>13.962199999999999</v>
      </c>
      <c r="ET46" s="164"/>
      <c r="EU46" s="163">
        <v>-14.85</v>
      </c>
      <c r="EV46" s="164"/>
      <c r="EW46" s="163">
        <v>10.990399999999999</v>
      </c>
      <c r="EX46" s="163">
        <v>-144.90880000000001</v>
      </c>
      <c r="EY46" s="163">
        <v>-37.440399999999997</v>
      </c>
      <c r="EZ46" s="163">
        <v>-36.195900000000002</v>
      </c>
      <c r="FA46" s="163">
        <v>8.3247999999999998</v>
      </c>
      <c r="FB46" s="163">
        <v>-18.458600000000001</v>
      </c>
      <c r="FC46" s="163">
        <v>-13.559200000000001</v>
      </c>
      <c r="FD46" s="164"/>
      <c r="FE46" s="163">
        <v>23.0685</v>
      </c>
      <c r="FF46" s="163">
        <v>22.668399999999998</v>
      </c>
      <c r="FG46" s="163">
        <v>40.325400000000002</v>
      </c>
      <c r="FH46" s="163">
        <v>41.172899999999998</v>
      </c>
      <c r="FI46" s="163">
        <v>39.678600000000003</v>
      </c>
      <c r="FJ46" s="163">
        <v>16.578199999999999</v>
      </c>
      <c r="FK46" s="163">
        <v>15.908300000000001</v>
      </c>
      <c r="FL46" s="163">
        <v>66.815100000000001</v>
      </c>
      <c r="FM46" s="163">
        <v>-11.5175</v>
      </c>
      <c r="FN46" s="163">
        <v>-11.5869</v>
      </c>
      <c r="FO46" s="163">
        <v>38.144100000000002</v>
      </c>
      <c r="FP46" s="163">
        <v>48.814599999999999</v>
      </c>
      <c r="FQ46" s="163">
        <v>19.843399999999999</v>
      </c>
      <c r="FR46" s="163">
        <v>4.8899999999999997</v>
      </c>
      <c r="FS46" s="163">
        <v>9.2609999999999992</v>
      </c>
      <c r="FT46" s="163">
        <v>1.8058000000000001</v>
      </c>
      <c r="FU46" s="163">
        <v>-6.18</v>
      </c>
      <c r="FV46" s="163">
        <v>13.21</v>
      </c>
      <c r="FW46" s="163">
        <v>18.6617</v>
      </c>
      <c r="FX46" s="164"/>
      <c r="FY46" s="163">
        <v>1.0629999999999999</v>
      </c>
      <c r="FZ46" s="163">
        <v>0.56699999999999995</v>
      </c>
      <c r="GA46" s="164"/>
      <c r="GB46" s="163">
        <v>36.729999999999997</v>
      </c>
      <c r="GC46" s="163">
        <v>-49.018700000000003</v>
      </c>
      <c r="GD46" s="163">
        <v>-39.5824</v>
      </c>
      <c r="GE46" s="163">
        <v>14.72</v>
      </c>
      <c r="GF46" s="163">
        <v>84.673199999999994</v>
      </c>
      <c r="GG46" s="163">
        <v>26.2</v>
      </c>
      <c r="GH46" s="163">
        <v>-6.0407999999999999</v>
      </c>
      <c r="GI46" s="163">
        <v>-17.555399999999999</v>
      </c>
      <c r="GJ46" s="163">
        <v>-19.0486</v>
      </c>
      <c r="GK46" s="163">
        <v>3.1190000000000002</v>
      </c>
      <c r="GL46" s="164"/>
      <c r="GM46" s="164"/>
      <c r="GN46" s="163">
        <v>-16.9358</v>
      </c>
      <c r="GO46" s="163">
        <v>-29.683900000000001</v>
      </c>
      <c r="GP46" s="163">
        <v>22.950299999999999</v>
      </c>
      <c r="GQ46" s="163">
        <v>30.436199999999999</v>
      </c>
      <c r="GR46" s="164"/>
      <c r="GS46" s="163">
        <v>92.918999999999997</v>
      </c>
      <c r="GT46" s="163">
        <v>-158.2216</v>
      </c>
      <c r="GU46" s="163">
        <v>-31.572900000000001</v>
      </c>
      <c r="GV46" s="163">
        <v>40.899500000000003</v>
      </c>
      <c r="GW46" s="163">
        <v>-105.5307</v>
      </c>
      <c r="GX46" s="163">
        <v>12.751799999999999</v>
      </c>
      <c r="GY46" s="163">
        <v>20.562100000000001</v>
      </c>
      <c r="GZ46" s="163">
        <v>19.8749</v>
      </c>
      <c r="HA46" s="163">
        <v>15.7384</v>
      </c>
      <c r="HB46" s="163">
        <v>206.89840000000001</v>
      </c>
      <c r="HC46" s="163">
        <v>206.7304</v>
      </c>
      <c r="HD46" s="163">
        <v>183.1</v>
      </c>
      <c r="HE46" s="163">
        <v>-185.06399999999999</v>
      </c>
      <c r="HF46" s="163">
        <v>-371.14580000000001</v>
      </c>
      <c r="HG46" s="163">
        <v>376.69110000000001</v>
      </c>
      <c r="HH46" s="163">
        <v>371.72739999999999</v>
      </c>
      <c r="HI46" s="163">
        <v>-196.91239999999999</v>
      </c>
      <c r="HJ46" s="163">
        <v>-192.75299999999999</v>
      </c>
      <c r="HK46" s="163">
        <v>-9.7685999999999993</v>
      </c>
      <c r="HL46" s="164"/>
      <c r="HM46" s="163">
        <v>76.556799999999996</v>
      </c>
      <c r="HN46" s="163">
        <v>76.237300000000005</v>
      </c>
      <c r="HO46" s="163">
        <v>-194.31790000000001</v>
      </c>
      <c r="HP46" s="164"/>
      <c r="HQ46" s="163">
        <v>46.3767</v>
      </c>
      <c r="HR46" s="163">
        <v>46.321800000000003</v>
      </c>
      <c r="HS46" s="163">
        <v>-57.949199999999998</v>
      </c>
      <c r="HT46" s="163">
        <v>-58.337499999999999</v>
      </c>
      <c r="HU46" s="163">
        <v>89.12</v>
      </c>
      <c r="HV46" s="163">
        <v>88.89</v>
      </c>
      <c r="HW46" s="163">
        <v>58.7</v>
      </c>
      <c r="HX46" s="163">
        <v>58.3</v>
      </c>
      <c r="HY46" s="163">
        <v>20.900099999999998</v>
      </c>
      <c r="HZ46" s="163">
        <v>35.520000000000003</v>
      </c>
      <c r="IA46" s="163">
        <v>-326.4778</v>
      </c>
      <c r="IB46" s="163">
        <v>103.556</v>
      </c>
      <c r="IC46" s="163">
        <v>102.9967</v>
      </c>
      <c r="ID46" s="163">
        <v>18.399999999999999</v>
      </c>
      <c r="IE46" s="163">
        <v>21.1</v>
      </c>
      <c r="IF46" s="163">
        <v>-45.5</v>
      </c>
      <c r="IG46" s="163">
        <v>-46.6</v>
      </c>
      <c r="IH46" s="164"/>
      <c r="II46" s="163">
        <v>1.0819000000000001</v>
      </c>
      <c r="IJ46" s="163">
        <v>-369.26249999999999</v>
      </c>
      <c r="IK46" s="163">
        <v>-213.50200000000001</v>
      </c>
      <c r="IL46" s="163">
        <v>532.18100000000004</v>
      </c>
      <c r="IM46" s="163">
        <v>423.98230000000001</v>
      </c>
      <c r="IN46" s="163">
        <v>388.86219999999997</v>
      </c>
      <c r="IO46" s="163">
        <v>-411.1234</v>
      </c>
      <c r="IP46" s="163">
        <v>413.56270000000001</v>
      </c>
      <c r="IQ46" s="163">
        <v>-143.30260000000001</v>
      </c>
      <c r="IR46" s="163">
        <v>-219.6626</v>
      </c>
      <c r="IS46" s="163">
        <v>-403.91059999999999</v>
      </c>
      <c r="IT46" s="163">
        <v>129.03200000000001</v>
      </c>
      <c r="IU46" s="163">
        <v>128.8784</v>
      </c>
      <c r="IV46" s="163">
        <v>145.0958</v>
      </c>
      <c r="IW46" s="163">
        <v>-514.31410000000005</v>
      </c>
      <c r="IX46" s="163">
        <v>225.50110000000001</v>
      </c>
      <c r="IY46" s="163">
        <v>-290.52749999999997</v>
      </c>
      <c r="IZ46" s="163">
        <v>296.80869999999999</v>
      </c>
      <c r="JA46" s="163">
        <v>-8.0929000000000002</v>
      </c>
      <c r="JB46" s="164"/>
      <c r="JC46" s="163">
        <v>29.84</v>
      </c>
      <c r="JD46" s="163">
        <v>5.7460000000000004</v>
      </c>
      <c r="JE46" s="163">
        <v>5.7439999999999998</v>
      </c>
      <c r="JF46" s="163">
        <v>-28.24</v>
      </c>
      <c r="JG46" s="163">
        <v>6.64</v>
      </c>
      <c r="JH46" s="164"/>
      <c r="JI46" s="163">
        <v>-8.3787000000000003</v>
      </c>
      <c r="JJ46" s="163">
        <v>-32.167499999999997</v>
      </c>
      <c r="JK46" s="163">
        <v>-3.6301000000000001</v>
      </c>
      <c r="JL46" s="163">
        <v>16.3</v>
      </c>
      <c r="JM46" s="163">
        <v>51.371000000000002</v>
      </c>
      <c r="JN46" s="163">
        <v>50.951999999999998</v>
      </c>
      <c r="JO46" s="164"/>
      <c r="JP46" s="164"/>
      <c r="JQ46" s="163">
        <v>50.463700000000003</v>
      </c>
      <c r="JR46" s="163">
        <v>49.894599999999997</v>
      </c>
      <c r="JS46" s="163">
        <v>49.985300000000002</v>
      </c>
      <c r="JT46" s="164"/>
      <c r="JU46" s="163">
        <v>-23.2</v>
      </c>
      <c r="JV46" s="163">
        <v>9.9166000000000007</v>
      </c>
      <c r="JW46" s="164"/>
      <c r="JX46" s="164"/>
      <c r="JY46" s="163">
        <v>4.0625999999999998</v>
      </c>
      <c r="JZ46" s="163">
        <v>43.9589</v>
      </c>
      <c r="KA46" s="163">
        <v>9.7401999999999997</v>
      </c>
      <c r="KB46" s="163">
        <v>3.5695000000000001</v>
      </c>
      <c r="KC46" s="163">
        <v>-42.926699999999997</v>
      </c>
      <c r="KD46" s="163">
        <v>-4.8615000000000004</v>
      </c>
      <c r="KE46" s="163">
        <v>47.207999999999998</v>
      </c>
      <c r="KF46" s="163">
        <v>15.5</v>
      </c>
      <c r="KG46" s="163">
        <v>-14.6</v>
      </c>
      <c r="KH46" s="164"/>
      <c r="KI46" s="163">
        <v>106.84099999999999</v>
      </c>
    </row>
    <row r="47" spans="1:295" ht="18" customHeight="1" x14ac:dyDescent="0.3">
      <c r="A47" s="160" t="s">
        <v>35</v>
      </c>
      <c r="B47" s="160" t="s">
        <v>794</v>
      </c>
      <c r="C47" s="163">
        <v>0</v>
      </c>
      <c r="D47" s="163">
        <v>24.034400000000002</v>
      </c>
      <c r="E47" s="163">
        <v>-29.802800000000001</v>
      </c>
      <c r="F47" s="163">
        <v>-34.084699999999998</v>
      </c>
      <c r="G47" s="163">
        <v>30.349699999999999</v>
      </c>
      <c r="H47" s="164"/>
      <c r="I47" s="163">
        <v>43.172800000000002</v>
      </c>
      <c r="J47" s="163">
        <v>-96.536299999999997</v>
      </c>
      <c r="K47" s="163">
        <v>67.826800000000006</v>
      </c>
      <c r="L47" s="163">
        <v>34.232999999999997</v>
      </c>
      <c r="M47" s="163">
        <v>33.305799999999998</v>
      </c>
      <c r="N47" s="163">
        <v>-31.08</v>
      </c>
      <c r="O47" s="163">
        <v>-67.355000000000004</v>
      </c>
      <c r="P47" s="163">
        <v>59.4</v>
      </c>
      <c r="Q47" s="163">
        <v>19.044</v>
      </c>
      <c r="R47" s="163">
        <v>-57.2</v>
      </c>
      <c r="S47" s="163">
        <v>12.832800000000001</v>
      </c>
      <c r="T47" s="163">
        <v>47.334200000000003</v>
      </c>
      <c r="U47" s="164"/>
      <c r="V47" s="163">
        <v>14.3241</v>
      </c>
      <c r="W47" s="163">
        <v>23.6248</v>
      </c>
      <c r="X47" s="163">
        <v>6.4911000000000003</v>
      </c>
      <c r="Y47" s="163">
        <v>0.127</v>
      </c>
      <c r="Z47" s="163">
        <v>2.2829999999999999</v>
      </c>
      <c r="AA47" s="164"/>
      <c r="AB47" s="164"/>
      <c r="AC47" s="163">
        <v>-77.34</v>
      </c>
      <c r="AD47" s="163">
        <v>-77.41</v>
      </c>
      <c r="AE47" s="164"/>
      <c r="AF47" s="163">
        <v>31.08</v>
      </c>
      <c r="AG47" s="163">
        <v>0</v>
      </c>
      <c r="AH47" s="164"/>
      <c r="AI47" s="164"/>
      <c r="AJ47" s="163">
        <v>-60.61</v>
      </c>
      <c r="AK47" s="163">
        <v>-60.84</v>
      </c>
      <c r="AL47" s="163">
        <v>-36.26</v>
      </c>
      <c r="AM47" s="163">
        <v>61.14</v>
      </c>
      <c r="AN47" s="163">
        <v>61.68</v>
      </c>
      <c r="AO47" s="163">
        <v>25.04</v>
      </c>
      <c r="AP47" s="163">
        <v>-5.6688000000000001</v>
      </c>
      <c r="AQ47" s="163">
        <v>76.002499999999998</v>
      </c>
      <c r="AR47" s="163">
        <v>78.973100000000002</v>
      </c>
      <c r="AS47" s="163">
        <v>58.936700000000002</v>
      </c>
      <c r="AT47" s="163">
        <v>-59.343899999999998</v>
      </c>
      <c r="AU47" s="163">
        <v>-58.994799999999998</v>
      </c>
      <c r="AV47" s="163">
        <v>5.2962999999999996</v>
      </c>
      <c r="AW47" s="163">
        <v>5.3555000000000001</v>
      </c>
      <c r="AX47" s="163">
        <v>86.001800000000003</v>
      </c>
      <c r="AY47" s="163">
        <v>88.2791</v>
      </c>
      <c r="AZ47" s="163">
        <v>6.2977999999999996</v>
      </c>
      <c r="BA47" s="163">
        <v>33.246000000000002</v>
      </c>
      <c r="BB47" s="163">
        <v>-616.92439999999999</v>
      </c>
      <c r="BC47" s="163">
        <v>-19.933299999999999</v>
      </c>
      <c r="BD47" s="163">
        <v>-6.4</v>
      </c>
      <c r="BE47" s="163">
        <v>-6.5</v>
      </c>
      <c r="BF47" s="163">
        <v>65.604200000000006</v>
      </c>
      <c r="BG47" s="163">
        <v>64.218699999999998</v>
      </c>
      <c r="BH47" s="163">
        <v>-5.8613999999999997</v>
      </c>
      <c r="BI47" s="164"/>
      <c r="BJ47" s="163">
        <v>-79.719099999999997</v>
      </c>
      <c r="BK47" s="163">
        <v>6.4509999999999996</v>
      </c>
      <c r="BL47" s="163">
        <v>7.9404000000000003</v>
      </c>
      <c r="BM47" s="163">
        <v>5.4360999999999997</v>
      </c>
      <c r="BN47" s="163">
        <v>670.09469999999999</v>
      </c>
      <c r="BO47" s="163">
        <v>149.05240000000001</v>
      </c>
      <c r="BP47" s="163">
        <v>148.31989999999999</v>
      </c>
      <c r="BQ47" s="163">
        <v>-632.22370000000001</v>
      </c>
      <c r="BR47" s="163">
        <v>621.42539999999997</v>
      </c>
      <c r="BS47" s="164"/>
      <c r="BT47" s="163">
        <v>-56.028599999999997</v>
      </c>
      <c r="BU47" s="163">
        <v>57.7896</v>
      </c>
      <c r="BV47" s="163">
        <v>100.50409999999999</v>
      </c>
      <c r="BW47" s="163">
        <v>34.83</v>
      </c>
      <c r="BX47" s="163">
        <v>39.25</v>
      </c>
      <c r="BY47" s="164"/>
      <c r="BZ47" s="164"/>
      <c r="CA47" s="163">
        <v>-20.089400000000001</v>
      </c>
      <c r="CB47" s="163">
        <v>-19.6875</v>
      </c>
      <c r="CC47" s="163">
        <v>82.347499999999997</v>
      </c>
      <c r="CD47" s="163">
        <v>82.266999999999996</v>
      </c>
      <c r="CE47" s="163">
        <v>29.669499999999999</v>
      </c>
      <c r="CF47" s="163">
        <v>-98.052400000000006</v>
      </c>
      <c r="CG47" s="163">
        <v>-98.043099999999995</v>
      </c>
      <c r="CH47" s="163">
        <v>12.2378</v>
      </c>
      <c r="CI47" s="163">
        <v>-79.181700000000006</v>
      </c>
      <c r="CJ47" s="164"/>
      <c r="CK47" s="164"/>
      <c r="CL47" s="163">
        <v>11.4</v>
      </c>
      <c r="CM47" s="163">
        <v>158.30000000000001</v>
      </c>
      <c r="CN47" s="163">
        <v>-18.36</v>
      </c>
      <c r="CO47" s="163">
        <v>29.243099999999998</v>
      </c>
      <c r="CP47" s="163">
        <v>28.846</v>
      </c>
      <c r="CQ47" s="163">
        <v>29.713999999999999</v>
      </c>
      <c r="CR47" s="163">
        <v>-80.622600000000006</v>
      </c>
      <c r="CS47" s="163">
        <v>-79.518900000000002</v>
      </c>
      <c r="CT47" s="163">
        <v>82.969899999999996</v>
      </c>
      <c r="CU47" s="163">
        <v>-60.605800000000002</v>
      </c>
      <c r="CV47" s="163">
        <v>95.230800000000002</v>
      </c>
      <c r="CW47" s="163">
        <v>17.3264</v>
      </c>
      <c r="CX47" s="163">
        <v>51.87</v>
      </c>
      <c r="CY47" s="163">
        <v>89.25</v>
      </c>
      <c r="CZ47" s="163">
        <v>53.2104</v>
      </c>
      <c r="DA47" s="163">
        <v>50.248699999999999</v>
      </c>
      <c r="DB47" s="163">
        <v>-54.38</v>
      </c>
      <c r="DC47" s="163">
        <v>-3.8935</v>
      </c>
      <c r="DD47" s="163">
        <v>79.362200000000001</v>
      </c>
      <c r="DE47" s="163">
        <v>78.420400000000001</v>
      </c>
      <c r="DF47" s="163">
        <v>-167.55160000000001</v>
      </c>
      <c r="DG47" s="163">
        <v>1E-4</v>
      </c>
      <c r="DH47" s="164"/>
      <c r="DI47" s="163">
        <v>-142.19999999999999</v>
      </c>
      <c r="DJ47" s="163">
        <v>-141.69999999999999</v>
      </c>
      <c r="DK47" s="163">
        <v>27.215900000000001</v>
      </c>
      <c r="DL47" s="163">
        <v>62.118499999999997</v>
      </c>
      <c r="DM47" s="163">
        <v>79.854500000000002</v>
      </c>
      <c r="DN47" s="163">
        <v>87.908900000000003</v>
      </c>
      <c r="DO47" s="163">
        <v>61.79</v>
      </c>
      <c r="DP47" s="163">
        <v>-10.88</v>
      </c>
      <c r="DQ47" s="163">
        <v>59.659500000000001</v>
      </c>
      <c r="DR47" s="163">
        <v>165.8844</v>
      </c>
      <c r="DS47" s="164"/>
      <c r="DT47" s="163">
        <v>-5.1100000000000003</v>
      </c>
      <c r="DU47" s="163">
        <v>78.7</v>
      </c>
      <c r="DV47" s="163">
        <v>67.81</v>
      </c>
      <c r="DW47" s="163">
        <v>166.10910000000001</v>
      </c>
      <c r="DX47" s="163">
        <v>163.89089999999999</v>
      </c>
      <c r="DY47" s="163">
        <v>12.404</v>
      </c>
      <c r="DZ47" s="163">
        <v>10.790900000000001</v>
      </c>
      <c r="EA47" s="164"/>
      <c r="EB47" s="163">
        <v>221.8509</v>
      </c>
      <c r="EC47" s="163">
        <v>213.72130000000001</v>
      </c>
      <c r="ED47" s="163">
        <v>215.1172</v>
      </c>
      <c r="EE47" s="163">
        <v>39.269199999999998</v>
      </c>
      <c r="EF47" s="163">
        <v>18.978000000000002</v>
      </c>
      <c r="EG47" s="163">
        <v>-28.785</v>
      </c>
      <c r="EH47" s="163">
        <v>643.32489999999996</v>
      </c>
      <c r="EI47" s="163">
        <v>226.4298</v>
      </c>
      <c r="EJ47" s="164"/>
      <c r="EK47" s="163">
        <v>-17.998000000000001</v>
      </c>
      <c r="EL47" s="163">
        <v>-14.6204</v>
      </c>
      <c r="EM47" s="163">
        <v>38.825699999999998</v>
      </c>
      <c r="EN47" s="163">
        <v>-46.450499999999998</v>
      </c>
      <c r="EO47" s="163">
        <v>-42.579000000000001</v>
      </c>
      <c r="EP47" s="163">
        <v>24.623999999999999</v>
      </c>
      <c r="EQ47" s="163">
        <v>-12.1403</v>
      </c>
      <c r="ER47" s="163">
        <v>-12.857100000000001</v>
      </c>
      <c r="ES47" s="163">
        <v>16.7134</v>
      </c>
      <c r="ET47" s="164"/>
      <c r="EU47" s="163">
        <v>-6.2</v>
      </c>
      <c r="EV47" s="164"/>
      <c r="EW47" s="163">
        <v>11.084300000000001</v>
      </c>
      <c r="EX47" s="163">
        <v>-136.375</v>
      </c>
      <c r="EY47" s="163">
        <v>-38.094499999999996</v>
      </c>
      <c r="EZ47" s="163">
        <v>-37.326599999999999</v>
      </c>
      <c r="FA47" s="163">
        <v>8.5686999999999998</v>
      </c>
      <c r="FB47" s="163">
        <v>-17.064499999999999</v>
      </c>
      <c r="FC47" s="163">
        <v>-14.7715</v>
      </c>
      <c r="FD47" s="164"/>
      <c r="FE47" s="163">
        <v>22.958300000000001</v>
      </c>
      <c r="FF47" s="163">
        <v>22.859400000000001</v>
      </c>
      <c r="FG47" s="163">
        <v>39.518099999999997</v>
      </c>
      <c r="FH47" s="163">
        <v>40.258000000000003</v>
      </c>
      <c r="FI47" s="163">
        <v>39.030500000000004</v>
      </c>
      <c r="FJ47" s="163">
        <v>18.587599999999998</v>
      </c>
      <c r="FK47" s="163">
        <v>18.755099999999999</v>
      </c>
      <c r="FL47" s="163">
        <v>73.178399999999996</v>
      </c>
      <c r="FM47" s="163">
        <v>-9.3851999999999993</v>
      </c>
      <c r="FN47" s="163">
        <v>-9.3626000000000005</v>
      </c>
      <c r="FO47" s="163">
        <v>44.041899999999998</v>
      </c>
      <c r="FP47" s="163">
        <v>54.715800000000002</v>
      </c>
      <c r="FQ47" s="163">
        <v>19.155000000000001</v>
      </c>
      <c r="FR47" s="163">
        <v>5.36</v>
      </c>
      <c r="FS47" s="163">
        <v>9.9909999999999997</v>
      </c>
      <c r="FT47" s="163">
        <v>1.7948</v>
      </c>
      <c r="FU47" s="163">
        <v>-6.78</v>
      </c>
      <c r="FV47" s="163">
        <v>14.09</v>
      </c>
      <c r="FW47" s="163">
        <v>18.6433</v>
      </c>
      <c r="FX47" s="164"/>
      <c r="FY47" s="163">
        <v>1.113</v>
      </c>
      <c r="FZ47" s="163">
        <v>0.47299999999999998</v>
      </c>
      <c r="GA47" s="164"/>
      <c r="GB47" s="163">
        <v>37.49</v>
      </c>
      <c r="GC47" s="163">
        <v>-55.259900000000002</v>
      </c>
      <c r="GD47" s="163">
        <v>-43.2759</v>
      </c>
      <c r="GE47" s="163">
        <v>15.08</v>
      </c>
      <c r="GF47" s="163">
        <v>87.706299999999999</v>
      </c>
      <c r="GG47" s="163">
        <v>28.1</v>
      </c>
      <c r="GH47" s="164"/>
      <c r="GI47" s="163">
        <v>-17.556000000000001</v>
      </c>
      <c r="GJ47" s="163">
        <v>-18.858699999999999</v>
      </c>
      <c r="GK47" s="163">
        <v>3.1187999999999998</v>
      </c>
      <c r="GL47" s="164"/>
      <c r="GM47" s="164"/>
      <c r="GN47" s="163">
        <v>-17.288</v>
      </c>
      <c r="GO47" s="163">
        <v>-29.7104</v>
      </c>
      <c r="GP47" s="163">
        <v>25.059699999999999</v>
      </c>
      <c r="GQ47" s="163">
        <v>30.779</v>
      </c>
      <c r="GR47" s="163">
        <v>47.736600000000003</v>
      </c>
      <c r="GS47" s="163">
        <v>47.792999999999999</v>
      </c>
      <c r="GT47" s="163">
        <v>-156.94659999999999</v>
      </c>
      <c r="GU47" s="163">
        <v>-31.252800000000001</v>
      </c>
      <c r="GV47" s="163">
        <v>40.217100000000002</v>
      </c>
      <c r="GW47" s="163">
        <v>-105.55759999999999</v>
      </c>
      <c r="GX47" s="163">
        <v>12.431100000000001</v>
      </c>
      <c r="GY47" s="164"/>
      <c r="GZ47" s="163">
        <v>20.128</v>
      </c>
      <c r="HA47" s="163">
        <v>15</v>
      </c>
      <c r="HB47" s="163">
        <v>212.3398</v>
      </c>
      <c r="HC47" s="163">
        <v>210.9468</v>
      </c>
      <c r="HD47" s="163">
        <v>223.8</v>
      </c>
      <c r="HE47" s="163">
        <v>-221.9932</v>
      </c>
      <c r="HF47" s="163">
        <v>-404.43520000000001</v>
      </c>
      <c r="HG47" s="163">
        <v>406.25200000000001</v>
      </c>
      <c r="HH47" s="163">
        <v>405.30180000000001</v>
      </c>
      <c r="HI47" s="163">
        <v>-198.29259999999999</v>
      </c>
      <c r="HJ47" s="163">
        <v>-195.5881</v>
      </c>
      <c r="HK47" s="163">
        <v>-9.7372999999999994</v>
      </c>
      <c r="HL47" s="163">
        <v>0</v>
      </c>
      <c r="HM47" s="163">
        <v>82.708500000000001</v>
      </c>
      <c r="HN47" s="163">
        <v>80.417199999999994</v>
      </c>
      <c r="HO47" s="163">
        <v>-201.64439999999999</v>
      </c>
      <c r="HP47" s="164"/>
      <c r="HQ47" s="163">
        <v>47.200699999999998</v>
      </c>
      <c r="HR47" s="163">
        <v>46.343800000000002</v>
      </c>
      <c r="HS47" s="163">
        <v>-57.797899999999998</v>
      </c>
      <c r="HT47" s="163">
        <v>-57.224600000000002</v>
      </c>
      <c r="HU47" s="163">
        <v>87.99</v>
      </c>
      <c r="HV47" s="163">
        <v>87.98</v>
      </c>
      <c r="HW47" s="163">
        <v>59.4</v>
      </c>
      <c r="HX47" s="163">
        <v>58.9</v>
      </c>
      <c r="HY47" s="163">
        <v>20.9407</v>
      </c>
      <c r="HZ47" s="163">
        <v>35.6</v>
      </c>
      <c r="IA47" s="163">
        <v>-331.20229999999998</v>
      </c>
      <c r="IB47" s="163">
        <v>101.694</v>
      </c>
      <c r="IC47" s="163">
        <v>101.4268</v>
      </c>
      <c r="ID47" s="163">
        <v>17.899999999999999</v>
      </c>
      <c r="IE47" s="163">
        <v>23.8</v>
      </c>
      <c r="IF47" s="163">
        <v>-43.8</v>
      </c>
      <c r="IG47" s="163">
        <v>-44.8</v>
      </c>
      <c r="IH47" s="163">
        <v>1.417</v>
      </c>
      <c r="II47" s="163">
        <v>1.1954</v>
      </c>
      <c r="IJ47" s="163">
        <v>-399.16230000000002</v>
      </c>
      <c r="IK47" s="163">
        <v>-195.61359999999999</v>
      </c>
      <c r="IL47" s="163">
        <v>530.14390000000003</v>
      </c>
      <c r="IM47" s="163">
        <v>425.6284</v>
      </c>
      <c r="IN47" s="163">
        <v>375.17809999999997</v>
      </c>
      <c r="IO47" s="163">
        <v>-408.6961</v>
      </c>
      <c r="IP47" s="163">
        <v>412.00020000000001</v>
      </c>
      <c r="IQ47" s="163">
        <v>-143.09700000000001</v>
      </c>
      <c r="IR47" s="163">
        <v>-219.8212</v>
      </c>
      <c r="IS47" s="163">
        <v>-403.733</v>
      </c>
      <c r="IT47" s="163">
        <v>127.6259</v>
      </c>
      <c r="IU47" s="163">
        <v>126.509</v>
      </c>
      <c r="IV47" s="163">
        <v>146.52010000000001</v>
      </c>
      <c r="IW47" s="163">
        <v>-511.98039999999997</v>
      </c>
      <c r="IX47" s="163">
        <v>223.42099999999999</v>
      </c>
      <c r="IY47" s="163">
        <v>-295.22480000000002</v>
      </c>
      <c r="IZ47" s="163">
        <v>294.70089999999999</v>
      </c>
      <c r="JA47" s="163">
        <v>-7.7770999999999999</v>
      </c>
      <c r="JB47" s="164"/>
      <c r="JC47" s="163">
        <v>30.72</v>
      </c>
      <c r="JD47" s="163">
        <v>5.8040000000000003</v>
      </c>
      <c r="JE47" s="163">
        <v>5.81</v>
      </c>
      <c r="JF47" s="163">
        <v>-30</v>
      </c>
      <c r="JG47" s="163">
        <v>7.84</v>
      </c>
      <c r="JH47" s="164"/>
      <c r="JI47" s="163">
        <v>-8.6716999999999995</v>
      </c>
      <c r="JJ47" s="163">
        <v>-32.1096</v>
      </c>
      <c r="JK47" s="163">
        <v>-4.5396000000000001</v>
      </c>
      <c r="JL47" s="163">
        <v>16.5</v>
      </c>
      <c r="JM47" s="163">
        <v>52.878999999999998</v>
      </c>
      <c r="JN47" s="163">
        <v>51.918999999999997</v>
      </c>
      <c r="JO47" s="164"/>
      <c r="JP47" s="164"/>
      <c r="JQ47" s="163">
        <v>53.759900000000002</v>
      </c>
      <c r="JR47" s="163">
        <v>53.3703</v>
      </c>
      <c r="JS47" s="163">
        <v>54.091200000000001</v>
      </c>
      <c r="JT47" s="164"/>
      <c r="JU47" s="163">
        <v>-25.4</v>
      </c>
      <c r="JV47" s="163">
        <v>11.379099999999999</v>
      </c>
      <c r="JW47" s="164"/>
      <c r="JX47" s="164"/>
      <c r="JY47" s="163">
        <v>4.2331000000000003</v>
      </c>
      <c r="JZ47" s="163">
        <v>43.457900000000002</v>
      </c>
      <c r="KA47" s="163">
        <v>9.7829999999999995</v>
      </c>
      <c r="KB47" s="163">
        <v>4.1981999999999999</v>
      </c>
      <c r="KC47" s="163">
        <v>-43.395400000000002</v>
      </c>
      <c r="KD47" s="163">
        <v>-3.9872999999999998</v>
      </c>
      <c r="KE47" s="163">
        <v>46.857300000000002</v>
      </c>
      <c r="KF47" s="163">
        <v>14.6</v>
      </c>
      <c r="KG47" s="163">
        <v>-13.5</v>
      </c>
      <c r="KH47" s="164"/>
      <c r="KI47" s="163">
        <v>112.0063</v>
      </c>
    </row>
    <row r="48" spans="1:295" ht="18" customHeight="1" x14ac:dyDescent="0.3">
      <c r="A48" s="160" t="s">
        <v>35</v>
      </c>
      <c r="B48" s="160" t="s">
        <v>795</v>
      </c>
      <c r="C48" s="165">
        <v>0</v>
      </c>
      <c r="D48" s="165">
        <v>23.875299999999999</v>
      </c>
      <c r="E48" s="165">
        <v>-29.498699999999999</v>
      </c>
      <c r="F48" s="165">
        <v>-34.2361</v>
      </c>
      <c r="G48" s="165">
        <v>30.0078</v>
      </c>
      <c r="H48" s="166"/>
      <c r="I48" s="165">
        <v>41.827199999999998</v>
      </c>
      <c r="J48" s="165">
        <v>-96.164599999999993</v>
      </c>
      <c r="K48" s="165">
        <v>66.789100000000005</v>
      </c>
      <c r="L48" s="165">
        <v>33.768999999999998</v>
      </c>
      <c r="M48" s="165">
        <v>32.902999999999999</v>
      </c>
      <c r="N48" s="165">
        <v>-28.86</v>
      </c>
      <c r="O48" s="165">
        <v>-65.347999999999999</v>
      </c>
      <c r="P48" s="165">
        <v>57.2</v>
      </c>
      <c r="Q48" s="165">
        <v>18.216000000000001</v>
      </c>
      <c r="R48" s="165">
        <v>-57.2</v>
      </c>
      <c r="S48" s="165">
        <v>13.494199999999999</v>
      </c>
      <c r="T48" s="165">
        <v>47.032800000000002</v>
      </c>
      <c r="U48" s="165">
        <v>13.953200000000001</v>
      </c>
      <c r="V48" s="165">
        <v>14.0305</v>
      </c>
      <c r="W48" s="165">
        <v>23.248000000000001</v>
      </c>
      <c r="X48" s="165">
        <v>7.0335000000000001</v>
      </c>
      <c r="Y48" s="165">
        <v>0.1164</v>
      </c>
      <c r="Z48" s="165">
        <v>2.2692000000000001</v>
      </c>
      <c r="AA48" s="166"/>
      <c r="AB48" s="166"/>
      <c r="AC48" s="165">
        <v>-75.95</v>
      </c>
      <c r="AD48" s="165">
        <v>-75.67</v>
      </c>
      <c r="AE48" s="166"/>
      <c r="AF48" s="165">
        <v>28.86</v>
      </c>
      <c r="AG48" s="165">
        <v>0</v>
      </c>
      <c r="AH48" s="166"/>
      <c r="AI48" s="166"/>
      <c r="AJ48" s="165">
        <v>-59.26</v>
      </c>
      <c r="AK48" s="165">
        <v>-60.17</v>
      </c>
      <c r="AL48" s="165">
        <v>-33.549999999999997</v>
      </c>
      <c r="AM48" s="165">
        <v>60.67</v>
      </c>
      <c r="AN48" s="165">
        <v>60.59</v>
      </c>
      <c r="AO48" s="165">
        <v>25.308499999999999</v>
      </c>
      <c r="AP48" s="165">
        <v>-5.2690000000000001</v>
      </c>
      <c r="AQ48" s="165">
        <v>76.395099999999999</v>
      </c>
      <c r="AR48" s="165">
        <v>79.295500000000004</v>
      </c>
      <c r="AS48" s="165">
        <v>57.340299999999999</v>
      </c>
      <c r="AT48" s="165">
        <v>-61.621200000000002</v>
      </c>
      <c r="AU48" s="165">
        <v>-60.903100000000002</v>
      </c>
      <c r="AV48" s="165">
        <v>6.1506999999999996</v>
      </c>
      <c r="AW48" s="165">
        <v>6.6543999999999999</v>
      </c>
      <c r="AX48" s="165">
        <v>84.796199999999999</v>
      </c>
      <c r="AY48" s="165">
        <v>87.341399999999993</v>
      </c>
      <c r="AZ48" s="165">
        <v>6.2977999999999996</v>
      </c>
      <c r="BA48" s="165">
        <v>34.286700000000003</v>
      </c>
      <c r="BB48" s="165">
        <v>-601.44730000000004</v>
      </c>
      <c r="BC48" s="165">
        <v>-16.133299999999998</v>
      </c>
      <c r="BD48" s="165">
        <v>-6.9</v>
      </c>
      <c r="BE48" s="165">
        <v>-6.9</v>
      </c>
      <c r="BF48" s="165">
        <v>67.848200000000006</v>
      </c>
      <c r="BG48" s="165">
        <v>66.546099999999996</v>
      </c>
      <c r="BH48" s="165">
        <v>-5.1372</v>
      </c>
      <c r="BI48" s="166"/>
      <c r="BJ48" s="165">
        <v>-84.956100000000006</v>
      </c>
      <c r="BK48" s="165">
        <v>7.3362999999999996</v>
      </c>
      <c r="BL48" s="165">
        <v>7.8480999999999996</v>
      </c>
      <c r="BM48" s="165">
        <v>5.3830999999999998</v>
      </c>
      <c r="BN48" s="165">
        <v>655.96469999999999</v>
      </c>
      <c r="BO48" s="165">
        <v>142.55189999999999</v>
      </c>
      <c r="BP48" s="165">
        <v>143.77269999999999</v>
      </c>
      <c r="BQ48" s="165">
        <v>-607.60360000000003</v>
      </c>
      <c r="BR48" s="165">
        <v>606.08150000000001</v>
      </c>
      <c r="BS48" s="166"/>
      <c r="BT48" s="165">
        <v>-70.368200000000002</v>
      </c>
      <c r="BU48" s="165">
        <v>71.964299999999994</v>
      </c>
      <c r="BV48" s="166"/>
      <c r="BW48" s="165">
        <v>34.409999999999997</v>
      </c>
      <c r="BX48" s="165">
        <v>39.04</v>
      </c>
      <c r="BY48" s="165">
        <v>75.12</v>
      </c>
      <c r="BZ48" s="165">
        <v>82.66</v>
      </c>
      <c r="CA48" s="165">
        <v>-15.9367</v>
      </c>
      <c r="CB48" s="165">
        <v>-15.668799999999999</v>
      </c>
      <c r="CC48" s="165">
        <v>79.881200000000007</v>
      </c>
      <c r="CD48" s="165">
        <v>80.133300000000006</v>
      </c>
      <c r="CE48" s="165">
        <v>29.653099999999998</v>
      </c>
      <c r="CF48" s="165">
        <v>-98.355999999999995</v>
      </c>
      <c r="CG48" s="165">
        <v>-99.227800000000002</v>
      </c>
      <c r="CH48" s="165">
        <v>13.1358</v>
      </c>
      <c r="CI48" s="165">
        <v>-77.262500000000003</v>
      </c>
      <c r="CJ48" s="166"/>
      <c r="CK48" s="166"/>
      <c r="CL48" s="165">
        <v>16</v>
      </c>
      <c r="CM48" s="165">
        <v>154.69999999999999</v>
      </c>
      <c r="CN48" s="165">
        <v>-18.43</v>
      </c>
      <c r="CO48" s="165">
        <v>30.454599999999999</v>
      </c>
      <c r="CP48" s="165">
        <v>30.031600000000001</v>
      </c>
      <c r="CQ48" s="165">
        <v>30.555700000000002</v>
      </c>
      <c r="CR48" s="165">
        <v>-77.290899999999993</v>
      </c>
      <c r="CS48" s="165">
        <v>-77.132900000000006</v>
      </c>
      <c r="CT48" s="165">
        <v>71.028400000000005</v>
      </c>
      <c r="CU48" s="165">
        <v>-52.4818</v>
      </c>
      <c r="CV48" s="165">
        <v>82.931399999999996</v>
      </c>
      <c r="CW48" s="165">
        <v>17.247199999999999</v>
      </c>
      <c r="CX48" s="165">
        <v>53.72</v>
      </c>
      <c r="CY48" s="165">
        <v>88.8</v>
      </c>
      <c r="CZ48" s="165">
        <v>52.507300000000001</v>
      </c>
      <c r="DA48" s="165">
        <v>49.662799999999997</v>
      </c>
      <c r="DB48" s="165">
        <v>-54.84</v>
      </c>
      <c r="DC48" s="165">
        <v>-3.8935</v>
      </c>
      <c r="DD48" s="165">
        <v>77.314400000000006</v>
      </c>
      <c r="DE48" s="165">
        <v>76.079700000000003</v>
      </c>
      <c r="DF48" s="165">
        <v>-161.62610000000001</v>
      </c>
      <c r="DG48" s="165">
        <v>0</v>
      </c>
      <c r="DH48" s="166"/>
      <c r="DI48" s="165">
        <v>-141.9</v>
      </c>
      <c r="DJ48" s="165">
        <v>-142.30000000000001</v>
      </c>
      <c r="DK48" s="165">
        <v>27.248799999999999</v>
      </c>
      <c r="DL48" s="165">
        <v>61.239600000000003</v>
      </c>
      <c r="DM48" s="165">
        <v>78.915199999999999</v>
      </c>
      <c r="DN48" s="165">
        <v>86.737099999999998</v>
      </c>
      <c r="DO48" s="165">
        <v>60.43</v>
      </c>
      <c r="DP48" s="165">
        <v>-10.66</v>
      </c>
      <c r="DQ48" s="165">
        <v>59.659500000000001</v>
      </c>
      <c r="DR48" s="165">
        <v>159.66409999999999</v>
      </c>
      <c r="DS48" s="166"/>
      <c r="DT48" s="165">
        <v>-5.41</v>
      </c>
      <c r="DU48" s="165">
        <v>86.79</v>
      </c>
      <c r="DV48" s="165">
        <v>68.73</v>
      </c>
      <c r="DW48" s="165">
        <v>160.41820000000001</v>
      </c>
      <c r="DX48" s="165">
        <v>159.01820000000001</v>
      </c>
      <c r="DY48" s="165">
        <v>11.6784</v>
      </c>
      <c r="DZ48" s="165">
        <v>11.209099999999999</v>
      </c>
      <c r="EA48" s="165">
        <v>260.18900000000002</v>
      </c>
      <c r="EB48" s="165">
        <v>216.72489999999999</v>
      </c>
      <c r="EC48" s="165">
        <v>209.1754</v>
      </c>
      <c r="ED48" s="165">
        <v>212.92959999999999</v>
      </c>
      <c r="EE48" s="165">
        <v>42.753500000000003</v>
      </c>
      <c r="EF48" s="165">
        <v>22.643999999999998</v>
      </c>
      <c r="EG48" s="165">
        <v>-28.28</v>
      </c>
      <c r="EH48" s="165">
        <v>622.00900000000001</v>
      </c>
      <c r="EI48" s="165">
        <v>260.65519999999998</v>
      </c>
      <c r="EJ48" s="166"/>
      <c r="EK48" s="165">
        <v>-18.3932</v>
      </c>
      <c r="EL48" s="165">
        <v>-15.3645</v>
      </c>
      <c r="EM48" s="165">
        <v>35.393599999999999</v>
      </c>
      <c r="EN48" s="165">
        <v>-44.765999999999998</v>
      </c>
      <c r="EO48" s="165">
        <v>-41.071199999999997</v>
      </c>
      <c r="EP48" s="165">
        <v>24.623999999999999</v>
      </c>
      <c r="EQ48" s="165">
        <v>-9.0342000000000002</v>
      </c>
      <c r="ER48" s="165">
        <v>-9.6641999999999992</v>
      </c>
      <c r="ES48" s="165">
        <v>12.525600000000001</v>
      </c>
      <c r="ET48" s="166"/>
      <c r="EU48" s="165">
        <v>-6.17</v>
      </c>
      <c r="EV48" s="166"/>
      <c r="EW48" s="165">
        <v>10.927300000000001</v>
      </c>
      <c r="EX48" s="165">
        <v>-135.1217</v>
      </c>
      <c r="EY48" s="165">
        <v>-36.595500000000001</v>
      </c>
      <c r="EZ48" s="165">
        <v>-35.707299999999996</v>
      </c>
      <c r="FA48" s="165">
        <v>6.4234999999999998</v>
      </c>
      <c r="FB48" s="165">
        <v>-20.914400000000001</v>
      </c>
      <c r="FC48" s="165">
        <v>-12.057499999999999</v>
      </c>
      <c r="FD48" s="166"/>
      <c r="FE48" s="165">
        <v>22.4087</v>
      </c>
      <c r="FF48" s="165">
        <v>22.090199999999999</v>
      </c>
      <c r="FG48" s="165">
        <v>38.020400000000002</v>
      </c>
      <c r="FH48" s="165">
        <v>38.4514</v>
      </c>
      <c r="FI48" s="165">
        <v>37.0441</v>
      </c>
      <c r="FJ48" s="165">
        <v>14.7362</v>
      </c>
      <c r="FK48" s="165">
        <v>14.7362</v>
      </c>
      <c r="FL48" s="165">
        <v>62.628700000000002</v>
      </c>
      <c r="FM48" s="165">
        <v>-9.8445999999999998</v>
      </c>
      <c r="FN48" s="165">
        <v>-9.6120999999999999</v>
      </c>
      <c r="FO48" s="165">
        <v>38.835599999999999</v>
      </c>
      <c r="FP48" s="165">
        <v>51.232799999999997</v>
      </c>
      <c r="FQ48" s="165">
        <v>12.0137</v>
      </c>
      <c r="FR48" s="165">
        <v>7.66</v>
      </c>
      <c r="FS48" s="165">
        <v>14.0633</v>
      </c>
      <c r="FT48" s="165">
        <v>1.7788999999999999</v>
      </c>
      <c r="FU48" s="165">
        <v>-9.69</v>
      </c>
      <c r="FV48" s="165">
        <v>15.26</v>
      </c>
      <c r="FW48" s="165">
        <v>10.7128</v>
      </c>
      <c r="FX48" s="166"/>
      <c r="FY48" s="165">
        <v>1.024</v>
      </c>
      <c r="FZ48" s="165">
        <v>0.64</v>
      </c>
      <c r="GA48" s="166"/>
      <c r="GB48" s="165">
        <v>37.44</v>
      </c>
      <c r="GC48" s="165">
        <v>-51.181899999999999</v>
      </c>
      <c r="GD48" s="165">
        <v>-38.988199999999999</v>
      </c>
      <c r="GE48" s="166"/>
      <c r="GF48" s="165">
        <v>89.425700000000006</v>
      </c>
      <c r="GG48" s="165">
        <v>27.9</v>
      </c>
      <c r="GH48" s="166"/>
      <c r="GI48" s="165">
        <v>-16.929300000000001</v>
      </c>
      <c r="GJ48" s="165">
        <v>-18.232600000000001</v>
      </c>
      <c r="GK48" s="165">
        <v>3.0802</v>
      </c>
      <c r="GL48" s="166"/>
      <c r="GM48" s="166"/>
      <c r="GN48" s="165">
        <v>-17.025700000000001</v>
      </c>
      <c r="GO48" s="165">
        <v>-29.117699999999999</v>
      </c>
      <c r="GP48" s="165">
        <v>24.4527</v>
      </c>
      <c r="GQ48" s="165">
        <v>29.767399999999999</v>
      </c>
      <c r="GR48" s="165">
        <v>47.035800000000002</v>
      </c>
      <c r="GS48" s="165">
        <v>47.767499999999998</v>
      </c>
      <c r="GT48" s="165">
        <v>-153.1722</v>
      </c>
      <c r="GU48" s="165">
        <v>-30.329799999999999</v>
      </c>
      <c r="GV48" s="165">
        <v>39.385899999999999</v>
      </c>
      <c r="GW48" s="165">
        <v>-102.0569</v>
      </c>
      <c r="GX48" s="165">
        <v>12.613300000000001</v>
      </c>
      <c r="GY48" s="165">
        <v>20.288699999999999</v>
      </c>
      <c r="GZ48" s="165">
        <v>19.906500000000001</v>
      </c>
      <c r="HA48" s="165">
        <v>15.353199999999999</v>
      </c>
      <c r="HB48" s="165">
        <v>213.03450000000001</v>
      </c>
      <c r="HC48" s="165">
        <v>213.20750000000001</v>
      </c>
      <c r="HD48" s="165">
        <v>196.5</v>
      </c>
      <c r="HE48" s="165">
        <v>-195.62710000000001</v>
      </c>
      <c r="HF48" s="165">
        <v>-390.3279</v>
      </c>
      <c r="HG48" s="165">
        <v>397.12169999999998</v>
      </c>
      <c r="HH48" s="165">
        <v>393.45069999999998</v>
      </c>
      <c r="HI48" s="165">
        <v>-201.23259999999999</v>
      </c>
      <c r="HJ48" s="165">
        <v>-198.9504</v>
      </c>
      <c r="HK48" s="165">
        <v>-10.474399999999999</v>
      </c>
      <c r="HL48" s="165">
        <v>0</v>
      </c>
      <c r="HM48" s="165">
        <v>78.826300000000003</v>
      </c>
      <c r="HN48" s="165">
        <v>76.639099999999999</v>
      </c>
      <c r="HO48" s="166"/>
      <c r="HP48" s="166"/>
      <c r="HQ48" s="165">
        <v>54.166200000000003</v>
      </c>
      <c r="HR48" s="165">
        <v>54.001399999999997</v>
      </c>
      <c r="HS48" s="165">
        <v>-56.584099999999999</v>
      </c>
      <c r="HT48" s="165">
        <v>-56.232700000000001</v>
      </c>
      <c r="HU48" s="165">
        <v>86.66</v>
      </c>
      <c r="HV48" s="165">
        <v>86.45</v>
      </c>
      <c r="HW48" s="165">
        <v>61</v>
      </c>
      <c r="HX48" s="165">
        <v>61.7</v>
      </c>
      <c r="HY48" s="166"/>
      <c r="HZ48" s="165">
        <v>35.200000000000003</v>
      </c>
      <c r="IA48" s="165">
        <v>-355.26600000000002</v>
      </c>
      <c r="IB48" s="165">
        <v>106.05670000000001</v>
      </c>
      <c r="IC48" s="165">
        <v>105.7843</v>
      </c>
      <c r="ID48" s="165">
        <v>17.3</v>
      </c>
      <c r="IE48" s="165">
        <v>21.8</v>
      </c>
      <c r="IF48" s="165">
        <v>-52.3</v>
      </c>
      <c r="IG48" s="165">
        <v>-53.6</v>
      </c>
      <c r="IH48" s="165">
        <v>1.3049999999999999</v>
      </c>
      <c r="II48" s="166"/>
      <c r="IJ48" s="165">
        <v>-389.44869999999997</v>
      </c>
      <c r="IK48" s="165">
        <v>-232.8381</v>
      </c>
      <c r="IL48" s="165">
        <v>550.59950000000003</v>
      </c>
      <c r="IM48" s="165">
        <v>441.08870000000002</v>
      </c>
      <c r="IN48" s="165">
        <v>379.24869999999999</v>
      </c>
      <c r="IO48" s="165">
        <v>-424.81529999999998</v>
      </c>
      <c r="IP48" s="165">
        <v>426.84859999999998</v>
      </c>
      <c r="IQ48" s="165">
        <v>-160.1027</v>
      </c>
      <c r="IR48" s="165">
        <v>-231.38659999999999</v>
      </c>
      <c r="IS48" s="165">
        <v>-423.85730000000001</v>
      </c>
      <c r="IT48" s="165">
        <v>126.6845</v>
      </c>
      <c r="IU48" s="165">
        <v>127.3001</v>
      </c>
      <c r="IV48" s="165">
        <v>160.02430000000001</v>
      </c>
      <c r="IW48" s="165">
        <v>-533.08240000000001</v>
      </c>
      <c r="IX48" s="165">
        <v>238.0247</v>
      </c>
      <c r="IY48" s="165">
        <v>-300.26170000000002</v>
      </c>
      <c r="IZ48" s="165">
        <v>302.02879999999999</v>
      </c>
      <c r="JA48" s="165">
        <v>-8.3566000000000003</v>
      </c>
      <c r="JB48" s="166"/>
      <c r="JC48" s="165">
        <v>31.12</v>
      </c>
      <c r="JD48" s="165">
        <v>5.9390000000000001</v>
      </c>
      <c r="JE48" s="165">
        <v>5.923</v>
      </c>
      <c r="JF48" s="165">
        <v>-30.56</v>
      </c>
      <c r="JG48" s="165">
        <v>9.1199999999999992</v>
      </c>
      <c r="JH48" s="166"/>
      <c r="JI48" s="165">
        <v>-9.5200999999999993</v>
      </c>
      <c r="JJ48" s="165">
        <v>-34.715800000000002</v>
      </c>
      <c r="JK48" s="165">
        <v>-3.7766000000000002</v>
      </c>
      <c r="JL48" s="165">
        <v>19</v>
      </c>
      <c r="JM48" s="165">
        <v>55.710999999999999</v>
      </c>
      <c r="JN48" s="165">
        <v>54.408000000000001</v>
      </c>
      <c r="JO48" s="166"/>
      <c r="JP48" s="166"/>
      <c r="JQ48" s="165">
        <v>50.286099999999998</v>
      </c>
      <c r="JR48" s="165">
        <v>51.014499999999998</v>
      </c>
      <c r="JS48" s="165">
        <v>51.9405</v>
      </c>
      <c r="JT48" s="166"/>
      <c r="JU48" s="165">
        <v>-21.6</v>
      </c>
      <c r="JV48" s="165">
        <v>12.4567</v>
      </c>
      <c r="JW48" s="166"/>
      <c r="JX48" s="166"/>
      <c r="JY48" s="165">
        <v>5.3261000000000003</v>
      </c>
      <c r="JZ48" s="165">
        <v>44.244599999999998</v>
      </c>
      <c r="KA48" s="165">
        <v>10.002000000000001</v>
      </c>
      <c r="KB48" s="165">
        <v>5.8121</v>
      </c>
      <c r="KC48" s="165">
        <v>-43.316499999999998</v>
      </c>
      <c r="KD48" s="165">
        <v>0</v>
      </c>
      <c r="KE48" s="165">
        <v>46.855899999999998</v>
      </c>
      <c r="KF48" s="165">
        <v>11.8</v>
      </c>
      <c r="KG48" s="165">
        <v>-12.5</v>
      </c>
      <c r="KH48" s="166"/>
      <c r="KI48" s="165">
        <v>111.6121</v>
      </c>
    </row>
    <row r="49" spans="1:295" ht="18" customHeight="1" x14ac:dyDescent="0.3">
      <c r="A49" s="160" t="s">
        <v>35</v>
      </c>
      <c r="B49" s="160" t="s">
        <v>796</v>
      </c>
      <c r="C49" s="161">
        <v>0</v>
      </c>
      <c r="D49" s="161">
        <v>22.4194</v>
      </c>
      <c r="E49" s="161">
        <v>-27.788499999999999</v>
      </c>
      <c r="F49" s="161">
        <v>-34.242400000000004</v>
      </c>
      <c r="G49" s="161">
        <v>27.8338</v>
      </c>
      <c r="H49" s="162"/>
      <c r="I49" s="161">
        <v>40.070999999999998</v>
      </c>
      <c r="J49" s="161">
        <v>-82.7517</v>
      </c>
      <c r="K49" s="161">
        <v>65.683800000000005</v>
      </c>
      <c r="L49" s="161">
        <v>33.296999999999997</v>
      </c>
      <c r="M49" s="161">
        <v>32.559199999999997</v>
      </c>
      <c r="N49" s="161">
        <v>-24.42</v>
      </c>
      <c r="O49" s="161">
        <v>-63.408000000000001</v>
      </c>
      <c r="P49" s="161">
        <v>55</v>
      </c>
      <c r="Q49" s="161">
        <v>17.388000000000002</v>
      </c>
      <c r="R49" s="161">
        <v>-55</v>
      </c>
      <c r="S49" s="161">
        <v>12.979799999999999</v>
      </c>
      <c r="T49" s="161">
        <v>38.452599999999997</v>
      </c>
      <c r="U49" s="161">
        <v>13.3725</v>
      </c>
      <c r="V49" s="161">
        <v>13.584300000000001</v>
      </c>
      <c r="W49" s="161">
        <v>22.218</v>
      </c>
      <c r="X49" s="161">
        <v>6.9427000000000003</v>
      </c>
      <c r="Y49" s="161">
        <v>0.13100000000000001</v>
      </c>
      <c r="Z49" s="161">
        <v>2.3399000000000001</v>
      </c>
      <c r="AA49" s="162"/>
      <c r="AB49" s="162"/>
      <c r="AC49" s="161">
        <v>-72.680000000000007</v>
      </c>
      <c r="AD49" s="161">
        <v>-72.5</v>
      </c>
      <c r="AE49" s="162"/>
      <c r="AF49" s="161">
        <v>26.64</v>
      </c>
      <c r="AG49" s="161">
        <v>0</v>
      </c>
      <c r="AH49" s="162"/>
      <c r="AI49" s="162"/>
      <c r="AJ49" s="161">
        <v>-56.5</v>
      </c>
      <c r="AK49" s="161">
        <v>-56.54</v>
      </c>
      <c r="AL49" s="161">
        <v>-32.729999999999997</v>
      </c>
      <c r="AM49" s="161">
        <v>57.01</v>
      </c>
      <c r="AN49" s="161">
        <v>57.01</v>
      </c>
      <c r="AO49" s="161">
        <v>25.3202</v>
      </c>
      <c r="AP49" s="161">
        <v>-5.4591000000000003</v>
      </c>
      <c r="AQ49" s="161">
        <v>75.742999999999995</v>
      </c>
      <c r="AR49" s="161">
        <v>78.697800000000001</v>
      </c>
      <c r="AS49" s="161">
        <v>53.537799999999997</v>
      </c>
      <c r="AT49" s="161">
        <v>-58.138300000000001</v>
      </c>
      <c r="AU49" s="161">
        <v>-57.799500000000002</v>
      </c>
      <c r="AV49" s="161">
        <v>6.2857000000000003</v>
      </c>
      <c r="AW49" s="161">
        <v>6.6265999999999998</v>
      </c>
      <c r="AX49" s="161">
        <v>80.375500000000002</v>
      </c>
      <c r="AY49" s="161">
        <v>82.652799999999999</v>
      </c>
      <c r="AZ49" s="161">
        <v>6.2977999999999996</v>
      </c>
      <c r="BA49" s="161">
        <v>34.305399999999999</v>
      </c>
      <c r="BB49" s="161">
        <v>-575.73649999999998</v>
      </c>
      <c r="BC49" s="161">
        <v>-16.116099999999999</v>
      </c>
      <c r="BD49" s="161">
        <v>-6.7</v>
      </c>
      <c r="BE49" s="161">
        <v>-7.1</v>
      </c>
      <c r="BF49" s="161">
        <v>64.490499999999997</v>
      </c>
      <c r="BG49" s="161">
        <v>63.404200000000003</v>
      </c>
      <c r="BH49" s="161">
        <v>-5.5237999999999996</v>
      </c>
      <c r="BI49" s="162"/>
      <c r="BJ49" s="161">
        <v>-81.3596</v>
      </c>
      <c r="BK49" s="161">
        <v>7.1510999999999996</v>
      </c>
      <c r="BL49" s="161">
        <v>7.7754000000000003</v>
      </c>
      <c r="BM49" s="161">
        <v>5.2381000000000002</v>
      </c>
      <c r="BN49" s="161">
        <v>627.97919999999999</v>
      </c>
      <c r="BO49" s="161">
        <v>147.28229999999999</v>
      </c>
      <c r="BP49" s="161">
        <v>148.13679999999999</v>
      </c>
      <c r="BQ49" s="161">
        <v>-594.88310000000001</v>
      </c>
      <c r="BR49" s="161">
        <v>599.6123</v>
      </c>
      <c r="BS49" s="162"/>
      <c r="BT49" s="161">
        <v>-84.7119</v>
      </c>
      <c r="BU49" s="161">
        <v>86.039699999999996</v>
      </c>
      <c r="BV49" s="161">
        <v>99.346400000000003</v>
      </c>
      <c r="BW49" s="161">
        <v>33.979999999999997</v>
      </c>
      <c r="BX49" s="161">
        <v>38.14</v>
      </c>
      <c r="BY49" s="161">
        <v>74.31</v>
      </c>
      <c r="BZ49" s="161">
        <v>82.69</v>
      </c>
      <c r="CA49" s="161">
        <v>-14.597099999999999</v>
      </c>
      <c r="CB49" s="161">
        <v>-13.927300000000001</v>
      </c>
      <c r="CC49" s="161">
        <v>73.694100000000006</v>
      </c>
      <c r="CD49" s="161">
        <v>74.808999999999997</v>
      </c>
      <c r="CE49" s="161">
        <v>26.758700000000001</v>
      </c>
      <c r="CF49" s="161">
        <v>-99.381500000000003</v>
      </c>
      <c r="CG49" s="161">
        <v>-99.967799999999997</v>
      </c>
      <c r="CH49" s="161">
        <v>12.8429</v>
      </c>
      <c r="CI49" s="161">
        <v>-77.080799999999996</v>
      </c>
      <c r="CJ49" s="162"/>
      <c r="CK49" s="162"/>
      <c r="CL49" s="161">
        <v>14.5</v>
      </c>
      <c r="CM49" s="161">
        <v>152.6</v>
      </c>
      <c r="CN49" s="161">
        <v>-18.309999999999999</v>
      </c>
      <c r="CO49" s="161">
        <v>29.825500000000002</v>
      </c>
      <c r="CP49" s="161">
        <v>29.728300000000001</v>
      </c>
      <c r="CQ49" s="161">
        <v>30.341200000000001</v>
      </c>
      <c r="CR49" s="161">
        <v>-77.705100000000002</v>
      </c>
      <c r="CS49" s="161">
        <v>-77.222499999999997</v>
      </c>
      <c r="CT49" s="161">
        <v>67.2149</v>
      </c>
      <c r="CU49" s="161">
        <v>-47.207299999999996</v>
      </c>
      <c r="CV49" s="161">
        <v>78.829599999999999</v>
      </c>
      <c r="CW49" s="161">
        <v>17.560199999999998</v>
      </c>
      <c r="CX49" s="161">
        <v>55.28</v>
      </c>
      <c r="CY49" s="161">
        <v>88.37</v>
      </c>
      <c r="CZ49" s="161">
        <v>51.804200000000002</v>
      </c>
      <c r="DA49" s="161">
        <v>49.076799999999999</v>
      </c>
      <c r="DB49" s="161">
        <v>-55</v>
      </c>
      <c r="DC49" s="161">
        <v>-3.8935</v>
      </c>
      <c r="DD49" s="161">
        <v>77.529799999999994</v>
      </c>
      <c r="DE49" s="161">
        <v>77.282600000000002</v>
      </c>
      <c r="DF49" s="161">
        <v>-157.9452</v>
      </c>
      <c r="DG49" s="161">
        <v>0</v>
      </c>
      <c r="DH49" s="162"/>
      <c r="DI49" s="161">
        <v>-139</v>
      </c>
      <c r="DJ49" s="161">
        <v>-139.5</v>
      </c>
      <c r="DK49" s="161">
        <v>26.326000000000001</v>
      </c>
      <c r="DL49" s="161">
        <v>60.360700000000001</v>
      </c>
      <c r="DM49" s="161">
        <v>78.915199999999999</v>
      </c>
      <c r="DN49" s="161">
        <v>84.393299999999996</v>
      </c>
      <c r="DO49" s="161">
        <v>59.2</v>
      </c>
      <c r="DP49" s="161">
        <v>-10.94</v>
      </c>
      <c r="DQ49" s="161">
        <v>60.403500000000001</v>
      </c>
      <c r="DR49" s="161">
        <v>155.79390000000001</v>
      </c>
      <c r="DS49" s="162"/>
      <c r="DT49" s="161">
        <v>-5.6</v>
      </c>
      <c r="DU49" s="161">
        <v>82.34</v>
      </c>
      <c r="DV49" s="161">
        <v>69.459999999999994</v>
      </c>
      <c r="DW49" s="161">
        <v>157.0909</v>
      </c>
      <c r="DX49" s="161">
        <v>152.8364</v>
      </c>
      <c r="DY49" s="161">
        <v>14.566000000000001</v>
      </c>
      <c r="DZ49" s="161">
        <v>13.427300000000001</v>
      </c>
      <c r="EA49" s="161">
        <v>257.517</v>
      </c>
      <c r="EB49" s="161">
        <v>216.2313</v>
      </c>
      <c r="EC49" s="161">
        <v>206.916</v>
      </c>
      <c r="ED49" s="161">
        <v>210.63730000000001</v>
      </c>
      <c r="EE49" s="161">
        <v>45.809199999999997</v>
      </c>
      <c r="EF49" s="161">
        <v>26.934699999999999</v>
      </c>
      <c r="EG49" s="161">
        <v>-28.013999999999999</v>
      </c>
      <c r="EH49" s="161">
        <v>612.32680000000005</v>
      </c>
      <c r="EI49" s="161">
        <v>272.03269999999998</v>
      </c>
      <c r="EJ49" s="162"/>
      <c r="EK49" s="161">
        <v>-18.081900000000001</v>
      </c>
      <c r="EL49" s="161">
        <v>-15.032</v>
      </c>
      <c r="EM49" s="161">
        <v>33.385399999999997</v>
      </c>
      <c r="EN49" s="161">
        <v>-41.458799999999997</v>
      </c>
      <c r="EO49" s="161">
        <v>-38.250700000000002</v>
      </c>
      <c r="EP49" s="161">
        <v>30.768000000000001</v>
      </c>
      <c r="EQ49" s="161">
        <v>-10.7776</v>
      </c>
      <c r="ER49" s="161">
        <v>-11.5624</v>
      </c>
      <c r="ES49" s="161">
        <v>8.1547999999999998</v>
      </c>
      <c r="ET49" s="162"/>
      <c r="EU49" s="161">
        <v>-14.13</v>
      </c>
      <c r="EV49" s="162"/>
      <c r="EW49" s="161">
        <v>10.4771</v>
      </c>
      <c r="EX49" s="161">
        <v>-123.47020000000001</v>
      </c>
      <c r="EY49" s="161">
        <v>-38.041699999999999</v>
      </c>
      <c r="EZ49" s="161">
        <v>-36.798499999999997</v>
      </c>
      <c r="FA49" s="161">
        <v>9.0875000000000004</v>
      </c>
      <c r="FB49" s="161">
        <v>-24.766999999999999</v>
      </c>
      <c r="FC49" s="161">
        <v>-8.4454999999999991</v>
      </c>
      <c r="FD49" s="162"/>
      <c r="FE49" s="161">
        <v>22.522400000000001</v>
      </c>
      <c r="FF49" s="161">
        <v>22.443100000000001</v>
      </c>
      <c r="FG49" s="161">
        <v>40.183799999999998</v>
      </c>
      <c r="FH49" s="161">
        <v>40.380400000000002</v>
      </c>
      <c r="FI49" s="161">
        <v>38.701000000000001</v>
      </c>
      <c r="FJ49" s="161">
        <v>13.3965</v>
      </c>
      <c r="FK49" s="161">
        <v>14.0663</v>
      </c>
      <c r="FL49" s="161">
        <v>64.805599999999998</v>
      </c>
      <c r="FM49" s="161">
        <v>-11.8969</v>
      </c>
      <c r="FN49" s="161">
        <v>-11.4108</v>
      </c>
      <c r="FO49" s="161">
        <v>35.164700000000003</v>
      </c>
      <c r="FP49" s="161">
        <v>46.537300000000002</v>
      </c>
      <c r="FQ49" s="161">
        <v>15.3756</v>
      </c>
      <c r="FR49" s="161">
        <v>5.95</v>
      </c>
      <c r="FS49" s="161">
        <v>13.1698</v>
      </c>
      <c r="FT49" s="161">
        <v>1.7484</v>
      </c>
      <c r="FU49" s="161">
        <v>-9.14</v>
      </c>
      <c r="FV49" s="161">
        <v>16.670000000000002</v>
      </c>
      <c r="FW49" s="161">
        <v>14.950100000000001</v>
      </c>
      <c r="FX49" s="162"/>
      <c r="FY49" s="161">
        <v>0.84699999999999998</v>
      </c>
      <c r="FZ49" s="161">
        <v>0.54200000000000004</v>
      </c>
      <c r="GA49" s="162"/>
      <c r="GB49" s="161">
        <v>37.92</v>
      </c>
      <c r="GC49" s="161">
        <v>-48.130699999999997</v>
      </c>
      <c r="GD49" s="161">
        <v>-36.463000000000001</v>
      </c>
      <c r="GE49" s="162"/>
      <c r="GF49" s="161">
        <v>90.0749</v>
      </c>
      <c r="GG49" s="161">
        <v>28.5</v>
      </c>
      <c r="GH49" s="162"/>
      <c r="GI49" s="161">
        <v>-15.9604</v>
      </c>
      <c r="GJ49" s="161">
        <v>-17.3033</v>
      </c>
      <c r="GK49" s="161">
        <v>3.0091000000000001</v>
      </c>
      <c r="GL49" s="162"/>
      <c r="GM49" s="162"/>
      <c r="GN49" s="161">
        <v>-17.705400000000001</v>
      </c>
      <c r="GO49" s="161">
        <v>-28.4816</v>
      </c>
      <c r="GP49" s="161">
        <v>24.391400000000001</v>
      </c>
      <c r="GQ49" s="161">
        <v>29.124500000000001</v>
      </c>
      <c r="GR49" s="161">
        <v>46.688000000000002</v>
      </c>
      <c r="GS49" s="161">
        <v>47.600900000000003</v>
      </c>
      <c r="GT49" s="161">
        <v>-150.07550000000001</v>
      </c>
      <c r="GU49" s="161">
        <v>-29.659099999999999</v>
      </c>
      <c r="GV49" s="161">
        <v>37.871000000000002</v>
      </c>
      <c r="GW49" s="161">
        <v>-98.939300000000003</v>
      </c>
      <c r="GX49" s="161">
        <v>12.82</v>
      </c>
      <c r="GY49" s="161">
        <v>20.044599999999999</v>
      </c>
      <c r="GZ49" s="161">
        <v>19.431899999999999</v>
      </c>
      <c r="HA49" s="161">
        <v>15</v>
      </c>
      <c r="HB49" s="161">
        <v>213.62700000000001</v>
      </c>
      <c r="HC49" s="161">
        <v>212.3939</v>
      </c>
      <c r="HD49" s="161">
        <v>197</v>
      </c>
      <c r="HE49" s="161">
        <v>-196.82660000000001</v>
      </c>
      <c r="HF49" s="161">
        <v>-396.40129999999999</v>
      </c>
      <c r="HG49" s="161">
        <v>393.70319999999998</v>
      </c>
      <c r="HH49" s="161">
        <v>395.62369999999999</v>
      </c>
      <c r="HI49" s="161">
        <v>-200.18029999999999</v>
      </c>
      <c r="HJ49" s="161">
        <v>-200.19499999999999</v>
      </c>
      <c r="HK49" s="161">
        <v>-12.484999999999999</v>
      </c>
      <c r="HL49" s="161">
        <v>0</v>
      </c>
      <c r="HM49" s="161">
        <v>77.586200000000005</v>
      </c>
      <c r="HN49" s="161">
        <v>78.711299999999994</v>
      </c>
      <c r="HO49" s="161">
        <v>-215.85390000000001</v>
      </c>
      <c r="HP49" s="162"/>
      <c r="HQ49" s="161">
        <v>55.605400000000003</v>
      </c>
      <c r="HR49" s="161">
        <v>54.869300000000003</v>
      </c>
      <c r="HS49" s="161">
        <v>-56.782200000000003</v>
      </c>
      <c r="HT49" s="161">
        <v>-57.502800000000001</v>
      </c>
      <c r="HU49" s="161">
        <v>84.32</v>
      </c>
      <c r="HV49" s="161">
        <v>84.08</v>
      </c>
      <c r="HW49" s="161">
        <v>56.6</v>
      </c>
      <c r="HX49" s="161">
        <v>57.5</v>
      </c>
      <c r="HY49" s="161">
        <v>20.981300000000001</v>
      </c>
      <c r="HZ49" s="161">
        <v>35.04</v>
      </c>
      <c r="IA49" s="161">
        <v>-358.63290000000001</v>
      </c>
      <c r="IB49" s="161">
        <v>111.52670000000001</v>
      </c>
      <c r="IC49" s="161">
        <v>110.232</v>
      </c>
      <c r="ID49" s="161">
        <v>16.8</v>
      </c>
      <c r="IE49" s="161">
        <v>21.7</v>
      </c>
      <c r="IF49" s="161">
        <v>-53.2</v>
      </c>
      <c r="IG49" s="161">
        <v>-54.4</v>
      </c>
      <c r="IH49" s="162"/>
      <c r="II49" s="161">
        <v>1.0673999999999999</v>
      </c>
      <c r="IJ49" s="161">
        <v>-387.48399999999998</v>
      </c>
      <c r="IK49" s="161">
        <v>-240.5179</v>
      </c>
      <c r="IL49" s="161">
        <v>552.79390000000001</v>
      </c>
      <c r="IM49" s="161">
        <v>430.98820000000001</v>
      </c>
      <c r="IN49" s="161">
        <v>358.89530000000002</v>
      </c>
      <c r="IO49" s="161">
        <v>-428.7011</v>
      </c>
      <c r="IP49" s="161">
        <v>420.85860000000002</v>
      </c>
      <c r="IQ49" s="161">
        <v>-160.05109999999999</v>
      </c>
      <c r="IR49" s="161">
        <v>-227.97550000000001</v>
      </c>
      <c r="IS49" s="161">
        <v>-418.47239999999999</v>
      </c>
      <c r="IT49" s="161">
        <v>124.3716</v>
      </c>
      <c r="IU49" s="161">
        <v>125.0634</v>
      </c>
      <c r="IV49" s="161">
        <v>160.44499999999999</v>
      </c>
      <c r="IW49" s="161">
        <v>-526.99360000000001</v>
      </c>
      <c r="IX49" s="161">
        <v>241.85040000000001</v>
      </c>
      <c r="IY49" s="161">
        <v>-296.20890000000003</v>
      </c>
      <c r="IZ49" s="161">
        <v>295.73</v>
      </c>
      <c r="JA49" s="161">
        <v>-8.8317999999999994</v>
      </c>
      <c r="JB49" s="162"/>
      <c r="JC49" s="161">
        <v>32.08</v>
      </c>
      <c r="JD49" s="161">
        <v>6.0049999999999999</v>
      </c>
      <c r="JE49" s="161">
        <v>5.99</v>
      </c>
      <c r="JF49" s="161">
        <v>-30.96</v>
      </c>
      <c r="JG49" s="161">
        <v>6.72</v>
      </c>
      <c r="JH49" s="162"/>
      <c r="JI49" s="161">
        <v>-7.2068000000000003</v>
      </c>
      <c r="JJ49" s="161">
        <v>-34.892800000000001</v>
      </c>
      <c r="JK49" s="161">
        <v>-4.0420999999999996</v>
      </c>
      <c r="JL49" s="161">
        <v>16.7</v>
      </c>
      <c r="JM49" s="161">
        <v>54.524999999999999</v>
      </c>
      <c r="JN49" s="161">
        <v>53.39</v>
      </c>
      <c r="JO49" s="162"/>
      <c r="JP49" s="162"/>
      <c r="JQ49" s="161">
        <v>51.438000000000002</v>
      </c>
      <c r="JR49" s="161">
        <v>51.742400000000004</v>
      </c>
      <c r="JS49" s="161">
        <v>53.635199999999998</v>
      </c>
      <c r="JT49" s="162"/>
      <c r="JU49" s="161">
        <v>-18.2</v>
      </c>
      <c r="JV49" s="161">
        <v>13.4655</v>
      </c>
      <c r="JW49" s="162"/>
      <c r="JX49" s="162"/>
      <c r="JY49" s="161">
        <v>3.0123000000000002</v>
      </c>
      <c r="JZ49" s="161">
        <v>44.696199999999997</v>
      </c>
      <c r="KA49" s="161">
        <v>11.0505</v>
      </c>
      <c r="KB49" s="161">
        <v>3.6274999999999999</v>
      </c>
      <c r="KC49" s="161">
        <v>-44.223700000000001</v>
      </c>
      <c r="KD49" s="161">
        <v>0</v>
      </c>
      <c r="KE49" s="161">
        <v>46.0229</v>
      </c>
      <c r="KF49" s="161">
        <v>9.1999999999999993</v>
      </c>
      <c r="KG49" s="161">
        <v>-9.6</v>
      </c>
      <c r="KH49" s="162"/>
      <c r="KI49" s="161">
        <v>115.1365</v>
      </c>
    </row>
    <row r="50" spans="1:295" ht="18" customHeight="1" x14ac:dyDescent="0.3">
      <c r="A50" s="160" t="s">
        <v>35</v>
      </c>
      <c r="B50" s="160" t="s">
        <v>797</v>
      </c>
      <c r="C50" s="163">
        <v>0</v>
      </c>
      <c r="D50" s="163">
        <v>22.092099999999999</v>
      </c>
      <c r="E50" s="163">
        <v>-27.561199999999999</v>
      </c>
      <c r="F50" s="163">
        <v>-35.148800000000001</v>
      </c>
      <c r="G50" s="163">
        <v>25.242100000000001</v>
      </c>
      <c r="H50" s="164"/>
      <c r="I50" s="163">
        <v>39.9437</v>
      </c>
      <c r="J50" s="163">
        <v>-84.108099999999993</v>
      </c>
      <c r="K50" s="163">
        <v>64.760099999999994</v>
      </c>
      <c r="L50" s="163">
        <v>32.509</v>
      </c>
      <c r="M50" s="163">
        <v>31.802499999999998</v>
      </c>
      <c r="N50" s="163">
        <v>-6.66</v>
      </c>
      <c r="O50" s="163">
        <v>-59.247999999999998</v>
      </c>
      <c r="P50" s="163">
        <v>50.6</v>
      </c>
      <c r="Q50" s="163">
        <v>16.559999999999999</v>
      </c>
      <c r="R50" s="163">
        <v>-50.6</v>
      </c>
      <c r="S50" s="163">
        <v>12.935700000000001</v>
      </c>
      <c r="T50" s="163">
        <v>41.697600000000001</v>
      </c>
      <c r="U50" s="163">
        <v>12.887</v>
      </c>
      <c r="V50" s="163">
        <v>13.1137</v>
      </c>
      <c r="W50" s="163">
        <v>21.785399999999999</v>
      </c>
      <c r="X50" s="163">
        <v>6.8182999999999998</v>
      </c>
      <c r="Y50" s="163">
        <v>1.3832</v>
      </c>
      <c r="Z50" s="163">
        <v>2.2406000000000001</v>
      </c>
      <c r="AA50" s="164"/>
      <c r="AB50" s="164"/>
      <c r="AC50" s="163">
        <v>-66.56</v>
      </c>
      <c r="AD50" s="163">
        <v>-66.88</v>
      </c>
      <c r="AE50" s="164"/>
      <c r="AF50" s="163">
        <v>6.66</v>
      </c>
      <c r="AG50" s="163">
        <v>0</v>
      </c>
      <c r="AH50" s="164"/>
      <c r="AI50" s="164"/>
      <c r="AJ50" s="163">
        <v>-55.67</v>
      </c>
      <c r="AK50" s="163">
        <v>-55.93</v>
      </c>
      <c r="AL50" s="163">
        <v>-21.66</v>
      </c>
      <c r="AM50" s="163">
        <v>56.25</v>
      </c>
      <c r="AN50" s="163">
        <v>57.32</v>
      </c>
      <c r="AO50" s="163">
        <v>24.990500000000001</v>
      </c>
      <c r="AP50" s="163">
        <v>-5.1047000000000002</v>
      </c>
      <c r="AQ50" s="163">
        <v>74.712900000000005</v>
      </c>
      <c r="AR50" s="163">
        <v>77.153700000000001</v>
      </c>
      <c r="AS50" s="163">
        <v>47.8613</v>
      </c>
      <c r="AT50" s="163">
        <v>-60.683500000000002</v>
      </c>
      <c r="AU50" s="163">
        <v>-60.996600000000001</v>
      </c>
      <c r="AV50" s="163">
        <v>30.885100000000001</v>
      </c>
      <c r="AW50" s="163">
        <v>30.878</v>
      </c>
      <c r="AX50" s="163">
        <v>74.749200000000002</v>
      </c>
      <c r="AY50" s="163">
        <v>76.222800000000007</v>
      </c>
      <c r="AZ50" s="163">
        <v>10.4855</v>
      </c>
      <c r="BA50" s="163">
        <v>53.908200000000001</v>
      </c>
      <c r="BB50" s="163">
        <v>-587.32619999999997</v>
      </c>
      <c r="BC50" s="163">
        <v>-17.299299999999999</v>
      </c>
      <c r="BD50" s="163">
        <v>-6.4</v>
      </c>
      <c r="BE50" s="163">
        <v>-6.5</v>
      </c>
      <c r="BF50" s="163">
        <v>66.701499999999996</v>
      </c>
      <c r="BG50" s="163">
        <v>66.222999999999999</v>
      </c>
      <c r="BH50" s="163">
        <v>-5.0509000000000004</v>
      </c>
      <c r="BI50" s="164"/>
      <c r="BJ50" s="163">
        <v>-84.805199999999999</v>
      </c>
      <c r="BK50" s="163">
        <v>7.1498999999999997</v>
      </c>
      <c r="BL50" s="163">
        <v>7.9194000000000004</v>
      </c>
      <c r="BM50" s="163">
        <v>5.3173000000000004</v>
      </c>
      <c r="BN50" s="163">
        <v>637.71460000000002</v>
      </c>
      <c r="BO50" s="163">
        <v>146.85499999999999</v>
      </c>
      <c r="BP50" s="163">
        <v>146.27520000000001</v>
      </c>
      <c r="BQ50" s="163">
        <v>-615.16380000000004</v>
      </c>
      <c r="BR50" s="163">
        <v>592.2731</v>
      </c>
      <c r="BS50" s="164"/>
      <c r="BT50" s="163">
        <v>-80.697599999999994</v>
      </c>
      <c r="BU50" s="163">
        <v>82.223200000000006</v>
      </c>
      <c r="BV50" s="163">
        <v>101.14279999999999</v>
      </c>
      <c r="BW50" s="163">
        <v>33.97</v>
      </c>
      <c r="BX50" s="163">
        <v>38.159999999999997</v>
      </c>
      <c r="BY50" s="164"/>
      <c r="BZ50" s="163">
        <v>82.61</v>
      </c>
      <c r="CA50" s="163">
        <v>-12.5878</v>
      </c>
      <c r="CB50" s="163">
        <v>-12.0519</v>
      </c>
      <c r="CC50" s="163">
        <v>72.442300000000003</v>
      </c>
      <c r="CD50" s="163">
        <v>72.654499999999999</v>
      </c>
      <c r="CE50" s="163">
        <v>28.0867</v>
      </c>
      <c r="CF50" s="163">
        <v>-98.342500000000001</v>
      </c>
      <c r="CG50" s="163">
        <v>-98.945700000000002</v>
      </c>
      <c r="CH50" s="163">
        <v>11.8042</v>
      </c>
      <c r="CI50" s="163">
        <v>-77.910700000000006</v>
      </c>
      <c r="CJ50" s="164"/>
      <c r="CK50" s="164"/>
      <c r="CL50" s="163">
        <v>13.8</v>
      </c>
      <c r="CM50" s="163">
        <v>155.80000000000001</v>
      </c>
      <c r="CN50" s="163">
        <v>-18.03</v>
      </c>
      <c r="CO50" s="163">
        <v>29.430299999999999</v>
      </c>
      <c r="CP50" s="163">
        <v>29.784099999999999</v>
      </c>
      <c r="CQ50" s="163">
        <v>30.244299999999999</v>
      </c>
      <c r="CR50" s="163">
        <v>-77.282399999999996</v>
      </c>
      <c r="CS50" s="163">
        <v>-77.467299999999994</v>
      </c>
      <c r="CT50" s="163">
        <v>69.069000000000003</v>
      </c>
      <c r="CU50" s="163">
        <v>-48.459499999999998</v>
      </c>
      <c r="CV50" s="163">
        <v>80.976200000000006</v>
      </c>
      <c r="CW50" s="163">
        <v>16.772300000000001</v>
      </c>
      <c r="CX50" s="163">
        <v>52.38</v>
      </c>
      <c r="CY50" s="163">
        <v>88.44</v>
      </c>
      <c r="CZ50" s="163">
        <v>49.694800000000001</v>
      </c>
      <c r="DA50" s="163">
        <v>47.319000000000003</v>
      </c>
      <c r="DB50" s="163">
        <v>-53.49</v>
      </c>
      <c r="DC50" s="163">
        <v>-3.8935</v>
      </c>
      <c r="DD50" s="163">
        <v>78.455299999999994</v>
      </c>
      <c r="DE50" s="163">
        <v>77.965999999999994</v>
      </c>
      <c r="DF50" s="163">
        <v>-162.22399999999999</v>
      </c>
      <c r="DG50" s="163">
        <v>0</v>
      </c>
      <c r="DH50" s="164"/>
      <c r="DI50" s="163">
        <v>-136.5</v>
      </c>
      <c r="DJ50" s="163">
        <v>-139</v>
      </c>
      <c r="DK50" s="163">
        <v>26.375399999999999</v>
      </c>
      <c r="DL50" s="163">
        <v>57.723999999999997</v>
      </c>
      <c r="DM50" s="163">
        <v>77.975899999999996</v>
      </c>
      <c r="DN50" s="163">
        <v>82.049599999999998</v>
      </c>
      <c r="DO50" s="163">
        <v>57.42</v>
      </c>
      <c r="DP50" s="163">
        <v>-10.74</v>
      </c>
      <c r="DQ50" s="163">
        <v>61.209499999999998</v>
      </c>
      <c r="DR50" s="163">
        <v>160.2741</v>
      </c>
      <c r="DS50" s="164"/>
      <c r="DT50" s="163">
        <v>-5.67</v>
      </c>
      <c r="DU50" s="163">
        <v>79.77</v>
      </c>
      <c r="DV50" s="163">
        <v>69.48</v>
      </c>
      <c r="DW50" s="163">
        <v>162.3091</v>
      </c>
      <c r="DX50" s="163">
        <v>157.10910000000001</v>
      </c>
      <c r="DY50" s="163">
        <v>17.324999999999999</v>
      </c>
      <c r="DZ50" s="163">
        <v>15.663600000000001</v>
      </c>
      <c r="EA50" s="163">
        <v>260.2996</v>
      </c>
      <c r="EB50" s="164"/>
      <c r="EC50" s="163">
        <v>208.42519999999999</v>
      </c>
      <c r="ED50" s="163">
        <v>212.87479999999999</v>
      </c>
      <c r="EE50" s="163">
        <v>43.380400000000002</v>
      </c>
      <c r="EF50" s="163">
        <v>25.639700000000001</v>
      </c>
      <c r="EG50" s="163">
        <v>-28.963000000000001</v>
      </c>
      <c r="EH50" s="163">
        <v>622.77290000000005</v>
      </c>
      <c r="EI50" s="163">
        <v>262.55759999999998</v>
      </c>
      <c r="EJ50" s="164"/>
      <c r="EK50" s="163">
        <v>-17.9649</v>
      </c>
      <c r="EL50" s="163">
        <v>-15.0931</v>
      </c>
      <c r="EM50" s="163">
        <v>37.387099999999997</v>
      </c>
      <c r="EN50" s="163">
        <v>-43.141599999999997</v>
      </c>
      <c r="EO50" s="163">
        <v>-40.639200000000002</v>
      </c>
      <c r="EP50" s="163">
        <v>29.231999999999999</v>
      </c>
      <c r="EQ50" s="163">
        <v>-11.9396</v>
      </c>
      <c r="ER50" s="163">
        <v>-12.5875</v>
      </c>
      <c r="ES50" s="163">
        <v>10.6568</v>
      </c>
      <c r="ET50" s="164"/>
      <c r="EU50" s="163">
        <v>-11.24</v>
      </c>
      <c r="EV50" s="163">
        <v>0.9</v>
      </c>
      <c r="EW50" s="163">
        <v>10.203200000000001</v>
      </c>
      <c r="EX50" s="163">
        <v>-127.2499</v>
      </c>
      <c r="EY50" s="163">
        <v>-37.899299999999997</v>
      </c>
      <c r="EZ50" s="163">
        <v>-36.740699999999997</v>
      </c>
      <c r="FA50" s="163">
        <v>10.9521</v>
      </c>
      <c r="FB50" s="163">
        <v>-22.993400000000001</v>
      </c>
      <c r="FC50" s="163">
        <v>-12.799300000000001</v>
      </c>
      <c r="FD50" s="164"/>
      <c r="FE50" s="163">
        <v>22.694700000000001</v>
      </c>
      <c r="FF50" s="163">
        <v>22.697600000000001</v>
      </c>
      <c r="FG50" s="163">
        <v>42.173099999999998</v>
      </c>
      <c r="FH50" s="163">
        <v>42.338000000000001</v>
      </c>
      <c r="FI50" s="163">
        <v>40.491799999999998</v>
      </c>
      <c r="FJ50" s="163">
        <v>12.224299999999999</v>
      </c>
      <c r="FK50" s="163">
        <v>10.8847</v>
      </c>
      <c r="FL50" s="163">
        <v>77.197400000000002</v>
      </c>
      <c r="FM50" s="163">
        <v>-14.4048</v>
      </c>
      <c r="FN50" s="163">
        <v>-13.972799999999999</v>
      </c>
      <c r="FO50" s="163">
        <v>38.883000000000003</v>
      </c>
      <c r="FP50" s="163">
        <v>44.830199999999998</v>
      </c>
      <c r="FQ50" s="163">
        <v>30.251300000000001</v>
      </c>
      <c r="FR50" s="163">
        <v>1.2</v>
      </c>
      <c r="FS50" s="163">
        <v>8.2746999999999993</v>
      </c>
      <c r="FT50" s="163">
        <v>1.7252000000000001</v>
      </c>
      <c r="FU50" s="163">
        <v>-5.28</v>
      </c>
      <c r="FV50" s="163">
        <v>17.89</v>
      </c>
      <c r="FW50" s="163">
        <v>30.311800000000002</v>
      </c>
      <c r="FX50" s="164"/>
      <c r="FY50" s="163">
        <v>0.63400000000000001</v>
      </c>
      <c r="FZ50" s="163">
        <v>0.69899999999999995</v>
      </c>
      <c r="GA50" s="164"/>
      <c r="GB50" s="163">
        <v>41.19</v>
      </c>
      <c r="GC50" s="163">
        <v>-46.042400000000001</v>
      </c>
      <c r="GD50" s="163">
        <v>-38.516500000000001</v>
      </c>
      <c r="GE50" s="163">
        <v>15.5</v>
      </c>
      <c r="GF50" s="163">
        <v>92.508600000000001</v>
      </c>
      <c r="GG50" s="163">
        <v>30.7</v>
      </c>
      <c r="GH50" s="163">
        <v>-6.0900999999999996</v>
      </c>
      <c r="GI50" s="163">
        <v>-15.2996</v>
      </c>
      <c r="GJ50" s="163">
        <v>-16.426200000000001</v>
      </c>
      <c r="GK50" s="163">
        <v>2.9426000000000001</v>
      </c>
      <c r="GL50" s="164"/>
      <c r="GM50" s="164"/>
      <c r="GN50" s="163">
        <v>-18.407</v>
      </c>
      <c r="GO50" s="163">
        <v>-27.126200000000001</v>
      </c>
      <c r="GP50" s="163">
        <v>25.270299999999999</v>
      </c>
      <c r="GQ50" s="163">
        <v>28.077400000000001</v>
      </c>
      <c r="GR50" s="163">
        <v>47.838999999999999</v>
      </c>
      <c r="GS50" s="163">
        <v>48.978299999999997</v>
      </c>
      <c r="GT50" s="163">
        <v>-149.5198</v>
      </c>
      <c r="GU50" s="163">
        <v>-28.595600000000001</v>
      </c>
      <c r="GV50" s="163">
        <v>36.333500000000001</v>
      </c>
      <c r="GW50" s="163">
        <v>-94.412199999999999</v>
      </c>
      <c r="GX50" s="163">
        <v>11.510999999999999</v>
      </c>
      <c r="GY50" s="163">
        <v>19.291399999999999</v>
      </c>
      <c r="GZ50" s="163">
        <v>18.799099999999999</v>
      </c>
      <c r="HA50" s="163">
        <v>14</v>
      </c>
      <c r="HB50" s="163">
        <v>209.78389999999999</v>
      </c>
      <c r="HC50" s="163">
        <v>207.08699999999999</v>
      </c>
      <c r="HD50" s="163">
        <v>217.9</v>
      </c>
      <c r="HE50" s="163">
        <v>-217.0009</v>
      </c>
      <c r="HF50" s="163">
        <v>-413.61810000000003</v>
      </c>
      <c r="HG50" s="163">
        <v>415.71069999999997</v>
      </c>
      <c r="HH50" s="163">
        <v>411.78140000000002</v>
      </c>
      <c r="HI50" s="163">
        <v>-199.1327</v>
      </c>
      <c r="HJ50" s="163">
        <v>-197.0727</v>
      </c>
      <c r="HK50" s="163">
        <v>-11.7851</v>
      </c>
      <c r="HL50" s="164"/>
      <c r="HM50" s="163">
        <v>75.967799999999997</v>
      </c>
      <c r="HN50" s="163">
        <v>74.083399999999997</v>
      </c>
      <c r="HO50" s="164"/>
      <c r="HP50" s="164"/>
      <c r="HQ50" s="163">
        <v>54.660600000000002</v>
      </c>
      <c r="HR50" s="163">
        <v>54.847299999999997</v>
      </c>
      <c r="HS50" s="163">
        <v>-58.018099999999997</v>
      </c>
      <c r="HT50" s="163">
        <v>-57.783999999999999</v>
      </c>
      <c r="HU50" s="163">
        <v>82.19</v>
      </c>
      <c r="HV50" s="163">
        <v>81.96</v>
      </c>
      <c r="HW50" s="163">
        <v>62.1</v>
      </c>
      <c r="HX50" s="163">
        <v>62.2</v>
      </c>
      <c r="HY50" s="163">
        <v>21.186399999999999</v>
      </c>
      <c r="HZ50" s="163">
        <v>33.520000000000003</v>
      </c>
      <c r="IA50" s="163">
        <v>-356.53980000000001</v>
      </c>
      <c r="IB50" s="163">
        <v>109.1502</v>
      </c>
      <c r="IC50" s="163">
        <v>109.53019999999999</v>
      </c>
      <c r="ID50" s="163">
        <v>16.8</v>
      </c>
      <c r="IE50" s="163">
        <v>18.8</v>
      </c>
      <c r="IF50" s="163">
        <v>-54</v>
      </c>
      <c r="IG50" s="163">
        <v>-54.4</v>
      </c>
      <c r="IH50" s="163">
        <v>1.4536</v>
      </c>
      <c r="II50" s="164"/>
      <c r="IJ50" s="163">
        <v>-406.82490000000001</v>
      </c>
      <c r="IK50" s="163">
        <v>-227.3647</v>
      </c>
      <c r="IL50" s="163">
        <v>542.81330000000003</v>
      </c>
      <c r="IM50" s="163">
        <v>435.21260000000001</v>
      </c>
      <c r="IN50" s="163">
        <v>354.2303</v>
      </c>
      <c r="IO50" s="163">
        <v>-423.03280000000001</v>
      </c>
      <c r="IP50" s="163">
        <v>424.99930000000001</v>
      </c>
      <c r="IQ50" s="163">
        <v>-159.2809</v>
      </c>
      <c r="IR50" s="163">
        <v>-231.5136</v>
      </c>
      <c r="IS50" s="163">
        <v>-415.87810000000002</v>
      </c>
      <c r="IT50" s="163">
        <v>126.2149</v>
      </c>
      <c r="IU50" s="163">
        <v>125.06740000000001</v>
      </c>
      <c r="IV50" s="163">
        <v>158.80009999999999</v>
      </c>
      <c r="IW50" s="163">
        <v>-524.91489999999999</v>
      </c>
      <c r="IX50" s="163">
        <v>239.37029999999999</v>
      </c>
      <c r="IY50" s="163">
        <v>-292.5104</v>
      </c>
      <c r="IZ50" s="163">
        <v>297.05700000000002</v>
      </c>
      <c r="JA50" s="163">
        <v>-8.3566000000000003</v>
      </c>
      <c r="JB50" s="164"/>
      <c r="JC50" s="163">
        <v>31.2</v>
      </c>
      <c r="JD50" s="163">
        <v>5.8730000000000002</v>
      </c>
      <c r="JE50" s="163">
        <v>5.8639999999999999</v>
      </c>
      <c r="JF50" s="163">
        <v>-30.56</v>
      </c>
      <c r="JG50" s="163">
        <v>6.88</v>
      </c>
      <c r="JH50" s="164"/>
      <c r="JI50" s="163">
        <v>-7.2923</v>
      </c>
      <c r="JJ50" s="163">
        <v>-37.001600000000003</v>
      </c>
      <c r="JK50" s="163">
        <v>-4.1581000000000001</v>
      </c>
      <c r="JL50" s="163">
        <v>19.5</v>
      </c>
      <c r="JM50" s="163">
        <v>56.777999999999999</v>
      </c>
      <c r="JN50" s="163">
        <v>53.473999999999997</v>
      </c>
      <c r="JO50" s="164"/>
      <c r="JP50" s="164"/>
      <c r="JQ50" s="163">
        <v>49.524500000000003</v>
      </c>
      <c r="JR50" s="163">
        <v>48.968699999999998</v>
      </c>
      <c r="JS50" s="163">
        <v>48.921900000000001</v>
      </c>
      <c r="JT50" s="164"/>
      <c r="JU50" s="163">
        <v>-19.3</v>
      </c>
      <c r="JV50" s="163">
        <v>13.771100000000001</v>
      </c>
      <c r="JW50" s="164"/>
      <c r="JX50" s="164"/>
      <c r="JY50" s="163">
        <v>3.3117999999999999</v>
      </c>
      <c r="JZ50" s="163">
        <v>44.386400000000002</v>
      </c>
      <c r="KA50" s="163">
        <v>11.5631</v>
      </c>
      <c r="KB50" s="163">
        <v>3.6802000000000001</v>
      </c>
      <c r="KC50" s="163">
        <v>-43.681600000000003</v>
      </c>
      <c r="KD50" s="164"/>
      <c r="KE50" s="163">
        <v>44.506700000000002</v>
      </c>
      <c r="KF50" s="163">
        <v>10.3</v>
      </c>
      <c r="KG50" s="163">
        <v>-9.4</v>
      </c>
      <c r="KH50" s="164"/>
      <c r="KI50" s="163">
        <v>91.547899999999998</v>
      </c>
    </row>
    <row r="51" spans="1:295" ht="18" customHeight="1" x14ac:dyDescent="0.3">
      <c r="A51" s="160" t="s">
        <v>35</v>
      </c>
      <c r="B51" s="160" t="s">
        <v>798</v>
      </c>
      <c r="C51" s="163">
        <v>0</v>
      </c>
      <c r="D51" s="163">
        <v>21.8535</v>
      </c>
      <c r="E51" s="163">
        <v>-27.27</v>
      </c>
      <c r="F51" s="163">
        <v>-35.018099999999997</v>
      </c>
      <c r="G51" s="163">
        <v>24.7163</v>
      </c>
      <c r="H51" s="164"/>
      <c r="I51" s="163">
        <v>38.8033</v>
      </c>
      <c r="J51" s="163">
        <v>-80.602900000000005</v>
      </c>
      <c r="K51" s="163">
        <v>63.941299999999998</v>
      </c>
      <c r="L51" s="163">
        <v>32.137</v>
      </c>
      <c r="M51" s="163">
        <v>31.148599999999998</v>
      </c>
      <c r="N51" s="163">
        <v>-4.4400000000000004</v>
      </c>
      <c r="O51" s="163">
        <v>-58.015999999999998</v>
      </c>
      <c r="P51" s="163">
        <v>50.6</v>
      </c>
      <c r="Q51" s="163">
        <v>17.388000000000002</v>
      </c>
      <c r="R51" s="163">
        <v>-50.6</v>
      </c>
      <c r="S51" s="163">
        <v>13.3635</v>
      </c>
      <c r="T51" s="163">
        <v>42.502200000000002</v>
      </c>
      <c r="U51" s="163">
        <v>13.503500000000001</v>
      </c>
      <c r="V51" s="163">
        <v>13.5991</v>
      </c>
      <c r="W51" s="163">
        <v>23.0139</v>
      </c>
      <c r="X51" s="163">
        <v>7.3403999999999998</v>
      </c>
      <c r="Y51" s="163">
        <v>5.2865000000000002</v>
      </c>
      <c r="Z51" s="163">
        <v>2.2946</v>
      </c>
      <c r="AA51" s="164"/>
      <c r="AB51" s="164"/>
      <c r="AC51" s="163">
        <v>-64.97</v>
      </c>
      <c r="AD51" s="163">
        <v>-65.03</v>
      </c>
      <c r="AE51" s="164"/>
      <c r="AF51" s="163">
        <v>4.4400000000000004</v>
      </c>
      <c r="AG51" s="163">
        <v>0</v>
      </c>
      <c r="AH51" s="164"/>
      <c r="AI51" s="164"/>
      <c r="AJ51" s="163">
        <v>-50.54</v>
      </c>
      <c r="AK51" s="163">
        <v>-50.48</v>
      </c>
      <c r="AL51" s="163">
        <v>-29.04</v>
      </c>
      <c r="AM51" s="163">
        <v>50.66</v>
      </c>
      <c r="AN51" s="163">
        <v>50.93</v>
      </c>
      <c r="AO51" s="163">
        <v>24.1814</v>
      </c>
      <c r="AP51" s="163">
        <v>-4.2214999999999998</v>
      </c>
      <c r="AQ51" s="163">
        <v>72.860799999999998</v>
      </c>
      <c r="AR51" s="163">
        <v>75.718599999999995</v>
      </c>
      <c r="AS51" s="163">
        <v>47.411099999999998</v>
      </c>
      <c r="AT51" s="163">
        <v>-55.5931</v>
      </c>
      <c r="AU51" s="163">
        <v>-55.737400000000001</v>
      </c>
      <c r="AV51" s="163">
        <v>9.5756999999999994</v>
      </c>
      <c r="AW51" s="163">
        <v>9.0188000000000006</v>
      </c>
      <c r="AX51" s="163">
        <v>74.883200000000002</v>
      </c>
      <c r="AY51" s="163">
        <v>75.954899999999995</v>
      </c>
      <c r="AZ51" s="163">
        <v>6.8212999999999999</v>
      </c>
      <c r="BA51" s="163">
        <v>35.815800000000003</v>
      </c>
      <c r="BB51" s="163">
        <v>-543.94510000000002</v>
      </c>
      <c r="BC51" s="163">
        <v>-21.537099999999999</v>
      </c>
      <c r="BD51" s="163">
        <v>-6.6</v>
      </c>
      <c r="BE51" s="163">
        <v>-6.7</v>
      </c>
      <c r="BF51" s="163">
        <v>61.676400000000001</v>
      </c>
      <c r="BG51" s="163">
        <v>61.534199999999998</v>
      </c>
      <c r="BH51" s="163">
        <v>-5.1166999999999998</v>
      </c>
      <c r="BI51" s="164"/>
      <c r="BJ51" s="163">
        <v>-74.748900000000006</v>
      </c>
      <c r="BK51" s="163">
        <v>7.5293999999999999</v>
      </c>
      <c r="BL51" s="163">
        <v>7.0435999999999996</v>
      </c>
      <c r="BM51" s="163">
        <v>4.8560999999999996</v>
      </c>
      <c r="BN51" s="163">
        <v>599.53589999999997</v>
      </c>
      <c r="BO51" s="163">
        <v>140.0189</v>
      </c>
      <c r="BP51" s="163">
        <v>139.74420000000001</v>
      </c>
      <c r="BQ51" s="163">
        <v>-606.70730000000003</v>
      </c>
      <c r="BR51" s="163">
        <v>546.95119999999997</v>
      </c>
      <c r="BS51" s="164"/>
      <c r="BT51" s="163">
        <v>-72.070599999999999</v>
      </c>
      <c r="BU51" s="163">
        <v>73.606099999999998</v>
      </c>
      <c r="BV51" s="163">
        <v>99.366399999999999</v>
      </c>
      <c r="BW51" s="163">
        <v>33.700000000000003</v>
      </c>
      <c r="BX51" s="163">
        <v>36.96</v>
      </c>
      <c r="BY51" s="163">
        <v>72.72</v>
      </c>
      <c r="BZ51" s="163">
        <v>81.760000000000005</v>
      </c>
      <c r="CA51" s="163">
        <v>-12.5878</v>
      </c>
      <c r="CB51" s="163">
        <v>-12.989599999999999</v>
      </c>
      <c r="CC51" s="163">
        <v>72.790800000000004</v>
      </c>
      <c r="CD51" s="163">
        <v>74.032899999999998</v>
      </c>
      <c r="CE51" s="163">
        <v>28.3947</v>
      </c>
      <c r="CF51" s="163">
        <v>-87.623199999999997</v>
      </c>
      <c r="CG51" s="163">
        <v>-88.710499999999996</v>
      </c>
      <c r="CH51" s="163">
        <v>11.0046</v>
      </c>
      <c r="CI51" s="163">
        <v>-74.985299999999995</v>
      </c>
      <c r="CJ51" s="164"/>
      <c r="CK51" s="164"/>
      <c r="CL51" s="163">
        <v>15.5</v>
      </c>
      <c r="CM51" s="163">
        <v>148.9</v>
      </c>
      <c r="CN51" s="163">
        <v>-17.899999999999999</v>
      </c>
      <c r="CO51" s="163">
        <v>33.188600000000001</v>
      </c>
      <c r="CP51" s="163">
        <v>33.178699999999999</v>
      </c>
      <c r="CQ51" s="163">
        <v>34.366500000000002</v>
      </c>
      <c r="CR51" s="163">
        <v>-71.381</v>
      </c>
      <c r="CS51" s="163">
        <v>-70.391900000000007</v>
      </c>
      <c r="CT51" s="163">
        <v>60.759399999999999</v>
      </c>
      <c r="CU51" s="163">
        <v>-45.726399999999998</v>
      </c>
      <c r="CV51" s="163">
        <v>71.927499999999995</v>
      </c>
      <c r="CW51" s="163">
        <v>16.155899999999999</v>
      </c>
      <c r="CX51" s="163">
        <v>50.09</v>
      </c>
      <c r="CY51" s="163">
        <v>85.7</v>
      </c>
      <c r="CZ51" s="163">
        <v>48.288600000000002</v>
      </c>
      <c r="DA51" s="163">
        <v>46.147199999999998</v>
      </c>
      <c r="DB51" s="163">
        <v>-33.119999999999997</v>
      </c>
      <c r="DC51" s="164"/>
      <c r="DD51" s="163">
        <v>74.998800000000003</v>
      </c>
      <c r="DE51" s="163">
        <v>74.540999999999997</v>
      </c>
      <c r="DF51" s="163">
        <v>-162.18709999999999</v>
      </c>
      <c r="DG51" s="163">
        <v>0</v>
      </c>
      <c r="DH51" s="163">
        <v>-19.964400000000001</v>
      </c>
      <c r="DI51" s="163">
        <v>-134.5</v>
      </c>
      <c r="DJ51" s="163">
        <v>-134.69999999999999</v>
      </c>
      <c r="DK51" s="163">
        <v>26.067799999999998</v>
      </c>
      <c r="DL51" s="163">
        <v>55.380200000000002</v>
      </c>
      <c r="DM51" s="163">
        <v>74.218800000000002</v>
      </c>
      <c r="DN51" s="163">
        <v>78.533900000000003</v>
      </c>
      <c r="DO51" s="163">
        <v>55.06</v>
      </c>
      <c r="DP51" s="163">
        <v>-10.34</v>
      </c>
      <c r="DQ51" s="163">
        <v>62.573500000000003</v>
      </c>
      <c r="DR51" s="163">
        <v>160.13910000000001</v>
      </c>
      <c r="DS51" s="164"/>
      <c r="DT51" s="163">
        <v>-5.69</v>
      </c>
      <c r="DU51" s="163">
        <v>82.17</v>
      </c>
      <c r="DV51" s="163">
        <v>68.73</v>
      </c>
      <c r="DW51" s="163">
        <v>161.63640000000001</v>
      </c>
      <c r="DX51" s="163">
        <v>158.2182</v>
      </c>
      <c r="DY51" s="163">
        <v>16.391500000000001</v>
      </c>
      <c r="DZ51" s="163">
        <v>15.554500000000001</v>
      </c>
      <c r="EA51" s="163">
        <v>256.45909999999998</v>
      </c>
      <c r="EB51" s="163">
        <v>213.89089999999999</v>
      </c>
      <c r="EC51" s="163">
        <v>206.34229999999999</v>
      </c>
      <c r="ED51" s="163">
        <v>208.02109999999999</v>
      </c>
      <c r="EE51" s="163">
        <v>45.595300000000002</v>
      </c>
      <c r="EF51" s="163">
        <v>26.878</v>
      </c>
      <c r="EG51" s="163">
        <v>-29.138000000000002</v>
      </c>
      <c r="EH51" s="163">
        <v>620.88620000000003</v>
      </c>
      <c r="EI51" s="163">
        <v>293.0258</v>
      </c>
      <c r="EJ51" s="164"/>
      <c r="EK51" s="163">
        <v>-17.241499999999998</v>
      </c>
      <c r="EL51" s="163">
        <v>-14.706899999999999</v>
      </c>
      <c r="EM51" s="163">
        <v>34.806100000000001</v>
      </c>
      <c r="EN51" s="163">
        <v>-36.128300000000003</v>
      </c>
      <c r="EO51" s="163">
        <v>-33.5792</v>
      </c>
      <c r="EP51" s="163">
        <v>29.231999999999999</v>
      </c>
      <c r="EQ51" s="163">
        <v>-13.932</v>
      </c>
      <c r="ER51" s="163">
        <v>-14.1919</v>
      </c>
      <c r="ES51" s="163">
        <v>8.7093000000000007</v>
      </c>
      <c r="ET51" s="164"/>
      <c r="EU51" s="163">
        <v>-6.07</v>
      </c>
      <c r="EV51" s="164"/>
      <c r="EW51" s="163">
        <v>9.7393000000000001</v>
      </c>
      <c r="EX51" s="163">
        <v>-111.8432</v>
      </c>
      <c r="EY51" s="163">
        <v>-37.461399999999998</v>
      </c>
      <c r="EZ51" s="163">
        <v>-36.947699999999998</v>
      </c>
      <c r="FA51" s="163">
        <v>10.046900000000001</v>
      </c>
      <c r="FB51" s="163">
        <v>-25.302800000000001</v>
      </c>
      <c r="FC51" s="163">
        <v>-11.1572</v>
      </c>
      <c r="FD51" s="164"/>
      <c r="FE51" s="163">
        <v>22.976600000000001</v>
      </c>
      <c r="FF51" s="163">
        <v>22.642499999999998</v>
      </c>
      <c r="FG51" s="163">
        <v>40.4392</v>
      </c>
      <c r="FH51" s="163">
        <v>40.694200000000002</v>
      </c>
      <c r="FI51" s="163">
        <v>39.343400000000003</v>
      </c>
      <c r="FJ51" s="163">
        <v>10.8847</v>
      </c>
      <c r="FK51" s="163">
        <v>11.387</v>
      </c>
      <c r="FL51" s="163">
        <v>60.284300000000002</v>
      </c>
      <c r="FM51" s="163">
        <v>-13.9087</v>
      </c>
      <c r="FN51" s="163">
        <v>-14.0114</v>
      </c>
      <c r="FO51" s="163">
        <v>30.012699999999999</v>
      </c>
      <c r="FP51" s="163">
        <v>38.021900000000002</v>
      </c>
      <c r="FQ51" s="163">
        <v>23.198</v>
      </c>
      <c r="FR51" s="163">
        <v>1.53</v>
      </c>
      <c r="FS51" s="163">
        <v>10.179</v>
      </c>
      <c r="FT51" s="163">
        <v>1.6202000000000001</v>
      </c>
      <c r="FU51" s="163">
        <v>-6.6</v>
      </c>
      <c r="FV51" s="163">
        <v>17.09</v>
      </c>
      <c r="FW51" s="163">
        <v>22.5502</v>
      </c>
      <c r="FX51" s="164"/>
      <c r="FY51" s="163">
        <v>0.32</v>
      </c>
      <c r="FZ51" s="163">
        <v>0.70899999999999996</v>
      </c>
      <c r="GA51" s="164"/>
      <c r="GB51" s="163">
        <v>40.5</v>
      </c>
      <c r="GC51" s="163">
        <v>-37.543500000000002</v>
      </c>
      <c r="GD51" s="163">
        <v>-31.0289</v>
      </c>
      <c r="GE51" s="163">
        <v>15.03</v>
      </c>
      <c r="GF51" s="163">
        <v>92.917299999999997</v>
      </c>
      <c r="GG51" s="163">
        <v>31.2</v>
      </c>
      <c r="GH51" s="163">
        <v>-6.1519000000000004</v>
      </c>
      <c r="GI51" s="163">
        <v>-14.4078</v>
      </c>
      <c r="GJ51" s="163">
        <v>-15.3773</v>
      </c>
      <c r="GK51" s="163">
        <v>2.7858999999999998</v>
      </c>
      <c r="GL51" s="164"/>
      <c r="GM51" s="164"/>
      <c r="GN51" s="163">
        <v>-17.9803</v>
      </c>
      <c r="GO51" s="163">
        <v>-26.258700000000001</v>
      </c>
      <c r="GP51" s="163">
        <v>26.571300000000001</v>
      </c>
      <c r="GQ51" s="163">
        <v>26.795400000000001</v>
      </c>
      <c r="GR51" s="163">
        <v>48.203000000000003</v>
      </c>
      <c r="GS51" s="163">
        <v>46.926000000000002</v>
      </c>
      <c r="GT51" s="163">
        <v>-139.4966</v>
      </c>
      <c r="GU51" s="163">
        <v>-27.126000000000001</v>
      </c>
      <c r="GV51" s="163">
        <v>34.703000000000003</v>
      </c>
      <c r="GW51" s="163">
        <v>-89.730699999999999</v>
      </c>
      <c r="GX51" s="163">
        <v>11.6738</v>
      </c>
      <c r="GY51" s="163">
        <v>17.982700000000001</v>
      </c>
      <c r="GZ51" s="163">
        <v>17.607199999999999</v>
      </c>
      <c r="HA51" s="164"/>
      <c r="HB51" s="163">
        <v>215.16550000000001</v>
      </c>
      <c r="HC51" s="163">
        <v>216.91249999999999</v>
      </c>
      <c r="HD51" s="163">
        <v>239.7</v>
      </c>
      <c r="HE51" s="163">
        <v>-237.45650000000001</v>
      </c>
      <c r="HF51" s="163">
        <v>-440.5745</v>
      </c>
      <c r="HG51" s="163">
        <v>444.89690000000002</v>
      </c>
      <c r="HH51" s="163">
        <v>441.52109999999999</v>
      </c>
      <c r="HI51" s="163">
        <v>-206.62799999999999</v>
      </c>
      <c r="HJ51" s="163">
        <v>-203.95419999999999</v>
      </c>
      <c r="HK51" s="163">
        <v>-12.4953</v>
      </c>
      <c r="HL51" s="164"/>
      <c r="HM51" s="163">
        <v>80.280699999999996</v>
      </c>
      <c r="HN51" s="163">
        <v>79.302099999999996</v>
      </c>
      <c r="HO51" s="164"/>
      <c r="HP51" s="164"/>
      <c r="HQ51" s="163">
        <v>55.869100000000003</v>
      </c>
      <c r="HR51" s="163">
        <v>55.682299999999998</v>
      </c>
      <c r="HS51" s="163">
        <v>-56.596200000000003</v>
      </c>
      <c r="HT51" s="163">
        <v>-55.450299999999999</v>
      </c>
      <c r="HU51" s="163">
        <v>79.31</v>
      </c>
      <c r="HV51" s="163">
        <v>79.209999999999994</v>
      </c>
      <c r="HW51" s="163">
        <v>64.8</v>
      </c>
      <c r="HX51" s="163">
        <v>64</v>
      </c>
      <c r="HY51" s="163">
        <v>21.432099999999998</v>
      </c>
      <c r="HZ51" s="163">
        <v>33.68</v>
      </c>
      <c r="IA51" s="163">
        <v>-361.04059999999998</v>
      </c>
      <c r="IB51" s="163">
        <v>109.325</v>
      </c>
      <c r="IC51" s="163">
        <v>109.23560000000001</v>
      </c>
      <c r="ID51" s="163">
        <v>16.2</v>
      </c>
      <c r="IE51" s="163">
        <v>24.5</v>
      </c>
      <c r="IF51" s="163">
        <v>-56</v>
      </c>
      <c r="IG51" s="163">
        <v>-57</v>
      </c>
      <c r="IH51" s="164"/>
      <c r="II51" s="163">
        <v>1.1839</v>
      </c>
      <c r="IJ51" s="163">
        <v>-438.70490000000001</v>
      </c>
      <c r="IK51" s="163">
        <v>-262.6782</v>
      </c>
      <c r="IL51" s="163">
        <v>540.43209999999999</v>
      </c>
      <c r="IM51" s="163">
        <v>432.16050000000001</v>
      </c>
      <c r="IN51" s="163">
        <v>283.86340000000001</v>
      </c>
      <c r="IO51" s="163">
        <v>-419.26010000000002</v>
      </c>
      <c r="IP51" s="163">
        <v>421.22239999999999</v>
      </c>
      <c r="IQ51" s="163">
        <v>-161.9127</v>
      </c>
      <c r="IR51" s="163">
        <v>-231.5138</v>
      </c>
      <c r="IS51" s="163">
        <v>-412.97210000000001</v>
      </c>
      <c r="IT51" s="163">
        <v>123.3599</v>
      </c>
      <c r="IU51" s="163">
        <v>123.14790000000001</v>
      </c>
      <c r="IV51" s="163">
        <v>165.23949999999999</v>
      </c>
      <c r="IW51" s="163">
        <v>-523.69650000000001</v>
      </c>
      <c r="IX51" s="163">
        <v>240.6268</v>
      </c>
      <c r="IY51" s="163">
        <v>-292.24549999999999</v>
      </c>
      <c r="IZ51" s="163">
        <v>290.36399999999998</v>
      </c>
      <c r="JA51" s="163">
        <v>-9.1751000000000005</v>
      </c>
      <c r="JB51" s="164"/>
      <c r="JC51" s="163">
        <v>32.880000000000003</v>
      </c>
      <c r="JD51" s="163">
        <v>5.6159999999999997</v>
      </c>
      <c r="JE51" s="163">
        <v>5.617</v>
      </c>
      <c r="JF51" s="163">
        <v>-32.24</v>
      </c>
      <c r="JG51" s="163">
        <v>8.4</v>
      </c>
      <c r="JH51" s="164"/>
      <c r="JI51" s="163">
        <v>-8.7296999999999993</v>
      </c>
      <c r="JJ51" s="163">
        <v>-38.731999999999999</v>
      </c>
      <c r="JK51" s="163">
        <v>-2.8702000000000001</v>
      </c>
      <c r="JL51" s="163">
        <v>20.7</v>
      </c>
      <c r="JM51" s="163">
        <v>53.825000000000003</v>
      </c>
      <c r="JN51" s="163">
        <v>54.390999999999998</v>
      </c>
      <c r="JO51" s="163">
        <v>3.0301999999999998</v>
      </c>
      <c r="JP51" s="163">
        <v>3.4396</v>
      </c>
      <c r="JQ51" s="163">
        <v>51.437899999999999</v>
      </c>
      <c r="JR51" s="163">
        <v>51.752400000000002</v>
      </c>
      <c r="JS51" s="163">
        <v>52.108400000000003</v>
      </c>
      <c r="JT51" s="164"/>
      <c r="JU51" s="163">
        <v>-23.3</v>
      </c>
      <c r="JV51" s="163">
        <v>14.506399999999999</v>
      </c>
      <c r="JW51" s="164"/>
      <c r="JX51" s="164"/>
      <c r="JY51" s="163">
        <v>3.1295000000000002</v>
      </c>
      <c r="JZ51" s="163">
        <v>44.158099999999997</v>
      </c>
      <c r="KA51" s="163">
        <v>12.0016</v>
      </c>
      <c r="KB51" s="163">
        <v>3.4218000000000002</v>
      </c>
      <c r="KC51" s="163">
        <v>-44.190100000000001</v>
      </c>
      <c r="KD51" s="164"/>
      <c r="KE51" s="163">
        <v>44.5182</v>
      </c>
      <c r="KF51" s="163">
        <v>15.5</v>
      </c>
      <c r="KG51" s="163">
        <v>-15.2</v>
      </c>
      <c r="KH51" s="164"/>
      <c r="KI51" s="163">
        <v>54.678100000000001</v>
      </c>
    </row>
    <row r="52" spans="1:295" ht="18" customHeight="1" x14ac:dyDescent="0.3">
      <c r="A52" s="160" t="s">
        <v>35</v>
      </c>
      <c r="B52" s="160" t="s">
        <v>799</v>
      </c>
      <c r="C52" s="163">
        <v>0</v>
      </c>
      <c r="D52" s="163">
        <v>20.770099999999999</v>
      </c>
      <c r="E52" s="163">
        <v>-26.179300000000001</v>
      </c>
      <c r="F52" s="163">
        <v>-36.109400000000001</v>
      </c>
      <c r="G52" s="163">
        <v>24.5535</v>
      </c>
      <c r="H52" s="164"/>
      <c r="I52" s="163">
        <v>36.446899999999999</v>
      </c>
      <c r="J52" s="163">
        <v>-75.205699999999993</v>
      </c>
      <c r="K52" s="163">
        <v>60.961799999999997</v>
      </c>
      <c r="L52" s="163">
        <v>30.6311</v>
      </c>
      <c r="M52" s="163">
        <v>29.7973</v>
      </c>
      <c r="N52" s="163">
        <v>-6.66</v>
      </c>
      <c r="O52" s="163">
        <v>-52.942999999999998</v>
      </c>
      <c r="P52" s="163">
        <v>46.2</v>
      </c>
      <c r="Q52" s="163">
        <v>15.731999999999999</v>
      </c>
      <c r="R52" s="163">
        <v>-46.2</v>
      </c>
      <c r="S52" s="163">
        <v>12.847899999999999</v>
      </c>
      <c r="T52" s="163">
        <v>39.781399999999998</v>
      </c>
      <c r="U52" s="163">
        <v>14.3142</v>
      </c>
      <c r="V52" s="163">
        <v>14.3405</v>
      </c>
      <c r="W52" s="163">
        <v>24.082100000000001</v>
      </c>
      <c r="X52" s="163">
        <v>11.7727</v>
      </c>
      <c r="Y52" s="163">
        <v>5.7725</v>
      </c>
      <c r="Z52" s="163">
        <v>2.3092000000000001</v>
      </c>
      <c r="AA52" s="164"/>
      <c r="AB52" s="164"/>
      <c r="AC52" s="163">
        <v>-63.02</v>
      </c>
      <c r="AD52" s="163">
        <v>-62.87</v>
      </c>
      <c r="AE52" s="164"/>
      <c r="AF52" s="163">
        <v>6.66</v>
      </c>
      <c r="AG52" s="163">
        <v>0</v>
      </c>
      <c r="AH52" s="164"/>
      <c r="AI52" s="164"/>
      <c r="AJ52" s="163">
        <v>-48.74</v>
      </c>
      <c r="AK52" s="163">
        <v>-48.7</v>
      </c>
      <c r="AL52" s="163">
        <v>-29.54</v>
      </c>
      <c r="AM52" s="163">
        <v>49.18</v>
      </c>
      <c r="AN52" s="163">
        <v>49.27</v>
      </c>
      <c r="AO52" s="163">
        <v>22.758299999999998</v>
      </c>
      <c r="AP52" s="163">
        <v>-3.3992</v>
      </c>
      <c r="AQ52" s="163">
        <v>69.411500000000004</v>
      </c>
      <c r="AR52" s="163">
        <v>72.341200000000001</v>
      </c>
      <c r="AS52" s="163">
        <v>47.6004</v>
      </c>
      <c r="AT52" s="163">
        <v>-54.253500000000003</v>
      </c>
      <c r="AU52" s="163">
        <v>-53.603000000000002</v>
      </c>
      <c r="AV52" s="163">
        <v>11.2837</v>
      </c>
      <c r="AW52" s="163">
        <v>10.993399999999999</v>
      </c>
      <c r="AX52" s="163">
        <v>72.873800000000003</v>
      </c>
      <c r="AY52" s="163">
        <v>75.017200000000003</v>
      </c>
      <c r="AZ52" s="163">
        <v>6.2977999999999996</v>
      </c>
      <c r="BA52" s="163">
        <v>35.069099999999999</v>
      </c>
      <c r="BB52" s="163">
        <v>-527.77869999999996</v>
      </c>
      <c r="BC52" s="163">
        <v>-17.1828</v>
      </c>
      <c r="BD52" s="163">
        <v>-6.2</v>
      </c>
      <c r="BE52" s="163">
        <v>-6.5</v>
      </c>
      <c r="BF52" s="163">
        <v>60.323799999999999</v>
      </c>
      <c r="BG52" s="163">
        <v>59.205100000000002</v>
      </c>
      <c r="BH52" s="163">
        <v>-5.0633999999999997</v>
      </c>
      <c r="BI52" s="164"/>
      <c r="BJ52" s="163">
        <v>-74.016199999999998</v>
      </c>
      <c r="BK52" s="163">
        <v>6.8601999999999999</v>
      </c>
      <c r="BL52" s="163">
        <v>6.8738999999999999</v>
      </c>
      <c r="BM52" s="163">
        <v>4.6611000000000002</v>
      </c>
      <c r="BN52" s="163">
        <v>580.82809999999995</v>
      </c>
      <c r="BO52" s="163">
        <v>131.5958</v>
      </c>
      <c r="BP52" s="163">
        <v>131.13800000000001</v>
      </c>
      <c r="BQ52" s="163">
        <v>-586.59310000000005</v>
      </c>
      <c r="BR52" s="163">
        <v>532.80070000000001</v>
      </c>
      <c r="BS52" s="164"/>
      <c r="BT52" s="163">
        <v>-63.819299999999998</v>
      </c>
      <c r="BU52" s="163">
        <v>65.281300000000002</v>
      </c>
      <c r="BV52" s="163">
        <v>95.055199999999999</v>
      </c>
      <c r="BW52" s="163">
        <v>32.409999999999997</v>
      </c>
      <c r="BX52" s="163">
        <v>34.880000000000003</v>
      </c>
      <c r="BY52" s="163">
        <v>69.790000000000006</v>
      </c>
      <c r="BZ52" s="163">
        <v>80.19</v>
      </c>
      <c r="CA52" s="163">
        <v>-8.3011999999999997</v>
      </c>
      <c r="CB52" s="163">
        <v>-8.5691000000000006</v>
      </c>
      <c r="CC52" s="163">
        <v>68.3977</v>
      </c>
      <c r="CD52" s="163">
        <v>69.103700000000003</v>
      </c>
      <c r="CE52" s="163">
        <v>31.312899999999999</v>
      </c>
      <c r="CF52" s="163">
        <v>-77.973200000000006</v>
      </c>
      <c r="CG52" s="163">
        <v>-77.648600000000002</v>
      </c>
      <c r="CH52" s="163">
        <v>11.428900000000001</v>
      </c>
      <c r="CI52" s="163">
        <v>-79.670500000000004</v>
      </c>
      <c r="CJ52" s="164"/>
      <c r="CK52" s="164"/>
      <c r="CL52" s="163">
        <v>2.7</v>
      </c>
      <c r="CM52" s="163">
        <v>159.30000000000001</v>
      </c>
      <c r="CN52" s="163">
        <v>-17.03</v>
      </c>
      <c r="CO52" s="163">
        <v>34.292999999999999</v>
      </c>
      <c r="CP52" s="163">
        <v>34.379300000000001</v>
      </c>
      <c r="CQ52" s="163">
        <v>34.6083</v>
      </c>
      <c r="CR52" s="163">
        <v>-72.745400000000004</v>
      </c>
      <c r="CS52" s="163">
        <v>-72.890500000000003</v>
      </c>
      <c r="CT52" s="163">
        <v>59.6693</v>
      </c>
      <c r="CU52" s="163">
        <v>-40.5306</v>
      </c>
      <c r="CV52" s="163">
        <v>69.475999999999999</v>
      </c>
      <c r="CW52" s="163">
        <v>16.127600000000001</v>
      </c>
      <c r="CX52" s="163">
        <v>44.71</v>
      </c>
      <c r="CY52" s="163">
        <v>85.17</v>
      </c>
      <c r="CZ52" s="163">
        <v>46.882300000000001</v>
      </c>
      <c r="DA52" s="163">
        <v>44.389299999999999</v>
      </c>
      <c r="DB52" s="163">
        <v>-32.07</v>
      </c>
      <c r="DC52" s="163">
        <v>-3.8935</v>
      </c>
      <c r="DD52" s="163">
        <v>80.169200000000004</v>
      </c>
      <c r="DE52" s="163">
        <v>79.713499999999996</v>
      </c>
      <c r="DF52" s="163">
        <v>-182.87979999999999</v>
      </c>
      <c r="DG52" s="163">
        <v>-1E-4</v>
      </c>
      <c r="DH52" s="163">
        <v>-19.453299999999999</v>
      </c>
      <c r="DI52" s="163">
        <v>-127.6</v>
      </c>
      <c r="DJ52" s="163">
        <v>-127.1</v>
      </c>
      <c r="DK52" s="163">
        <v>25.661300000000001</v>
      </c>
      <c r="DL52" s="163">
        <v>52.450600000000001</v>
      </c>
      <c r="DM52" s="163">
        <v>72.340199999999996</v>
      </c>
      <c r="DN52" s="163">
        <v>73.846400000000003</v>
      </c>
      <c r="DO52" s="163">
        <v>52.25</v>
      </c>
      <c r="DP52" s="163">
        <v>-10.31</v>
      </c>
      <c r="DQ52" s="163">
        <v>64.510999999999996</v>
      </c>
      <c r="DR52" s="163">
        <v>180.49529999999999</v>
      </c>
      <c r="DS52" s="164"/>
      <c r="DT52" s="163">
        <v>-6.05</v>
      </c>
      <c r="DU52" s="163">
        <v>73.78</v>
      </c>
      <c r="DV52" s="163">
        <v>66.290000000000006</v>
      </c>
      <c r="DW52" s="163">
        <v>182.0727</v>
      </c>
      <c r="DX52" s="163">
        <v>180.18180000000001</v>
      </c>
      <c r="DY52" s="163">
        <v>29.640999999999998</v>
      </c>
      <c r="DZ52" s="163">
        <v>28.436399999999999</v>
      </c>
      <c r="EA52" s="163">
        <v>272.78870000000001</v>
      </c>
      <c r="EB52" s="163">
        <v>226.59739999999999</v>
      </c>
      <c r="EC52" s="163">
        <v>218.70330000000001</v>
      </c>
      <c r="ED52" s="163">
        <v>222.09710000000001</v>
      </c>
      <c r="EE52" s="163">
        <v>60.231499999999997</v>
      </c>
      <c r="EF52" s="163">
        <v>42.7393</v>
      </c>
      <c r="EG52" s="163">
        <v>-28.471</v>
      </c>
      <c r="EH52" s="163">
        <v>597.95600000000002</v>
      </c>
      <c r="EI52" s="163">
        <v>373.58690000000001</v>
      </c>
      <c r="EJ52" s="164"/>
      <c r="EK52" s="163">
        <v>-23.510899999999999</v>
      </c>
      <c r="EL52" s="163">
        <v>-20.975100000000001</v>
      </c>
      <c r="EM52" s="163">
        <v>21.043600000000001</v>
      </c>
      <c r="EN52" s="163">
        <v>-29.6069</v>
      </c>
      <c r="EO52" s="163">
        <v>-28.552399999999999</v>
      </c>
      <c r="EP52" s="163">
        <v>36.911999999999999</v>
      </c>
      <c r="EQ52" s="163">
        <v>-7.4877000000000002</v>
      </c>
      <c r="ER52" s="163">
        <v>-8.0840999999999994</v>
      </c>
      <c r="ES52" s="163">
        <v>-7.7468000000000004</v>
      </c>
      <c r="ET52" s="164"/>
      <c r="EU52" s="163">
        <v>-13.58</v>
      </c>
      <c r="EV52" s="163">
        <v>1</v>
      </c>
      <c r="EW52" s="163">
        <v>8.7236999999999991</v>
      </c>
      <c r="EX52" s="163">
        <v>-94.632300000000001</v>
      </c>
      <c r="EY52" s="163">
        <v>-37.001100000000001</v>
      </c>
      <c r="EZ52" s="163">
        <v>-36.032699999999998</v>
      </c>
      <c r="FA52" s="163">
        <v>8.9583999999999993</v>
      </c>
      <c r="FB52" s="163">
        <v>-41.058799999999998</v>
      </c>
      <c r="FC52" s="163">
        <v>0</v>
      </c>
      <c r="FD52" s="164"/>
      <c r="FE52" s="163">
        <v>22.951799999999999</v>
      </c>
      <c r="FF52" s="163">
        <v>22.5534</v>
      </c>
      <c r="FG52" s="163">
        <v>40.102600000000002</v>
      </c>
      <c r="FH52" s="163">
        <v>40.939500000000002</v>
      </c>
      <c r="FI52" s="163">
        <v>38.892600000000002</v>
      </c>
      <c r="FJ52" s="163">
        <v>6.0284000000000004</v>
      </c>
      <c r="FK52" s="163">
        <v>6.5308000000000002</v>
      </c>
      <c r="FL52" s="163">
        <v>59.279499999999999</v>
      </c>
      <c r="FM52" s="163">
        <v>-27.173999999999999</v>
      </c>
      <c r="FN52" s="163">
        <v>-27.662299999999998</v>
      </c>
      <c r="FO52" s="163">
        <v>27.1614</v>
      </c>
      <c r="FP52" s="163">
        <v>31.476700000000001</v>
      </c>
      <c r="FQ52" s="163">
        <v>23.7546</v>
      </c>
      <c r="FR52" s="163">
        <v>2.64</v>
      </c>
      <c r="FS52" s="163">
        <v>9.7736999999999998</v>
      </c>
      <c r="FT52" s="163">
        <v>1.5518000000000001</v>
      </c>
      <c r="FU52" s="163">
        <v>-6.34</v>
      </c>
      <c r="FV52" s="163">
        <v>16.920000000000002</v>
      </c>
      <c r="FW52" s="163">
        <v>23.201599999999999</v>
      </c>
      <c r="FX52" s="164"/>
      <c r="FY52" s="163">
        <v>-6.4000000000000001E-2</v>
      </c>
      <c r="FZ52" s="163">
        <v>0.70199999999999996</v>
      </c>
      <c r="GA52" s="164"/>
      <c r="GB52" s="163">
        <v>41.98</v>
      </c>
      <c r="GC52" s="163">
        <v>-32.2104</v>
      </c>
      <c r="GD52" s="163">
        <v>-26.9588</v>
      </c>
      <c r="GE52" s="163">
        <v>15.05</v>
      </c>
      <c r="GF52" s="163">
        <v>93.691500000000005</v>
      </c>
      <c r="GG52" s="163">
        <v>31.9</v>
      </c>
      <c r="GH52" s="163">
        <v>-6.1497999999999999</v>
      </c>
      <c r="GI52" s="163">
        <v>-13.049099999999999</v>
      </c>
      <c r="GJ52" s="163">
        <v>-13.918200000000001</v>
      </c>
      <c r="GK52" s="163">
        <v>2.6067</v>
      </c>
      <c r="GL52" s="164"/>
      <c r="GM52" s="164"/>
      <c r="GN52" s="163">
        <v>-18.0855</v>
      </c>
      <c r="GO52" s="163">
        <v>-24.395800000000001</v>
      </c>
      <c r="GP52" s="163">
        <v>26.4129</v>
      </c>
      <c r="GQ52" s="163">
        <v>24.766400000000001</v>
      </c>
      <c r="GR52" s="163">
        <v>46.557299999999998</v>
      </c>
      <c r="GS52" s="163">
        <v>48.0623</v>
      </c>
      <c r="GT52" s="163">
        <v>-135.46729999999999</v>
      </c>
      <c r="GU52" s="163">
        <v>-25.911100000000001</v>
      </c>
      <c r="GV52" s="163">
        <v>32.709000000000003</v>
      </c>
      <c r="GW52" s="163">
        <v>-83.371899999999997</v>
      </c>
      <c r="GX52" s="163">
        <v>11.3385</v>
      </c>
      <c r="GY52" s="163">
        <v>16.371300000000002</v>
      </c>
      <c r="GZ52" s="163">
        <v>16.0977</v>
      </c>
      <c r="HA52" s="163">
        <v>13</v>
      </c>
      <c r="HB52" s="163">
        <v>233.33760000000001</v>
      </c>
      <c r="HC52" s="163">
        <v>232.14340000000001</v>
      </c>
      <c r="HD52" s="163">
        <v>215.4</v>
      </c>
      <c r="HE52" s="163">
        <v>-216.08449999999999</v>
      </c>
      <c r="HF52" s="163">
        <v>-447.39100000000002</v>
      </c>
      <c r="HG52" s="163">
        <v>446.72390000000001</v>
      </c>
      <c r="HH52" s="163">
        <v>447.95100000000002</v>
      </c>
      <c r="HI52" s="163">
        <v>-217.87110000000001</v>
      </c>
      <c r="HJ52" s="163">
        <v>-217.51990000000001</v>
      </c>
      <c r="HK52" s="163">
        <v>-7.9291999999999998</v>
      </c>
      <c r="HL52" s="163">
        <v>5.8475999999999999</v>
      </c>
      <c r="HM52" s="163">
        <v>82.023099999999999</v>
      </c>
      <c r="HN52" s="163">
        <v>80.557900000000004</v>
      </c>
      <c r="HO52" s="163">
        <v>-232.75630000000001</v>
      </c>
      <c r="HP52" s="164"/>
      <c r="HQ52" s="163">
        <v>54.023299999999999</v>
      </c>
      <c r="HR52" s="163">
        <v>53.177399999999999</v>
      </c>
      <c r="HS52" s="163">
        <v>-82.628399999999999</v>
      </c>
      <c r="HT52" s="163">
        <v>-83.465999999999994</v>
      </c>
      <c r="HU52" s="163">
        <v>71.53</v>
      </c>
      <c r="HV52" s="163">
        <v>71.64</v>
      </c>
      <c r="HW52" s="163">
        <v>69.7</v>
      </c>
      <c r="HX52" s="163">
        <v>70</v>
      </c>
      <c r="HY52" s="164"/>
      <c r="HZ52" s="163">
        <v>33.119999999999997</v>
      </c>
      <c r="IA52" s="163">
        <v>-370.9282</v>
      </c>
      <c r="IB52" s="163">
        <v>110.79949999999999</v>
      </c>
      <c r="IC52" s="163">
        <v>110.2235</v>
      </c>
      <c r="ID52" s="163">
        <v>14.6</v>
      </c>
      <c r="IE52" s="163">
        <v>30.8</v>
      </c>
      <c r="IF52" s="163">
        <v>-52.2</v>
      </c>
      <c r="IG52" s="163">
        <v>-53.4</v>
      </c>
      <c r="IH52" s="164"/>
      <c r="II52" s="164"/>
      <c r="IJ52" s="163">
        <v>-436.92090000000002</v>
      </c>
      <c r="IK52" s="163">
        <v>-344.13690000000003</v>
      </c>
      <c r="IL52" s="163">
        <v>572.48130000000003</v>
      </c>
      <c r="IM52" s="163">
        <v>451.9436</v>
      </c>
      <c r="IN52" s="163">
        <v>264.0745</v>
      </c>
      <c r="IO52" s="163">
        <v>-445.18419999999998</v>
      </c>
      <c r="IP52" s="163">
        <v>443.6515</v>
      </c>
      <c r="IQ52" s="163">
        <v>-165.465</v>
      </c>
      <c r="IR52" s="163">
        <v>-232.63730000000001</v>
      </c>
      <c r="IS52" s="163">
        <v>-440.21129999999999</v>
      </c>
      <c r="IT52" s="163">
        <v>132.96360000000001</v>
      </c>
      <c r="IU52" s="163">
        <v>129.90940000000001</v>
      </c>
      <c r="IV52" s="163">
        <v>168.49469999999999</v>
      </c>
      <c r="IW52" s="163">
        <v>-554.51340000000005</v>
      </c>
      <c r="IX52" s="163">
        <v>240.67259999999999</v>
      </c>
      <c r="IY52" s="163">
        <v>-320.7124</v>
      </c>
      <c r="IZ52" s="163">
        <v>320.25479999999999</v>
      </c>
      <c r="JA52" s="163">
        <v>-9.5706000000000007</v>
      </c>
      <c r="JB52" s="164"/>
      <c r="JC52" s="163">
        <v>28.32</v>
      </c>
      <c r="JD52" s="163">
        <v>5.04</v>
      </c>
      <c r="JE52" s="163">
        <v>5.04</v>
      </c>
      <c r="JF52" s="163">
        <v>-27.28</v>
      </c>
      <c r="JG52" s="163">
        <v>3.68</v>
      </c>
      <c r="JH52" s="164"/>
      <c r="JI52" s="163">
        <v>-3.5447000000000002</v>
      </c>
      <c r="JJ52" s="163">
        <v>-40.956699999999998</v>
      </c>
      <c r="JK52" s="163">
        <v>-3.1326999999999998</v>
      </c>
      <c r="JL52" s="163">
        <v>19</v>
      </c>
      <c r="JM52" s="163">
        <v>54.234000000000002</v>
      </c>
      <c r="JN52" s="163">
        <v>55.536000000000001</v>
      </c>
      <c r="JO52" s="163">
        <v>7.7327000000000004</v>
      </c>
      <c r="JP52" s="163">
        <v>9.1948000000000008</v>
      </c>
      <c r="JQ52" s="163">
        <v>52.731299999999997</v>
      </c>
      <c r="JR52" s="163">
        <v>53.142099999999999</v>
      </c>
      <c r="JS52" s="163">
        <v>53.205599999999997</v>
      </c>
      <c r="JT52" s="164"/>
      <c r="JU52" s="163">
        <v>-29.5</v>
      </c>
      <c r="JV52" s="163">
        <v>15.28</v>
      </c>
      <c r="JW52" s="164"/>
      <c r="JX52" s="164"/>
      <c r="JY52" s="163">
        <v>9.1732999999999993</v>
      </c>
      <c r="JZ52" s="163">
        <v>41.544400000000003</v>
      </c>
      <c r="KA52" s="163">
        <v>7.7596999999999996</v>
      </c>
      <c r="KB52" s="163">
        <v>9.3074999999999992</v>
      </c>
      <c r="KC52" s="163">
        <v>-40.982700000000001</v>
      </c>
      <c r="KD52" s="163">
        <v>0</v>
      </c>
      <c r="KE52" s="163">
        <v>46.964599999999997</v>
      </c>
      <c r="KF52" s="163">
        <v>20.8</v>
      </c>
      <c r="KG52" s="163">
        <v>-21.2</v>
      </c>
      <c r="KH52" s="164"/>
      <c r="KI52" s="163">
        <v>51.534500000000001</v>
      </c>
    </row>
    <row r="53" spans="1:295" ht="18" customHeight="1" x14ac:dyDescent="0.3">
      <c r="A53" s="160" t="s">
        <v>35</v>
      </c>
      <c r="B53" s="160" t="s">
        <v>800</v>
      </c>
      <c r="C53" s="163">
        <v>0</v>
      </c>
      <c r="D53" s="163">
        <v>19.552600000000002</v>
      </c>
      <c r="E53" s="163">
        <v>-24.389199999999999</v>
      </c>
      <c r="F53" s="163">
        <v>-36.408200000000001</v>
      </c>
      <c r="G53" s="163">
        <v>23.4208</v>
      </c>
      <c r="H53" s="164"/>
      <c r="I53" s="163">
        <v>32.300600000000003</v>
      </c>
      <c r="J53" s="163">
        <v>-64.667500000000004</v>
      </c>
      <c r="K53" s="163">
        <v>57.101199999999999</v>
      </c>
      <c r="L53" s="163">
        <v>28.899100000000001</v>
      </c>
      <c r="M53" s="163">
        <v>28.298200000000001</v>
      </c>
      <c r="N53" s="163">
        <v>-2.2200000000000002</v>
      </c>
      <c r="O53" s="163">
        <v>-51.521000000000001</v>
      </c>
      <c r="P53" s="163">
        <v>46.2</v>
      </c>
      <c r="Q53" s="163">
        <v>19.044</v>
      </c>
      <c r="R53" s="163">
        <v>-46.2</v>
      </c>
      <c r="S53" s="163">
        <v>12.728999999999999</v>
      </c>
      <c r="T53" s="163">
        <v>33.340000000000003</v>
      </c>
      <c r="U53" s="163">
        <v>13.0138</v>
      </c>
      <c r="V53" s="163">
        <v>12.8935</v>
      </c>
      <c r="W53" s="163">
        <v>21.6493</v>
      </c>
      <c r="X53" s="163">
        <v>11.6358</v>
      </c>
      <c r="Y53" s="163">
        <v>5.5696000000000003</v>
      </c>
      <c r="Z53" s="163">
        <v>2.2928999999999999</v>
      </c>
      <c r="AA53" s="164"/>
      <c r="AB53" s="164"/>
      <c r="AC53" s="163">
        <v>-60.02</v>
      </c>
      <c r="AD53" s="163">
        <v>-59.74</v>
      </c>
      <c r="AE53" s="164"/>
      <c r="AF53" s="163">
        <v>2.2200000000000002</v>
      </c>
      <c r="AG53" s="163">
        <v>0</v>
      </c>
      <c r="AH53" s="164"/>
      <c r="AI53" s="164"/>
      <c r="AJ53" s="163">
        <v>-48.24</v>
      </c>
      <c r="AK53" s="163">
        <v>-47.99</v>
      </c>
      <c r="AL53" s="163">
        <v>-21.18</v>
      </c>
      <c r="AM53" s="163">
        <v>48.54</v>
      </c>
      <c r="AN53" s="163">
        <v>48.76</v>
      </c>
      <c r="AO53" s="163">
        <v>21.711300000000001</v>
      </c>
      <c r="AP53" s="163">
        <v>-2.4537</v>
      </c>
      <c r="AQ53" s="163">
        <v>65.800200000000004</v>
      </c>
      <c r="AR53" s="163">
        <v>67.994600000000005</v>
      </c>
      <c r="AS53" s="163">
        <v>42.751399999999997</v>
      </c>
      <c r="AT53" s="163">
        <v>-52.779899999999998</v>
      </c>
      <c r="AU53" s="163">
        <v>-53.064900000000002</v>
      </c>
      <c r="AV53" s="163">
        <v>33.682699999999997</v>
      </c>
      <c r="AW53" s="163">
        <v>34.2547</v>
      </c>
      <c r="AX53" s="163">
        <v>62.558999999999997</v>
      </c>
      <c r="AY53" s="163">
        <v>65.104200000000006</v>
      </c>
      <c r="AZ53" s="163">
        <v>9.4385999999999992</v>
      </c>
      <c r="BA53" s="163">
        <v>51.230600000000003</v>
      </c>
      <c r="BB53" s="163">
        <v>-511.29410000000001</v>
      </c>
      <c r="BC53" s="163">
        <v>-9.0512999999999995</v>
      </c>
      <c r="BD53" s="163">
        <v>-11.2</v>
      </c>
      <c r="BE53" s="163">
        <v>-11.5</v>
      </c>
      <c r="BF53" s="163">
        <v>58.819000000000003</v>
      </c>
      <c r="BG53" s="163">
        <v>57.053600000000003</v>
      </c>
      <c r="BH53" s="163">
        <v>-4.3897000000000004</v>
      </c>
      <c r="BI53" s="164"/>
      <c r="BJ53" s="163">
        <v>-71.023499999999999</v>
      </c>
      <c r="BK53" s="163">
        <v>5.9305000000000003</v>
      </c>
      <c r="BL53" s="163">
        <v>3.976</v>
      </c>
      <c r="BM53" s="163">
        <v>3.9864999999999999</v>
      </c>
      <c r="BN53" s="163">
        <v>560.71640000000002</v>
      </c>
      <c r="BO53" s="163">
        <v>130.7107</v>
      </c>
      <c r="BP53" s="163">
        <v>130.4666</v>
      </c>
      <c r="BQ53" s="163">
        <v>-579.40419999999995</v>
      </c>
      <c r="BR53" s="163">
        <v>514.15260000000001</v>
      </c>
      <c r="BS53" s="164"/>
      <c r="BT53" s="163">
        <v>-53.132300000000001</v>
      </c>
      <c r="BU53" s="163">
        <v>54.828400000000002</v>
      </c>
      <c r="BV53" s="163">
        <v>93.059299999999993</v>
      </c>
      <c r="BW53" s="163">
        <v>31.21</v>
      </c>
      <c r="BX53" s="163">
        <v>30.59</v>
      </c>
      <c r="BY53" s="163">
        <v>67.48</v>
      </c>
      <c r="BZ53" s="163">
        <v>82.99</v>
      </c>
      <c r="CA53" s="163">
        <v>-10.9803</v>
      </c>
      <c r="CB53" s="163">
        <v>-11.6501</v>
      </c>
      <c r="CC53" s="163">
        <v>72.246700000000004</v>
      </c>
      <c r="CD53" s="163">
        <v>74.014700000000005</v>
      </c>
      <c r="CE53" s="163">
        <v>32.020000000000003</v>
      </c>
      <c r="CF53" s="163">
        <v>-67.876800000000003</v>
      </c>
      <c r="CG53" s="163">
        <v>-68.215100000000007</v>
      </c>
      <c r="CH53" s="163">
        <v>3.2161</v>
      </c>
      <c r="CI53" s="163">
        <v>-73.372699999999995</v>
      </c>
      <c r="CJ53" s="164"/>
      <c r="CK53" s="164"/>
      <c r="CL53" s="163">
        <v>7.9</v>
      </c>
      <c r="CM53" s="163">
        <v>148</v>
      </c>
      <c r="CN53" s="163">
        <v>-16.54</v>
      </c>
      <c r="CO53" s="163">
        <v>38.5291</v>
      </c>
      <c r="CP53" s="163">
        <v>38.092199999999998</v>
      </c>
      <c r="CQ53" s="163">
        <v>38.642600000000002</v>
      </c>
      <c r="CR53" s="163">
        <v>-64.243700000000004</v>
      </c>
      <c r="CS53" s="163">
        <v>-63.697800000000001</v>
      </c>
      <c r="CT53" s="163">
        <v>58.369799999999998</v>
      </c>
      <c r="CU53" s="163">
        <v>-46.256799999999998</v>
      </c>
      <c r="CV53" s="163">
        <v>68.057500000000005</v>
      </c>
      <c r="CW53" s="163">
        <v>14.620900000000001</v>
      </c>
      <c r="CX53" s="163">
        <v>40.36</v>
      </c>
      <c r="CY53" s="163">
        <v>78.55</v>
      </c>
      <c r="CZ53" s="163">
        <v>43.8354</v>
      </c>
      <c r="DA53" s="163">
        <v>41.606099999999998</v>
      </c>
      <c r="DB53" s="163">
        <v>-30.95</v>
      </c>
      <c r="DC53" s="163">
        <v>-3.8935</v>
      </c>
      <c r="DD53" s="163">
        <v>73.973799999999997</v>
      </c>
      <c r="DE53" s="163">
        <v>73.45</v>
      </c>
      <c r="DF53" s="163">
        <v>-168.66579999999999</v>
      </c>
      <c r="DG53" s="163">
        <v>0</v>
      </c>
      <c r="DH53" s="163">
        <v>-18.739100000000001</v>
      </c>
      <c r="DI53" s="163">
        <v>-120.1</v>
      </c>
      <c r="DJ53" s="163">
        <v>-120.2</v>
      </c>
      <c r="DK53" s="163">
        <v>25.776700000000002</v>
      </c>
      <c r="DL53" s="163">
        <v>48.348999999999997</v>
      </c>
      <c r="DM53" s="163">
        <v>66.704400000000007</v>
      </c>
      <c r="DN53" s="163">
        <v>69.158900000000003</v>
      </c>
      <c r="DO53" s="163">
        <v>48.08</v>
      </c>
      <c r="DP53" s="163">
        <v>-9.27</v>
      </c>
      <c r="DQ53" s="163">
        <v>64.464500000000001</v>
      </c>
      <c r="DR53" s="163">
        <v>169.12960000000001</v>
      </c>
      <c r="DS53" s="164"/>
      <c r="DT53" s="163">
        <v>-33.22</v>
      </c>
      <c r="DU53" s="163">
        <v>97.97</v>
      </c>
      <c r="DV53" s="163">
        <v>64.069999999999993</v>
      </c>
      <c r="DW53" s="163">
        <v>169.9091</v>
      </c>
      <c r="DX53" s="163">
        <v>168.01820000000001</v>
      </c>
      <c r="DY53" s="163">
        <v>23.9133</v>
      </c>
      <c r="DZ53" s="163">
        <v>22.118200000000002</v>
      </c>
      <c r="EA53" s="163">
        <v>262.13979999999998</v>
      </c>
      <c r="EB53" s="163">
        <v>218.45949999999999</v>
      </c>
      <c r="EC53" s="163">
        <v>207.953</v>
      </c>
      <c r="ED53" s="163">
        <v>211.56450000000001</v>
      </c>
      <c r="EE53" s="163">
        <v>81.302499999999995</v>
      </c>
      <c r="EF53" s="163">
        <v>63.798999999999999</v>
      </c>
      <c r="EG53" s="163">
        <v>-26.364000000000001</v>
      </c>
      <c r="EH53" s="163">
        <v>591.87369999999999</v>
      </c>
      <c r="EI53" s="163">
        <v>371.20460000000003</v>
      </c>
      <c r="EJ53" s="164"/>
      <c r="EK53" s="163">
        <v>-23.3171</v>
      </c>
      <c r="EL53" s="163">
        <v>-20.651199999999999</v>
      </c>
      <c r="EM53" s="163">
        <v>0</v>
      </c>
      <c r="EN53" s="163">
        <v>-33.080599999999997</v>
      </c>
      <c r="EO53" s="163">
        <v>-30.8948</v>
      </c>
      <c r="EP53" s="163">
        <v>155.196</v>
      </c>
      <c r="EQ53" s="163">
        <v>-28.750800000000002</v>
      </c>
      <c r="ER53" s="163">
        <v>-29.656500000000001</v>
      </c>
      <c r="ES53" s="163">
        <v>-30.408100000000001</v>
      </c>
      <c r="ET53" s="164"/>
      <c r="EU53" s="163">
        <v>-15.4</v>
      </c>
      <c r="EV53" s="163">
        <v>113</v>
      </c>
      <c r="EW53" s="163">
        <v>7.9362000000000004</v>
      </c>
      <c r="EX53" s="163">
        <v>-97.052800000000005</v>
      </c>
      <c r="EY53" s="163">
        <v>-35.614400000000003</v>
      </c>
      <c r="EZ53" s="163">
        <v>-34.447200000000002</v>
      </c>
      <c r="FA53" s="163">
        <v>5.3014000000000001</v>
      </c>
      <c r="FB53" s="163">
        <v>-61.662500000000001</v>
      </c>
      <c r="FC53" s="163">
        <v>24.4895</v>
      </c>
      <c r="FD53" s="164"/>
      <c r="FE53" s="163">
        <v>22.945900000000002</v>
      </c>
      <c r="FF53" s="163">
        <v>22.825099999999999</v>
      </c>
      <c r="FG53" s="163">
        <v>41.452599999999997</v>
      </c>
      <c r="FH53" s="163">
        <v>41.732900000000001</v>
      </c>
      <c r="FI53" s="163">
        <v>41.806699999999999</v>
      </c>
      <c r="FJ53" s="163">
        <v>9.3775999999999993</v>
      </c>
      <c r="FK53" s="163">
        <v>11.2196</v>
      </c>
      <c r="FL53" s="163">
        <v>43.538600000000002</v>
      </c>
      <c r="FM53" s="163">
        <v>-21.020700000000001</v>
      </c>
      <c r="FN53" s="163">
        <v>-21.065000000000001</v>
      </c>
      <c r="FO53" s="163">
        <v>18.831</v>
      </c>
      <c r="FP53" s="163">
        <v>27.1675</v>
      </c>
      <c r="FQ53" s="163">
        <v>15.170500000000001</v>
      </c>
      <c r="FR53" s="163">
        <v>3.28</v>
      </c>
      <c r="FS53" s="163">
        <v>14.576000000000001</v>
      </c>
      <c r="FT53" s="163">
        <v>1.4212</v>
      </c>
      <c r="FU53" s="163">
        <v>-9.86</v>
      </c>
      <c r="FV53" s="163">
        <v>19.440000000000001</v>
      </c>
      <c r="FW53" s="163">
        <v>15.0427</v>
      </c>
      <c r="FX53" s="164"/>
      <c r="FY53" s="163">
        <v>-0.59399999999999997</v>
      </c>
      <c r="FZ53" s="163">
        <v>0.64200000000000002</v>
      </c>
      <c r="GA53" s="164"/>
      <c r="GB53" s="163">
        <v>38.18</v>
      </c>
      <c r="GC53" s="163">
        <v>-29.0199</v>
      </c>
      <c r="GD53" s="163">
        <v>-19.762899999999998</v>
      </c>
      <c r="GE53" s="163">
        <v>13.89</v>
      </c>
      <c r="GF53" s="163">
        <v>91.9619</v>
      </c>
      <c r="GG53" s="163">
        <v>32.4</v>
      </c>
      <c r="GH53" s="163">
        <v>-6.0396999999999998</v>
      </c>
      <c r="GI53" s="163">
        <v>-11.926500000000001</v>
      </c>
      <c r="GJ53" s="163">
        <v>-12.8001</v>
      </c>
      <c r="GK53" s="163">
        <v>2.4028</v>
      </c>
      <c r="GL53" s="164"/>
      <c r="GM53" s="164"/>
      <c r="GN53" s="163">
        <v>-17.460999999999999</v>
      </c>
      <c r="GO53" s="163">
        <v>-22.0166</v>
      </c>
      <c r="GP53" s="163">
        <v>26.580500000000001</v>
      </c>
      <c r="GQ53" s="163">
        <v>22.4636</v>
      </c>
      <c r="GR53" s="163">
        <v>44.3123</v>
      </c>
      <c r="GS53" s="163">
        <v>47.682899999999997</v>
      </c>
      <c r="GT53" s="163">
        <v>-130.09569999999999</v>
      </c>
      <c r="GU53" s="163">
        <v>-23.6417</v>
      </c>
      <c r="GV53" s="163">
        <v>31.554300000000001</v>
      </c>
      <c r="GW53" s="163">
        <v>-76.786799999999999</v>
      </c>
      <c r="GX53" s="164"/>
      <c r="GY53" s="163">
        <v>14.4072</v>
      </c>
      <c r="GZ53" s="163">
        <v>14.157</v>
      </c>
      <c r="HA53" s="164"/>
      <c r="HB53" s="163">
        <v>227.15870000000001</v>
      </c>
      <c r="HC53" s="163">
        <v>224.77889999999999</v>
      </c>
      <c r="HD53" s="163">
        <v>237.6</v>
      </c>
      <c r="HE53" s="163">
        <v>-239.53440000000001</v>
      </c>
      <c r="HF53" s="163">
        <v>-461.47590000000002</v>
      </c>
      <c r="HG53" s="163">
        <v>464.1995</v>
      </c>
      <c r="HH53" s="163">
        <v>467.92500000000001</v>
      </c>
      <c r="HI53" s="163">
        <v>-214.26509999999999</v>
      </c>
      <c r="HJ53" s="163">
        <v>-212.06299999999999</v>
      </c>
      <c r="HK53" s="163">
        <v>-11.677300000000001</v>
      </c>
      <c r="HL53" s="163">
        <v>0</v>
      </c>
      <c r="HM53" s="163">
        <v>82.8142</v>
      </c>
      <c r="HN53" s="163">
        <v>82.734700000000004</v>
      </c>
      <c r="HO53" s="164"/>
      <c r="HP53" s="164"/>
      <c r="HQ53" s="163">
        <v>54.605600000000003</v>
      </c>
      <c r="HR53" s="163">
        <v>53.869500000000002</v>
      </c>
      <c r="HS53" s="163">
        <v>-76.6661</v>
      </c>
      <c r="HT53" s="163">
        <v>-77.819400000000002</v>
      </c>
      <c r="HU53" s="163">
        <v>70.42</v>
      </c>
      <c r="HV53" s="163">
        <v>70.11</v>
      </c>
      <c r="HW53" s="163">
        <v>67.5</v>
      </c>
      <c r="HX53" s="163">
        <v>67.8</v>
      </c>
      <c r="HY53" s="163">
        <v>21.5154</v>
      </c>
      <c r="HZ53" s="163">
        <v>32.159999999999997</v>
      </c>
      <c r="IA53" s="163">
        <v>-363.28469999999999</v>
      </c>
      <c r="IB53" s="163">
        <v>106.2578</v>
      </c>
      <c r="IC53" s="163">
        <v>106.6297</v>
      </c>
      <c r="ID53" s="163">
        <v>13.9</v>
      </c>
      <c r="IE53" s="163">
        <v>25.1</v>
      </c>
      <c r="IF53" s="163">
        <v>-52.3</v>
      </c>
      <c r="IG53" s="163">
        <v>-53.5</v>
      </c>
      <c r="IH53" s="163">
        <v>1.4308000000000001</v>
      </c>
      <c r="II53" s="163">
        <v>1.0264</v>
      </c>
      <c r="IJ53" s="163">
        <v>-459.20440000000002</v>
      </c>
      <c r="IK53" s="163">
        <v>-337.87880000000001</v>
      </c>
      <c r="IL53" s="163">
        <v>546.80709999999999</v>
      </c>
      <c r="IM53" s="163">
        <v>437.79360000000003</v>
      </c>
      <c r="IN53" s="163">
        <v>201.00749999999999</v>
      </c>
      <c r="IO53" s="163">
        <v>-422.40129999999999</v>
      </c>
      <c r="IP53" s="163">
        <v>423.62099999999998</v>
      </c>
      <c r="IQ53" s="163">
        <v>-160.33109999999999</v>
      </c>
      <c r="IR53" s="163">
        <v>-224.952</v>
      </c>
      <c r="IS53" s="163">
        <v>-419.89890000000003</v>
      </c>
      <c r="IT53" s="163">
        <v>125.3309</v>
      </c>
      <c r="IU53" s="163">
        <v>125.5108</v>
      </c>
      <c r="IV53" s="163">
        <v>162.3151</v>
      </c>
      <c r="IW53" s="163">
        <v>-531.62339999999995</v>
      </c>
      <c r="IX53" s="163">
        <v>235.98679999999999</v>
      </c>
      <c r="IY53" s="163">
        <v>-302.62720000000002</v>
      </c>
      <c r="IZ53" s="163">
        <v>307.31020000000001</v>
      </c>
      <c r="JA53" s="163">
        <v>-10.1501</v>
      </c>
      <c r="JB53" s="164"/>
      <c r="JC53" s="163">
        <v>26</v>
      </c>
      <c r="JD53" s="163">
        <v>5.0510000000000002</v>
      </c>
      <c r="JE53" s="163">
        <v>5.0330000000000004</v>
      </c>
      <c r="JF53" s="163">
        <v>-25.68</v>
      </c>
      <c r="JG53" s="163">
        <v>3.04</v>
      </c>
      <c r="JH53" s="164"/>
      <c r="JI53" s="163">
        <v>-3.6301000000000001</v>
      </c>
      <c r="JJ53" s="163">
        <v>-41.777700000000003</v>
      </c>
      <c r="JK53" s="163">
        <v>-4.9790000000000001</v>
      </c>
      <c r="JL53" s="163">
        <v>21.4</v>
      </c>
      <c r="JM53" s="163">
        <v>57.207000000000001</v>
      </c>
      <c r="JN53" s="163">
        <v>59.741</v>
      </c>
      <c r="JO53" s="163">
        <v>8.7674000000000003</v>
      </c>
      <c r="JP53" s="163">
        <v>10.4252</v>
      </c>
      <c r="JQ53" s="163">
        <v>53.846299999999999</v>
      </c>
      <c r="JR53" s="163">
        <v>53.756599999999999</v>
      </c>
      <c r="JS53" s="163">
        <v>52.239800000000002</v>
      </c>
      <c r="JT53" s="164"/>
      <c r="JU53" s="163">
        <v>-23.5</v>
      </c>
      <c r="JV53" s="163">
        <v>16.670100000000001</v>
      </c>
      <c r="JW53" s="164"/>
      <c r="JX53" s="164"/>
      <c r="JY53" s="163">
        <v>4.0098000000000003</v>
      </c>
      <c r="JZ53" s="163">
        <v>43.085599999999999</v>
      </c>
      <c r="KA53" s="163">
        <v>10.5823</v>
      </c>
      <c r="KB53" s="163">
        <v>4.6063000000000001</v>
      </c>
      <c r="KC53" s="163">
        <v>-41.962899999999998</v>
      </c>
      <c r="KD53" s="163">
        <v>0</v>
      </c>
      <c r="KE53" s="163">
        <v>44.052100000000003</v>
      </c>
      <c r="KF53" s="163">
        <v>17.399999999999999</v>
      </c>
      <c r="KG53" s="163">
        <v>-17</v>
      </c>
      <c r="KH53" s="164"/>
      <c r="KI53" s="163">
        <v>52.732300000000002</v>
      </c>
    </row>
    <row r="54" spans="1:295" ht="18" customHeight="1" x14ac:dyDescent="0.3">
      <c r="A54" s="160" t="s">
        <v>35</v>
      </c>
      <c r="B54" s="160" t="s">
        <v>801</v>
      </c>
      <c r="C54" s="163">
        <v>0</v>
      </c>
      <c r="D54" s="163">
        <v>18.310199999999998</v>
      </c>
      <c r="E54" s="163">
        <v>-22.733000000000001</v>
      </c>
      <c r="F54" s="163">
        <v>-37.7226</v>
      </c>
      <c r="G54" s="163">
        <v>22.068100000000001</v>
      </c>
      <c r="H54" s="164"/>
      <c r="I54" s="163">
        <v>29.494399999999999</v>
      </c>
      <c r="J54" s="163">
        <v>-56.2423</v>
      </c>
      <c r="K54" s="163">
        <v>53.4238</v>
      </c>
      <c r="L54" s="163">
        <v>26.609200000000001</v>
      </c>
      <c r="M54" s="163">
        <v>26.213200000000001</v>
      </c>
      <c r="N54" s="163">
        <v>-13.32</v>
      </c>
      <c r="O54" s="163">
        <v>-46.514000000000003</v>
      </c>
      <c r="P54" s="163">
        <v>41.8</v>
      </c>
      <c r="Q54" s="163">
        <v>18.216000000000001</v>
      </c>
      <c r="R54" s="163">
        <v>-41.8</v>
      </c>
      <c r="S54" s="163">
        <v>12.759499999999999</v>
      </c>
      <c r="T54" s="163">
        <v>27.447399999999998</v>
      </c>
      <c r="U54" s="163">
        <v>12.243600000000001</v>
      </c>
      <c r="V54" s="163">
        <v>12.2142</v>
      </c>
      <c r="W54" s="163">
        <v>20.583500000000001</v>
      </c>
      <c r="X54" s="163">
        <v>11.9686</v>
      </c>
      <c r="Y54" s="163">
        <v>5.5366</v>
      </c>
      <c r="Z54" s="163">
        <v>2.2993000000000001</v>
      </c>
      <c r="AA54" s="164"/>
      <c r="AB54" s="164"/>
      <c r="AC54" s="163">
        <v>-59.69</v>
      </c>
      <c r="AD54" s="163">
        <v>-59.41</v>
      </c>
      <c r="AE54" s="164"/>
      <c r="AF54" s="163">
        <v>13.32</v>
      </c>
      <c r="AG54" s="163">
        <v>0</v>
      </c>
      <c r="AH54" s="164"/>
      <c r="AI54" s="164"/>
      <c r="AJ54" s="163">
        <v>-45.38</v>
      </c>
      <c r="AK54" s="163">
        <v>-46</v>
      </c>
      <c r="AL54" s="163">
        <v>-27</v>
      </c>
      <c r="AM54" s="163">
        <v>46.18</v>
      </c>
      <c r="AN54" s="163">
        <v>46.34</v>
      </c>
      <c r="AO54" s="163">
        <v>20.5501</v>
      </c>
      <c r="AP54" s="163">
        <v>-1.7363</v>
      </c>
      <c r="AQ54" s="163">
        <v>60.760599999999997</v>
      </c>
      <c r="AR54" s="163">
        <v>62.981400000000001</v>
      </c>
      <c r="AS54" s="163">
        <v>43.347799999999999</v>
      </c>
      <c r="AT54" s="163">
        <v>-47.9574</v>
      </c>
      <c r="AU54" s="163">
        <v>-48.274700000000003</v>
      </c>
      <c r="AV54" s="163">
        <v>33.3934</v>
      </c>
      <c r="AW54" s="163">
        <v>36.215000000000003</v>
      </c>
      <c r="AX54" s="163">
        <v>61.353299999999997</v>
      </c>
      <c r="AY54" s="163">
        <v>63.496699999999997</v>
      </c>
      <c r="AZ54" s="163">
        <v>8.9151000000000007</v>
      </c>
      <c r="BA54" s="163">
        <v>48.876300000000001</v>
      </c>
      <c r="BB54" s="163">
        <v>-499.39080000000001</v>
      </c>
      <c r="BC54" s="163">
        <v>-4.1687000000000003</v>
      </c>
      <c r="BD54" s="163">
        <v>-14</v>
      </c>
      <c r="BE54" s="163">
        <v>-14.5</v>
      </c>
      <c r="BF54" s="163">
        <v>53.242800000000003</v>
      </c>
      <c r="BG54" s="163">
        <v>53.2346</v>
      </c>
      <c r="BH54" s="163">
        <v>-4.1959999999999997</v>
      </c>
      <c r="BI54" s="164"/>
      <c r="BJ54" s="163">
        <v>-66.766800000000003</v>
      </c>
      <c r="BK54" s="163">
        <v>4.1520999999999999</v>
      </c>
      <c r="BL54" s="163">
        <v>0</v>
      </c>
      <c r="BM54" s="163">
        <v>3.3883999999999999</v>
      </c>
      <c r="BN54" s="163">
        <v>555.86400000000003</v>
      </c>
      <c r="BO54" s="163">
        <v>120.0598</v>
      </c>
      <c r="BP54" s="163">
        <v>119.8462</v>
      </c>
      <c r="BQ54" s="163">
        <v>-549.05619999999999</v>
      </c>
      <c r="BR54" s="163">
        <v>495.22300000000001</v>
      </c>
      <c r="BS54" s="164"/>
      <c r="BT54" s="163">
        <v>-72.549199999999999</v>
      </c>
      <c r="BU54" s="163">
        <v>72.486800000000002</v>
      </c>
      <c r="BV54" s="163">
        <v>85.564700000000002</v>
      </c>
      <c r="BW54" s="163">
        <v>30.28</v>
      </c>
      <c r="BX54" s="163">
        <v>28.87</v>
      </c>
      <c r="BY54" s="163">
        <v>63.27</v>
      </c>
      <c r="BZ54" s="163">
        <v>80.41</v>
      </c>
      <c r="CA54" s="163">
        <v>-4.8182999999999998</v>
      </c>
      <c r="CB54" s="163">
        <v>-5.3540999999999999</v>
      </c>
      <c r="CC54" s="163">
        <v>61.848100000000002</v>
      </c>
      <c r="CD54" s="163">
        <v>62.865099999999998</v>
      </c>
      <c r="CE54" s="163">
        <v>35.676400000000001</v>
      </c>
      <c r="CF54" s="163">
        <v>-65.222899999999996</v>
      </c>
      <c r="CG54" s="163">
        <v>-65.195899999999995</v>
      </c>
      <c r="CH54" s="163">
        <v>1.4326000000000001</v>
      </c>
      <c r="CI54" s="163">
        <v>-70.372200000000007</v>
      </c>
      <c r="CJ54" s="164"/>
      <c r="CK54" s="164"/>
      <c r="CL54" s="163">
        <v>3.2</v>
      </c>
      <c r="CM54" s="163">
        <v>140.69999999999999</v>
      </c>
      <c r="CN54" s="163">
        <v>-15.78</v>
      </c>
      <c r="CO54" s="163">
        <v>35.451500000000003</v>
      </c>
      <c r="CP54" s="163">
        <v>35.718499999999999</v>
      </c>
      <c r="CQ54" s="163">
        <v>34.981200000000001</v>
      </c>
      <c r="CR54" s="163">
        <v>-76.747600000000006</v>
      </c>
      <c r="CS54" s="163">
        <v>-76.290499999999994</v>
      </c>
      <c r="CT54" s="163">
        <v>66.804299999999998</v>
      </c>
      <c r="CU54" s="163">
        <v>-40.748100000000001</v>
      </c>
      <c r="CV54" s="163">
        <v>75.453999999999994</v>
      </c>
      <c r="CW54" s="163">
        <v>13.7202</v>
      </c>
      <c r="CX54" s="163">
        <v>36.4</v>
      </c>
      <c r="CY54" s="163">
        <v>76.099999999999994</v>
      </c>
      <c r="CZ54" s="163">
        <v>41.0229</v>
      </c>
      <c r="DA54" s="163">
        <v>38.9694</v>
      </c>
      <c r="DB54" s="163">
        <v>-29.25</v>
      </c>
      <c r="DC54" s="163">
        <v>-3.8935</v>
      </c>
      <c r="DD54" s="163">
        <v>70.187799999999996</v>
      </c>
      <c r="DE54" s="163">
        <v>70.159599999999998</v>
      </c>
      <c r="DF54" s="163">
        <v>-161.7209</v>
      </c>
      <c r="DG54" s="163">
        <v>-1E-4</v>
      </c>
      <c r="DH54" s="163">
        <v>-17.747299999999999</v>
      </c>
      <c r="DI54" s="163">
        <v>-113.1</v>
      </c>
      <c r="DJ54" s="163">
        <v>-113.4</v>
      </c>
      <c r="DK54" s="163">
        <v>25.403099999999998</v>
      </c>
      <c r="DL54" s="163">
        <v>45.4193</v>
      </c>
      <c r="DM54" s="163">
        <v>62.008000000000003</v>
      </c>
      <c r="DN54" s="163">
        <v>64.471400000000003</v>
      </c>
      <c r="DO54" s="163">
        <v>44.68</v>
      </c>
      <c r="DP54" s="163">
        <v>-8.44</v>
      </c>
      <c r="DQ54" s="163">
        <v>62.496000000000002</v>
      </c>
      <c r="DR54" s="163">
        <v>158.154</v>
      </c>
      <c r="DS54" s="164"/>
      <c r="DT54" s="163">
        <v>-33.69</v>
      </c>
      <c r="DU54" s="163">
        <v>91.78</v>
      </c>
      <c r="DV54" s="163">
        <v>60.54</v>
      </c>
      <c r="DW54" s="163">
        <v>160.32730000000001</v>
      </c>
      <c r="DX54" s="163">
        <v>158.29089999999999</v>
      </c>
      <c r="DY54" s="163">
        <v>31.4816</v>
      </c>
      <c r="DZ54" s="163">
        <v>30.645499999999998</v>
      </c>
      <c r="EA54" s="163">
        <v>252.26490000000001</v>
      </c>
      <c r="EB54" s="163">
        <v>208.8613</v>
      </c>
      <c r="EC54" s="163">
        <v>202.06630000000001</v>
      </c>
      <c r="ED54" s="163">
        <v>204.64060000000001</v>
      </c>
      <c r="EE54" s="163">
        <v>84.636200000000002</v>
      </c>
      <c r="EF54" s="163">
        <v>71.044600000000003</v>
      </c>
      <c r="EG54" s="163">
        <v>-25.83</v>
      </c>
      <c r="EH54" s="163">
        <v>559.58019999999999</v>
      </c>
      <c r="EI54" s="163">
        <v>449.89550000000003</v>
      </c>
      <c r="EJ54" s="164"/>
      <c r="EK54" s="163">
        <v>-21.691199999999998</v>
      </c>
      <c r="EL54" s="163">
        <v>-19.795000000000002</v>
      </c>
      <c r="EM54" s="163">
        <v>-10.755100000000001</v>
      </c>
      <c r="EN54" s="163">
        <v>-21.2682</v>
      </c>
      <c r="EO54" s="163">
        <v>-20.821300000000001</v>
      </c>
      <c r="EP54" s="163">
        <v>129.072</v>
      </c>
      <c r="EQ54" s="163">
        <v>-18.2454</v>
      </c>
      <c r="ER54" s="163">
        <v>-18.800899999999999</v>
      </c>
      <c r="ES54" s="163">
        <v>-36.632899999999999</v>
      </c>
      <c r="ET54" s="164"/>
      <c r="EU54" s="163">
        <v>-18.57</v>
      </c>
      <c r="EV54" s="163">
        <v>80.599999999999994</v>
      </c>
      <c r="EW54" s="163">
        <v>7.3042999999999996</v>
      </c>
      <c r="EX54" s="163">
        <v>-71.730999999999995</v>
      </c>
      <c r="EY54" s="163">
        <v>-35.430199999999999</v>
      </c>
      <c r="EZ54" s="163">
        <v>-34.801400000000001</v>
      </c>
      <c r="FA54" s="163">
        <v>8.5274000000000001</v>
      </c>
      <c r="FB54" s="163">
        <v>-65.143900000000002</v>
      </c>
      <c r="FC54" s="163">
        <v>29.027200000000001</v>
      </c>
      <c r="FD54" s="164"/>
      <c r="FE54" s="163">
        <v>22.102</v>
      </c>
      <c r="FF54" s="163">
        <v>22.2835</v>
      </c>
      <c r="FG54" s="163">
        <v>40.904299999999999</v>
      </c>
      <c r="FH54" s="163">
        <v>40.7151</v>
      </c>
      <c r="FI54" s="163">
        <v>40.698300000000003</v>
      </c>
      <c r="FJ54" s="163">
        <v>0</v>
      </c>
      <c r="FK54" s="163">
        <v>-1.1721999999999999</v>
      </c>
      <c r="FL54" s="163">
        <v>33.658700000000003</v>
      </c>
      <c r="FM54" s="163">
        <v>-29.331900000000001</v>
      </c>
      <c r="FN54" s="163">
        <v>-28.837</v>
      </c>
      <c r="FO54" s="163">
        <v>12.622400000000001</v>
      </c>
      <c r="FP54" s="163">
        <v>21.2319</v>
      </c>
      <c r="FQ54" s="163">
        <v>13.559200000000001</v>
      </c>
      <c r="FR54" s="163">
        <v>0.18</v>
      </c>
      <c r="FS54" s="163">
        <v>12.769399999999999</v>
      </c>
      <c r="FT54" s="163">
        <v>1.2674000000000001</v>
      </c>
      <c r="FU54" s="163">
        <v>-8.31</v>
      </c>
      <c r="FV54" s="163">
        <v>17.79</v>
      </c>
      <c r="FW54" s="163">
        <v>13.4887</v>
      </c>
      <c r="FX54" s="164"/>
      <c r="FY54" s="163">
        <v>-1.0549999999999999</v>
      </c>
      <c r="FZ54" s="163">
        <v>0.39</v>
      </c>
      <c r="GA54" s="163">
        <v>6.1901000000000002</v>
      </c>
      <c r="GB54" s="163">
        <v>35.81</v>
      </c>
      <c r="GC54" s="163">
        <v>-21.313800000000001</v>
      </c>
      <c r="GD54" s="163">
        <v>-13.3337</v>
      </c>
      <c r="GE54" s="163">
        <v>13.72</v>
      </c>
      <c r="GF54" s="163">
        <v>87.661500000000004</v>
      </c>
      <c r="GG54" s="163">
        <v>32</v>
      </c>
      <c r="GH54" s="164"/>
      <c r="GI54" s="163">
        <v>-10.8766</v>
      </c>
      <c r="GJ54" s="163">
        <v>-11.803699999999999</v>
      </c>
      <c r="GK54" s="163">
        <v>2.2004000000000001</v>
      </c>
      <c r="GL54" s="164"/>
      <c r="GM54" s="164"/>
      <c r="GN54" s="163">
        <v>-16.1556</v>
      </c>
      <c r="GO54" s="163">
        <v>-20.017199999999999</v>
      </c>
      <c r="GP54" s="163">
        <v>26.456900000000001</v>
      </c>
      <c r="GQ54" s="163">
        <v>20.179200000000002</v>
      </c>
      <c r="GR54" s="163">
        <v>47.699399999999997</v>
      </c>
      <c r="GS54" s="163">
        <v>48.439599999999999</v>
      </c>
      <c r="GT54" s="163">
        <v>-130.96809999999999</v>
      </c>
      <c r="GU54" s="163">
        <v>-21.9877</v>
      </c>
      <c r="GV54" s="163">
        <v>29.991499999999998</v>
      </c>
      <c r="GW54" s="163">
        <v>-70.546700000000001</v>
      </c>
      <c r="GX54" s="163">
        <v>11.3256</v>
      </c>
      <c r="GY54" s="163">
        <v>12.4931</v>
      </c>
      <c r="GZ54" s="163">
        <v>12.163600000000001</v>
      </c>
      <c r="HA54" s="163">
        <v>12.999599999999999</v>
      </c>
      <c r="HB54" s="163">
        <v>227.36009999999999</v>
      </c>
      <c r="HC54" s="163">
        <v>225.93620000000001</v>
      </c>
      <c r="HD54" s="163">
        <v>150.9</v>
      </c>
      <c r="HE54" s="163">
        <v>-150.50800000000001</v>
      </c>
      <c r="HF54" s="163">
        <v>-395.06819999999999</v>
      </c>
      <c r="HG54" s="163">
        <v>400.5258</v>
      </c>
      <c r="HH54" s="163">
        <v>398.19209999999998</v>
      </c>
      <c r="HI54" s="163">
        <v>-212.0763</v>
      </c>
      <c r="HJ54" s="163">
        <v>-212.0872</v>
      </c>
      <c r="HK54" s="163">
        <v>-13.588800000000001</v>
      </c>
      <c r="HL54" s="164"/>
      <c r="HM54" s="163">
        <v>80.323499999999996</v>
      </c>
      <c r="HN54" s="163">
        <v>78.552300000000002</v>
      </c>
      <c r="HO54" s="163">
        <v>-225.0454</v>
      </c>
      <c r="HP54" s="164"/>
      <c r="HQ54" s="163">
        <v>57.418199999999999</v>
      </c>
      <c r="HR54" s="163">
        <v>57.154499999999999</v>
      </c>
      <c r="HS54" s="163">
        <v>-72.609300000000005</v>
      </c>
      <c r="HT54" s="163">
        <v>-72.586100000000002</v>
      </c>
      <c r="HU54" s="163">
        <v>72.84</v>
      </c>
      <c r="HV54" s="163">
        <v>72.650000000000006</v>
      </c>
      <c r="HW54" s="163">
        <v>71.8</v>
      </c>
      <c r="HX54" s="163">
        <v>72</v>
      </c>
      <c r="HY54" s="163">
        <v>21.596599999999999</v>
      </c>
      <c r="HZ54" s="163">
        <v>31.6</v>
      </c>
      <c r="IA54" s="163">
        <v>-376.26429999999999</v>
      </c>
      <c r="IB54" s="163">
        <v>112.7754</v>
      </c>
      <c r="IC54" s="163">
        <v>112.48569999999999</v>
      </c>
      <c r="ID54" s="163">
        <v>12.2</v>
      </c>
      <c r="IE54" s="163">
        <v>35.4</v>
      </c>
      <c r="IF54" s="163">
        <v>-54</v>
      </c>
      <c r="IG54" s="163">
        <v>-54.6</v>
      </c>
      <c r="IH54" s="164"/>
      <c r="II54" s="163">
        <v>1.18</v>
      </c>
      <c r="IJ54" s="163">
        <v>-394.3578</v>
      </c>
      <c r="IK54" s="163">
        <v>-409.92950000000002</v>
      </c>
      <c r="IL54" s="163">
        <v>558.88369999999998</v>
      </c>
      <c r="IM54" s="163">
        <v>444.18729999999999</v>
      </c>
      <c r="IN54" s="163">
        <v>212.607</v>
      </c>
      <c r="IO54" s="163">
        <v>-434.80279999999999</v>
      </c>
      <c r="IP54" s="163">
        <v>431.2681</v>
      </c>
      <c r="IQ54" s="163">
        <v>-165.3442</v>
      </c>
      <c r="IR54" s="163">
        <v>-234.4915</v>
      </c>
      <c r="IS54" s="163">
        <v>-433.82929999999999</v>
      </c>
      <c r="IT54" s="163">
        <v>127.3877</v>
      </c>
      <c r="IU54" s="163">
        <v>130.7533</v>
      </c>
      <c r="IV54" s="163">
        <v>168.7217</v>
      </c>
      <c r="IW54" s="163">
        <v>-543.85490000000004</v>
      </c>
      <c r="IX54" s="163">
        <v>242.9684</v>
      </c>
      <c r="IY54" s="163">
        <v>-310.23</v>
      </c>
      <c r="IZ54" s="163">
        <v>309.4896</v>
      </c>
      <c r="JA54" s="163">
        <v>-11.180099999999999</v>
      </c>
      <c r="JB54" s="164"/>
      <c r="JC54" s="163">
        <v>29.04</v>
      </c>
      <c r="JD54" s="163">
        <v>4.984</v>
      </c>
      <c r="JE54" s="163">
        <v>4.9859999999999998</v>
      </c>
      <c r="JF54" s="163">
        <v>-29.04</v>
      </c>
      <c r="JG54" s="163">
        <v>6.32</v>
      </c>
      <c r="JH54" s="164"/>
      <c r="JI54" s="163">
        <v>-5.9739000000000004</v>
      </c>
      <c r="JJ54" s="163">
        <v>-45.119399999999999</v>
      </c>
      <c r="JK54" s="163">
        <v>-0.52639999999999998</v>
      </c>
      <c r="JL54" s="163">
        <v>23.2</v>
      </c>
      <c r="JM54" s="163">
        <v>53.706000000000003</v>
      </c>
      <c r="JN54" s="163">
        <v>54.165999999999997</v>
      </c>
      <c r="JO54" s="163">
        <v>8.7635000000000005</v>
      </c>
      <c r="JP54" s="164"/>
      <c r="JQ54" s="163">
        <v>52.787799999999997</v>
      </c>
      <c r="JR54" s="163">
        <v>53.129899999999999</v>
      </c>
      <c r="JS54" s="163">
        <v>52.407200000000003</v>
      </c>
      <c r="JT54" s="164"/>
      <c r="JU54" s="163">
        <v>-33.299999999999997</v>
      </c>
      <c r="JV54" s="163">
        <v>18.2715</v>
      </c>
      <c r="JW54" s="164"/>
      <c r="JX54" s="164"/>
      <c r="JY54" s="163">
        <v>0</v>
      </c>
      <c r="JZ54" s="163">
        <v>43.585099999999997</v>
      </c>
      <c r="KA54" s="163">
        <v>12.9369</v>
      </c>
      <c r="KB54" s="163">
        <v>2.931</v>
      </c>
      <c r="KC54" s="163">
        <v>-43.272300000000001</v>
      </c>
      <c r="KD54" s="164"/>
      <c r="KE54" s="163">
        <v>41.941600000000001</v>
      </c>
      <c r="KF54" s="163">
        <v>25.2</v>
      </c>
      <c r="KG54" s="163">
        <v>-24</v>
      </c>
      <c r="KH54" s="164"/>
      <c r="KI54" s="163">
        <v>48.256500000000003</v>
      </c>
    </row>
    <row r="55" spans="1:295" ht="18" customHeight="1" x14ac:dyDescent="0.3">
      <c r="A55" s="160" t="s">
        <v>35</v>
      </c>
      <c r="B55" s="160" t="s">
        <v>802</v>
      </c>
      <c r="C55" s="163">
        <v>0</v>
      </c>
      <c r="D55" s="163">
        <v>17.1084</v>
      </c>
      <c r="E55" s="163">
        <v>-21.309200000000001</v>
      </c>
      <c r="F55" s="163">
        <v>-37.661900000000003</v>
      </c>
      <c r="G55" s="163">
        <v>22.4039</v>
      </c>
      <c r="H55" s="164"/>
      <c r="I55" s="163">
        <v>26.8752</v>
      </c>
      <c r="J55" s="163">
        <v>-50.934699999999999</v>
      </c>
      <c r="K55" s="163">
        <v>49.320300000000003</v>
      </c>
      <c r="L55" s="163">
        <v>25.795200000000001</v>
      </c>
      <c r="M55" s="163">
        <v>24.524899999999999</v>
      </c>
      <c r="N55" s="163">
        <v>-4.4400000000000004</v>
      </c>
      <c r="O55" s="163">
        <v>-44.500999999999998</v>
      </c>
      <c r="P55" s="163">
        <v>39.6</v>
      </c>
      <c r="Q55" s="163">
        <v>19.044</v>
      </c>
      <c r="R55" s="163">
        <v>-39.6</v>
      </c>
      <c r="S55" s="163">
        <v>12.9193</v>
      </c>
      <c r="T55" s="163">
        <v>22.932600000000001</v>
      </c>
      <c r="U55" s="163">
        <v>11.916700000000001</v>
      </c>
      <c r="V55" s="163">
        <v>11.9373</v>
      </c>
      <c r="W55" s="163">
        <v>19.935600000000001</v>
      </c>
      <c r="X55" s="163">
        <v>12.1539</v>
      </c>
      <c r="Y55" s="163">
        <v>5.5248999999999997</v>
      </c>
      <c r="Z55" s="163">
        <v>2.3405999999999998</v>
      </c>
      <c r="AA55" s="164"/>
      <c r="AB55" s="164"/>
      <c r="AC55" s="163">
        <v>-50.33</v>
      </c>
      <c r="AD55" s="163">
        <v>-50.47</v>
      </c>
      <c r="AE55" s="164"/>
      <c r="AF55" s="163">
        <v>4.4400000000000004</v>
      </c>
      <c r="AG55" s="163">
        <v>0</v>
      </c>
      <c r="AH55" s="164"/>
      <c r="AI55" s="164"/>
      <c r="AJ55" s="163">
        <v>-56.79</v>
      </c>
      <c r="AK55" s="163">
        <v>-57.22</v>
      </c>
      <c r="AL55" s="163">
        <v>-36.71</v>
      </c>
      <c r="AM55" s="163">
        <v>57.56</v>
      </c>
      <c r="AN55" s="163">
        <v>57.56</v>
      </c>
      <c r="AO55" s="163">
        <v>18.760100000000001</v>
      </c>
      <c r="AP55" s="163">
        <v>-1.2054</v>
      </c>
      <c r="AQ55" s="163">
        <v>60.005000000000003</v>
      </c>
      <c r="AR55" s="163">
        <v>62.2226</v>
      </c>
      <c r="AS55" s="163">
        <v>44.078400000000002</v>
      </c>
      <c r="AT55" s="163">
        <v>-46.349899999999998</v>
      </c>
      <c r="AU55" s="163">
        <v>-45.715899999999998</v>
      </c>
      <c r="AV55" s="163">
        <v>34.024099999999997</v>
      </c>
      <c r="AW55" s="163">
        <v>35.339399999999998</v>
      </c>
      <c r="AX55" s="163">
        <v>61.353299999999997</v>
      </c>
      <c r="AY55" s="163">
        <v>63.094799999999999</v>
      </c>
      <c r="AZ55" s="163">
        <v>9.9619999999999997</v>
      </c>
      <c r="BA55" s="163">
        <v>51.972900000000003</v>
      </c>
      <c r="BB55" s="163">
        <v>-509.95139999999998</v>
      </c>
      <c r="BC55" s="163">
        <v>-4.3696000000000002</v>
      </c>
      <c r="BD55" s="163">
        <v>-13.7</v>
      </c>
      <c r="BE55" s="163">
        <v>-14.1</v>
      </c>
      <c r="BF55" s="163">
        <v>52.832999999999998</v>
      </c>
      <c r="BG55" s="163">
        <v>51.590200000000003</v>
      </c>
      <c r="BH55" s="163">
        <v>-3.7088000000000001</v>
      </c>
      <c r="BI55" s="164"/>
      <c r="BJ55" s="163">
        <v>-67.724299999999999</v>
      </c>
      <c r="BK55" s="163">
        <v>3.9554999999999998</v>
      </c>
      <c r="BL55" s="164"/>
      <c r="BM55" s="163">
        <v>3.1901999999999999</v>
      </c>
      <c r="BN55" s="163">
        <v>560.9606</v>
      </c>
      <c r="BO55" s="163">
        <v>116.70269999999999</v>
      </c>
      <c r="BP55" s="163">
        <v>116.9469</v>
      </c>
      <c r="BQ55" s="163">
        <v>-550.41539999999998</v>
      </c>
      <c r="BR55" s="163">
        <v>490.63229999999999</v>
      </c>
      <c r="BS55" s="164"/>
      <c r="BT55" s="163">
        <v>-57.881399999999999</v>
      </c>
      <c r="BU55" s="163">
        <v>60.296500000000002</v>
      </c>
      <c r="BV55" s="163">
        <v>82.451099999999997</v>
      </c>
      <c r="BW55" s="163">
        <v>30</v>
      </c>
      <c r="BX55" s="163">
        <v>26.89</v>
      </c>
      <c r="BY55" s="163">
        <v>59.45</v>
      </c>
      <c r="BZ55" s="163">
        <v>77.89</v>
      </c>
      <c r="CA55" s="163">
        <v>0.80789999999999995</v>
      </c>
      <c r="CB55" s="163">
        <v>1.2098</v>
      </c>
      <c r="CC55" s="163">
        <v>60.034300000000002</v>
      </c>
      <c r="CD55" s="163">
        <v>60.541400000000003</v>
      </c>
      <c r="CE55" s="163">
        <v>38.151000000000003</v>
      </c>
      <c r="CF55" s="163">
        <v>-58.809100000000001</v>
      </c>
      <c r="CG55" s="163">
        <v>-59.125900000000001</v>
      </c>
      <c r="CH55" s="163">
        <v>1.3952</v>
      </c>
      <c r="CI55" s="163">
        <v>-67.245400000000004</v>
      </c>
      <c r="CJ55" s="164"/>
      <c r="CK55" s="164"/>
      <c r="CL55" s="163">
        <v>5.3</v>
      </c>
      <c r="CM55" s="163">
        <v>132.4</v>
      </c>
      <c r="CN55" s="163">
        <v>-15.81</v>
      </c>
      <c r="CO55" s="163">
        <v>36.3932</v>
      </c>
      <c r="CP55" s="163">
        <v>35.706400000000002</v>
      </c>
      <c r="CQ55" s="163">
        <v>35.578400000000002</v>
      </c>
      <c r="CR55" s="163">
        <v>-75.809799999999996</v>
      </c>
      <c r="CS55" s="163">
        <v>-75.601299999999995</v>
      </c>
      <c r="CT55" s="163">
        <v>74.018500000000003</v>
      </c>
      <c r="CU55" s="163">
        <v>-44.203000000000003</v>
      </c>
      <c r="CV55" s="163">
        <v>83.630700000000004</v>
      </c>
      <c r="CW55" s="163">
        <v>13.3413</v>
      </c>
      <c r="CX55" s="163">
        <v>35.83</v>
      </c>
      <c r="CY55" s="163">
        <v>71.62</v>
      </c>
      <c r="CZ55" s="163">
        <v>38.679200000000002</v>
      </c>
      <c r="DA55" s="163">
        <v>36.772199999999998</v>
      </c>
      <c r="DB55" s="163">
        <v>-27.66</v>
      </c>
      <c r="DC55" s="163">
        <v>-3.8935</v>
      </c>
      <c r="DD55" s="163">
        <v>67.568799999999996</v>
      </c>
      <c r="DE55" s="163">
        <v>66.553799999999995</v>
      </c>
      <c r="DF55" s="163">
        <v>-158.36009999999999</v>
      </c>
      <c r="DG55" s="163">
        <v>-1E-4</v>
      </c>
      <c r="DH55" s="163">
        <v>-16.894400000000001</v>
      </c>
      <c r="DI55" s="163">
        <v>-106.2</v>
      </c>
      <c r="DJ55" s="163">
        <v>-106.4</v>
      </c>
      <c r="DK55" s="163">
        <v>24.974699999999999</v>
      </c>
      <c r="DL55" s="163">
        <v>41.317700000000002</v>
      </c>
      <c r="DM55" s="163">
        <v>56.372199999999999</v>
      </c>
      <c r="DN55" s="163">
        <v>58.612099999999998</v>
      </c>
      <c r="DO55" s="163">
        <v>41.01</v>
      </c>
      <c r="DP55" s="163">
        <v>-7.61</v>
      </c>
      <c r="DQ55" s="163">
        <v>62.713000000000001</v>
      </c>
      <c r="DR55" s="163">
        <v>157.624</v>
      </c>
      <c r="DS55" s="164"/>
      <c r="DT55" s="163">
        <v>-33.619999999999997</v>
      </c>
      <c r="DU55" s="163">
        <v>85.43</v>
      </c>
      <c r="DV55" s="163">
        <v>57.95</v>
      </c>
      <c r="DW55" s="163">
        <v>155.74549999999999</v>
      </c>
      <c r="DX55" s="163">
        <v>151.5273</v>
      </c>
      <c r="DY55" s="163">
        <v>32.144199999999998</v>
      </c>
      <c r="DZ55" s="163">
        <v>31.063600000000001</v>
      </c>
      <c r="EA55" s="163">
        <v>242.8005</v>
      </c>
      <c r="EB55" s="163">
        <v>199.9949</v>
      </c>
      <c r="EC55" s="163">
        <v>193.51490000000001</v>
      </c>
      <c r="ED55" s="163">
        <v>194.4049</v>
      </c>
      <c r="EE55" s="163">
        <v>82.894900000000007</v>
      </c>
      <c r="EF55" s="163">
        <v>68.776899999999998</v>
      </c>
      <c r="EG55" s="163">
        <v>-25.152000000000001</v>
      </c>
      <c r="EH55" s="163">
        <v>557.5652</v>
      </c>
      <c r="EI55" s="163">
        <v>435.84230000000002</v>
      </c>
      <c r="EJ55" s="164"/>
      <c r="EK55" s="163">
        <v>-23.826699999999999</v>
      </c>
      <c r="EL55" s="163">
        <v>-21.586400000000001</v>
      </c>
      <c r="EM55" s="163">
        <v>0</v>
      </c>
      <c r="EN55" s="163">
        <v>-19.308800000000002</v>
      </c>
      <c r="EO55" s="163">
        <v>-17.145700000000001</v>
      </c>
      <c r="EP55" s="163">
        <v>130.608</v>
      </c>
      <c r="EQ55" s="163">
        <v>-23.613800000000001</v>
      </c>
      <c r="ER55" s="163">
        <v>-24.1355</v>
      </c>
      <c r="ES55" s="163">
        <v>-37.107799999999997</v>
      </c>
      <c r="ET55" s="163">
        <v>0</v>
      </c>
      <c r="EU55" s="163">
        <v>-20.98</v>
      </c>
      <c r="EV55" s="163">
        <v>82.5</v>
      </c>
      <c r="EW55" s="163">
        <v>6.9950999999999999</v>
      </c>
      <c r="EX55" s="163">
        <v>-66.915499999999994</v>
      </c>
      <c r="EY55" s="163">
        <v>-36.520200000000003</v>
      </c>
      <c r="EZ55" s="163">
        <v>-35.984499999999997</v>
      </c>
      <c r="FA55" s="163">
        <v>11.174099999999999</v>
      </c>
      <c r="FB55" s="163">
        <v>-69.641400000000004</v>
      </c>
      <c r="FC55" s="163">
        <v>32.765700000000002</v>
      </c>
      <c r="FD55" s="164"/>
      <c r="FE55" s="163">
        <v>22.310199999999998</v>
      </c>
      <c r="FF55" s="163">
        <v>21.872399999999999</v>
      </c>
      <c r="FG55" s="163">
        <v>42.5488</v>
      </c>
      <c r="FH55" s="163">
        <v>42.414200000000001</v>
      </c>
      <c r="FI55" s="163">
        <v>40.485900000000001</v>
      </c>
      <c r="FJ55" s="163">
        <v>-1.6746000000000001</v>
      </c>
      <c r="FK55" s="163">
        <v>-1.6746000000000001</v>
      </c>
      <c r="FL55" s="163">
        <v>49.902000000000001</v>
      </c>
      <c r="FM55" s="163">
        <v>-30.165299999999998</v>
      </c>
      <c r="FN55" s="163">
        <v>-30.206399999999999</v>
      </c>
      <c r="FO55" s="163">
        <v>19.342700000000001</v>
      </c>
      <c r="FP55" s="163">
        <v>24.476900000000001</v>
      </c>
      <c r="FQ55" s="163">
        <v>23.615500000000001</v>
      </c>
      <c r="FR55" s="163">
        <v>-1.37</v>
      </c>
      <c r="FS55" s="163">
        <v>9.7810000000000006</v>
      </c>
      <c r="FT55" s="163">
        <v>1.1379999999999999</v>
      </c>
      <c r="FU55" s="163">
        <v>-6.72</v>
      </c>
      <c r="FV55" s="163">
        <v>18.600000000000001</v>
      </c>
      <c r="FW55" s="163">
        <v>23.532</v>
      </c>
      <c r="FX55" s="164"/>
      <c r="FY55" s="163">
        <v>-1.456</v>
      </c>
      <c r="FZ55" s="163">
        <v>0.51100000000000001</v>
      </c>
      <c r="GA55" s="164"/>
      <c r="GB55" s="163">
        <v>37.909999999999997</v>
      </c>
      <c r="GC55" s="163">
        <v>-25.906099999999999</v>
      </c>
      <c r="GD55" s="163">
        <v>-20.157599999999999</v>
      </c>
      <c r="GE55" s="163">
        <v>13.35</v>
      </c>
      <c r="GF55" s="163">
        <v>89.246799999999993</v>
      </c>
      <c r="GG55" s="163">
        <v>31.7</v>
      </c>
      <c r="GH55" s="163">
        <v>-6.1136999999999997</v>
      </c>
      <c r="GI55" s="163">
        <v>-10.834099999999999</v>
      </c>
      <c r="GJ55" s="163">
        <v>-11.617900000000001</v>
      </c>
      <c r="GK55" s="163">
        <v>1.9266000000000001</v>
      </c>
      <c r="GL55" s="164"/>
      <c r="GM55" s="164"/>
      <c r="GN55" s="163">
        <v>-15.544499999999999</v>
      </c>
      <c r="GO55" s="163">
        <v>-17.861999999999998</v>
      </c>
      <c r="GP55" s="163">
        <v>25.771100000000001</v>
      </c>
      <c r="GQ55" s="163">
        <v>18.071999999999999</v>
      </c>
      <c r="GR55" s="163">
        <v>41.011000000000003</v>
      </c>
      <c r="GS55" s="163">
        <v>44.0319</v>
      </c>
      <c r="GT55" s="163">
        <v>-130.87280000000001</v>
      </c>
      <c r="GU55" s="163">
        <v>-20.197500000000002</v>
      </c>
      <c r="GV55" s="163">
        <v>30.2577</v>
      </c>
      <c r="GW55" s="163">
        <v>-67.078299999999999</v>
      </c>
      <c r="GX55" s="163">
        <v>11.4762</v>
      </c>
      <c r="GY55" s="163">
        <v>11.164899999999999</v>
      </c>
      <c r="GZ55" s="163">
        <v>10.7384</v>
      </c>
      <c r="HA55" s="164"/>
      <c r="HB55" s="163">
        <v>218.8237</v>
      </c>
      <c r="HC55" s="163">
        <v>217.2236</v>
      </c>
      <c r="HD55" s="163">
        <v>171</v>
      </c>
      <c r="HE55" s="163">
        <v>-170.5797</v>
      </c>
      <c r="HF55" s="163">
        <v>-418.97559999999999</v>
      </c>
      <c r="HG55" s="163">
        <v>419.43049999999999</v>
      </c>
      <c r="HH55" s="163">
        <v>417.73860000000002</v>
      </c>
      <c r="HI55" s="163">
        <v>-207.20099999999999</v>
      </c>
      <c r="HJ55" s="163">
        <v>-205.4572</v>
      </c>
      <c r="HK55" s="163">
        <v>-15.8024</v>
      </c>
      <c r="HL55" s="163">
        <v>0</v>
      </c>
      <c r="HM55" s="163">
        <v>75.755399999999995</v>
      </c>
      <c r="HN55" s="163">
        <v>75.651700000000005</v>
      </c>
      <c r="HO55" s="164"/>
      <c r="HP55" s="164"/>
      <c r="HQ55" s="163">
        <v>57.429200000000002</v>
      </c>
      <c r="HR55" s="163">
        <v>56.550199999999997</v>
      </c>
      <c r="HS55" s="163">
        <v>-69.884799999999998</v>
      </c>
      <c r="HT55" s="163">
        <v>-69.565600000000003</v>
      </c>
      <c r="HU55" s="163">
        <v>69.489999999999995</v>
      </c>
      <c r="HV55" s="163">
        <v>69.45</v>
      </c>
      <c r="HW55" s="163">
        <v>71.7</v>
      </c>
      <c r="HX55" s="163">
        <v>71.7</v>
      </c>
      <c r="HY55" s="163">
        <v>21.391500000000001</v>
      </c>
      <c r="HZ55" s="163">
        <v>32</v>
      </c>
      <c r="IA55" s="163">
        <v>-367.98259999999999</v>
      </c>
      <c r="IB55" s="163">
        <v>112.16670000000001</v>
      </c>
      <c r="IC55" s="163">
        <v>112.3659</v>
      </c>
      <c r="ID55" s="163">
        <v>12.2</v>
      </c>
      <c r="IE55" s="163">
        <v>31.4</v>
      </c>
      <c r="IF55" s="163">
        <v>-55.7</v>
      </c>
      <c r="IG55" s="163">
        <v>-57</v>
      </c>
      <c r="IH55" s="163">
        <v>1.2997000000000001</v>
      </c>
      <c r="II55" s="163">
        <v>1.1372</v>
      </c>
      <c r="IJ55" s="163">
        <v>-413.94619999999998</v>
      </c>
      <c r="IK55" s="163">
        <v>-395.44439999999997</v>
      </c>
      <c r="IL55" s="163">
        <v>543.78610000000003</v>
      </c>
      <c r="IM55" s="163">
        <v>432.0256</v>
      </c>
      <c r="IN55" s="163">
        <v>179.97720000000001</v>
      </c>
      <c r="IO55" s="163">
        <v>-427.06200000000001</v>
      </c>
      <c r="IP55" s="163">
        <v>425.61810000000003</v>
      </c>
      <c r="IQ55" s="163">
        <v>-166.95050000000001</v>
      </c>
      <c r="IR55" s="163">
        <v>-227.8768</v>
      </c>
      <c r="IS55" s="163">
        <v>-418.23410000000001</v>
      </c>
      <c r="IT55" s="163">
        <v>121.2011</v>
      </c>
      <c r="IU55" s="163">
        <v>123.2321</v>
      </c>
      <c r="IV55" s="163">
        <v>170.80070000000001</v>
      </c>
      <c r="IW55" s="163">
        <v>-527.27120000000002</v>
      </c>
      <c r="IX55" s="163">
        <v>234.99719999999999</v>
      </c>
      <c r="IY55" s="163">
        <v>-294.46800000000002</v>
      </c>
      <c r="IZ55" s="163">
        <v>296.60469999999998</v>
      </c>
      <c r="JA55" s="163">
        <v>-10.625299999999999</v>
      </c>
      <c r="JB55" s="164"/>
      <c r="JC55" s="163">
        <v>28.4</v>
      </c>
      <c r="JD55" s="163">
        <v>5.07</v>
      </c>
      <c r="JE55" s="163">
        <v>5.1100000000000003</v>
      </c>
      <c r="JF55" s="163">
        <v>-27.44</v>
      </c>
      <c r="JG55" s="163">
        <v>5.44</v>
      </c>
      <c r="JH55" s="164"/>
      <c r="JI55" s="163">
        <v>-5.6228999999999996</v>
      </c>
      <c r="JJ55" s="163">
        <v>-46.465200000000003</v>
      </c>
      <c r="JK55" s="163">
        <v>-1.1124000000000001</v>
      </c>
      <c r="JL55" s="163">
        <v>25.1</v>
      </c>
      <c r="JM55" s="163">
        <v>53.618000000000002</v>
      </c>
      <c r="JN55" s="163">
        <v>54.947000000000003</v>
      </c>
      <c r="JO55" s="163">
        <v>8.7126999999999999</v>
      </c>
      <c r="JP55" s="163">
        <v>10.4552</v>
      </c>
      <c r="JQ55" s="163">
        <v>49.322800000000001</v>
      </c>
      <c r="JR55" s="163">
        <v>48.923999999999999</v>
      </c>
      <c r="JS55" s="163">
        <v>50.794699999999999</v>
      </c>
      <c r="JT55" s="164"/>
      <c r="JU55" s="163">
        <v>-32.1</v>
      </c>
      <c r="JV55" s="163">
        <v>18.5246</v>
      </c>
      <c r="JW55" s="164"/>
      <c r="JX55" s="164"/>
      <c r="JY55" s="163">
        <v>0</v>
      </c>
      <c r="JZ55" s="163">
        <v>44.699599999999997</v>
      </c>
      <c r="KA55" s="163">
        <v>15.1454</v>
      </c>
      <c r="KB55" s="163">
        <v>0</v>
      </c>
      <c r="KC55" s="163">
        <v>-44.126100000000001</v>
      </c>
      <c r="KD55" s="164"/>
      <c r="KE55" s="163">
        <v>39.861199999999997</v>
      </c>
      <c r="KF55" s="163">
        <v>23</v>
      </c>
      <c r="KG55" s="163">
        <v>-21.9</v>
      </c>
      <c r="KH55" s="164"/>
      <c r="KI55" s="163">
        <v>45.109299999999998</v>
      </c>
    </row>
    <row r="56" spans="1:295" ht="18" customHeight="1" x14ac:dyDescent="0.3">
      <c r="A56" s="160" t="s">
        <v>803</v>
      </c>
      <c r="B56" s="160" t="s">
        <v>36</v>
      </c>
      <c r="C56" s="165">
        <v>0</v>
      </c>
      <c r="D56" s="165">
        <v>16.449400000000001</v>
      </c>
      <c r="E56" s="165">
        <v>-20.490500000000001</v>
      </c>
      <c r="F56" s="165">
        <v>-38.358699999999999</v>
      </c>
      <c r="G56" s="165">
        <v>20.0106</v>
      </c>
      <c r="H56" s="166"/>
      <c r="I56" s="165">
        <v>24.9603</v>
      </c>
      <c r="J56" s="165">
        <v>-43.853700000000003</v>
      </c>
      <c r="K56" s="165">
        <v>47.082900000000002</v>
      </c>
      <c r="L56" s="165">
        <v>23.781300000000002</v>
      </c>
      <c r="M56" s="165">
        <v>23.285399999999999</v>
      </c>
      <c r="N56" s="165">
        <v>13.32</v>
      </c>
      <c r="O56" s="165">
        <v>-42.563000000000002</v>
      </c>
      <c r="P56" s="165">
        <v>39.6</v>
      </c>
      <c r="Q56" s="165">
        <v>18.216000000000001</v>
      </c>
      <c r="R56" s="165">
        <v>-37.4</v>
      </c>
      <c r="S56" s="165">
        <v>12.8756</v>
      </c>
      <c r="T56" s="165">
        <v>13.6172</v>
      </c>
      <c r="U56" s="165">
        <v>12.3674</v>
      </c>
      <c r="V56" s="165">
        <v>12.642300000000001</v>
      </c>
      <c r="W56" s="165">
        <v>21.259599999999999</v>
      </c>
      <c r="X56" s="165">
        <v>16.704899999999999</v>
      </c>
      <c r="Y56" s="165">
        <v>5.6755000000000004</v>
      </c>
      <c r="Z56" s="165">
        <v>2.5156999999999998</v>
      </c>
      <c r="AA56" s="166"/>
      <c r="AB56" s="166"/>
      <c r="AC56" s="165">
        <v>0</v>
      </c>
      <c r="AD56" s="165">
        <v>-63.47</v>
      </c>
      <c r="AE56" s="166"/>
      <c r="AF56" s="165">
        <v>-13.32</v>
      </c>
      <c r="AG56" s="165">
        <v>0</v>
      </c>
      <c r="AH56" s="166"/>
      <c r="AI56" s="166"/>
      <c r="AJ56" s="165">
        <v>-34.36</v>
      </c>
      <c r="AK56" s="165">
        <v>-34.450000000000003</v>
      </c>
      <c r="AL56" s="165">
        <v>-41.56</v>
      </c>
      <c r="AM56" s="165">
        <v>34.590000000000003</v>
      </c>
      <c r="AN56" s="165">
        <v>34.630000000000003</v>
      </c>
      <c r="AO56" s="165">
        <v>17.269200000000001</v>
      </c>
      <c r="AP56" s="165">
        <v>-0.48849999999999999</v>
      </c>
      <c r="AQ56" s="165">
        <v>56.9788</v>
      </c>
      <c r="AR56" s="165">
        <v>58.350499999999997</v>
      </c>
      <c r="AS56" s="165">
        <v>42.943399999999997</v>
      </c>
      <c r="AT56" s="165">
        <v>-38.714199999999998</v>
      </c>
      <c r="AU56" s="165">
        <v>-38.2622</v>
      </c>
      <c r="AV56" s="165">
        <v>9.1157000000000004</v>
      </c>
      <c r="AW56" s="165">
        <v>9.3795000000000002</v>
      </c>
      <c r="AX56" s="165">
        <v>63.362699999999997</v>
      </c>
      <c r="AY56" s="165">
        <v>64.300399999999996</v>
      </c>
      <c r="AZ56" s="165">
        <v>5.2508999999999997</v>
      </c>
      <c r="BA56" s="165">
        <v>27.0152</v>
      </c>
      <c r="BB56" s="165">
        <v>-471.40789999999998</v>
      </c>
      <c r="BC56" s="165">
        <v>-2.7437999999999998</v>
      </c>
      <c r="BD56" s="165">
        <v>-14.5</v>
      </c>
      <c r="BE56" s="165">
        <v>-15.1</v>
      </c>
      <c r="BF56" s="165">
        <v>43.667499999999997</v>
      </c>
      <c r="BG56" s="165">
        <v>42.841299999999997</v>
      </c>
      <c r="BH56" s="165">
        <v>-3.4247999999999998</v>
      </c>
      <c r="BI56" s="166"/>
      <c r="BJ56" s="165">
        <v>-64.873599999999996</v>
      </c>
      <c r="BK56" s="165">
        <v>3.2334999999999998</v>
      </c>
      <c r="BL56" s="166"/>
      <c r="BM56" s="165">
        <v>2.6680999999999999</v>
      </c>
      <c r="BN56" s="165">
        <v>528.18370000000004</v>
      </c>
      <c r="BO56" s="165">
        <v>115.9093</v>
      </c>
      <c r="BP56" s="165">
        <v>116.3365</v>
      </c>
      <c r="BQ56" s="165">
        <v>-548.99260000000004</v>
      </c>
      <c r="BR56" s="165">
        <v>454.70859999999999</v>
      </c>
      <c r="BS56" s="166"/>
      <c r="BT56" s="165">
        <v>-40.075299999999999</v>
      </c>
      <c r="BU56" s="165">
        <v>41.572200000000002</v>
      </c>
      <c r="BV56" s="165">
        <v>78.279600000000002</v>
      </c>
      <c r="BW56" s="165">
        <v>28.54</v>
      </c>
      <c r="BX56" s="165">
        <v>24.81</v>
      </c>
      <c r="BY56" s="165">
        <v>56.87</v>
      </c>
      <c r="BZ56" s="165">
        <v>75.44</v>
      </c>
      <c r="CA56" s="165">
        <v>10.854699999999999</v>
      </c>
      <c r="CB56" s="165">
        <v>9.9169999999999998</v>
      </c>
      <c r="CC56" s="165">
        <v>47.292200000000001</v>
      </c>
      <c r="CD56" s="165">
        <v>48.583100000000002</v>
      </c>
      <c r="CE56" s="165">
        <v>41.404299999999999</v>
      </c>
      <c r="CF56" s="165">
        <v>-40.350499999999997</v>
      </c>
      <c r="CG56" s="165">
        <v>-40.318800000000003</v>
      </c>
      <c r="CH56" s="165">
        <v>0.60040000000000004</v>
      </c>
      <c r="CI56" s="165">
        <v>-65.631500000000003</v>
      </c>
      <c r="CJ56" s="166"/>
      <c r="CK56" s="166"/>
      <c r="CL56" s="165">
        <v>5</v>
      </c>
      <c r="CM56" s="165">
        <v>130.4</v>
      </c>
      <c r="CN56" s="165">
        <v>-14.83</v>
      </c>
      <c r="CO56" s="165">
        <v>41.060400000000001</v>
      </c>
      <c r="CP56" s="165">
        <v>40.612299999999998</v>
      </c>
      <c r="CQ56" s="165">
        <v>41.028300000000002</v>
      </c>
      <c r="CR56" s="165">
        <v>-67.701599999999999</v>
      </c>
      <c r="CS56" s="165">
        <v>-67.096100000000007</v>
      </c>
      <c r="CT56" s="165">
        <v>70.313400000000001</v>
      </c>
      <c r="CU56" s="165">
        <v>-46.552700000000002</v>
      </c>
      <c r="CV56" s="165">
        <v>79.293499999999995</v>
      </c>
      <c r="CW56" s="165">
        <v>11.882</v>
      </c>
      <c r="CX56" s="165">
        <v>34.28</v>
      </c>
      <c r="CY56" s="165">
        <v>66.72</v>
      </c>
      <c r="CZ56" s="165">
        <v>36.3354</v>
      </c>
      <c r="DA56" s="165">
        <v>34.5749</v>
      </c>
      <c r="DB56" s="165">
        <v>-25.84</v>
      </c>
      <c r="DC56" s="165">
        <v>-3.8935</v>
      </c>
      <c r="DD56" s="165">
        <v>65.888800000000003</v>
      </c>
      <c r="DE56" s="165">
        <v>65.058199999999999</v>
      </c>
      <c r="DF56" s="165">
        <v>-169.096</v>
      </c>
      <c r="DG56" s="165">
        <v>-1E-4</v>
      </c>
      <c r="DH56" s="165">
        <v>-15.8126</v>
      </c>
      <c r="DI56" s="165">
        <v>-99.2</v>
      </c>
      <c r="DJ56" s="165">
        <v>-99</v>
      </c>
      <c r="DK56" s="165">
        <v>24.353899999999999</v>
      </c>
      <c r="DL56" s="165">
        <v>38.388100000000001</v>
      </c>
      <c r="DM56" s="165">
        <v>53.554299999999998</v>
      </c>
      <c r="DN56" s="165">
        <v>53.924599999999998</v>
      </c>
      <c r="DO56" s="165">
        <v>38.119999999999997</v>
      </c>
      <c r="DP56" s="165">
        <v>-7.75</v>
      </c>
      <c r="DQ56" s="165">
        <v>61.953499999999998</v>
      </c>
      <c r="DR56" s="165">
        <v>165.38939999999999</v>
      </c>
      <c r="DS56" s="166"/>
      <c r="DT56" s="165">
        <v>-33.18</v>
      </c>
      <c r="DU56" s="165">
        <v>80.58</v>
      </c>
      <c r="DV56" s="165">
        <v>54.08</v>
      </c>
      <c r="DW56" s="165">
        <v>166.67269999999999</v>
      </c>
      <c r="DX56" s="165">
        <v>166.05459999999999</v>
      </c>
      <c r="DY56" s="165">
        <v>47.396900000000002</v>
      </c>
      <c r="DZ56" s="165">
        <v>42.3</v>
      </c>
      <c r="EA56" s="165">
        <v>248.75970000000001</v>
      </c>
      <c r="EB56" s="165">
        <v>209.161</v>
      </c>
      <c r="EC56" s="165">
        <v>200.77379999999999</v>
      </c>
      <c r="ED56" s="165">
        <v>203.2886</v>
      </c>
      <c r="EE56" s="165">
        <v>69.866399999999999</v>
      </c>
      <c r="EF56" s="165">
        <v>56.991799999999998</v>
      </c>
      <c r="EG56" s="165">
        <v>-25.686</v>
      </c>
      <c r="EH56" s="165">
        <v>560.97540000000004</v>
      </c>
      <c r="EI56" s="165">
        <v>449.6388</v>
      </c>
      <c r="EJ56" s="166"/>
      <c r="EK56" s="165">
        <v>-23.970099999999999</v>
      </c>
      <c r="EL56" s="165">
        <v>-21.6709</v>
      </c>
      <c r="EM56" s="165">
        <v>0</v>
      </c>
      <c r="EN56" s="165">
        <v>-10.587400000000001</v>
      </c>
      <c r="EO56" s="165">
        <v>-9.7378</v>
      </c>
      <c r="EP56" s="165">
        <v>44.591999999999999</v>
      </c>
      <c r="EQ56" s="165">
        <v>-6.4828000000000001</v>
      </c>
      <c r="ER56" s="165">
        <v>-6.9478999999999997</v>
      </c>
      <c r="ES56" s="165">
        <v>-25.5913</v>
      </c>
      <c r="ET56" s="165">
        <v>0</v>
      </c>
      <c r="EU56" s="165">
        <v>-16.68</v>
      </c>
      <c r="EV56" s="165">
        <v>1</v>
      </c>
      <c r="EW56" s="165">
        <v>6.7988</v>
      </c>
      <c r="EX56" s="165">
        <v>-49.179000000000002</v>
      </c>
      <c r="EY56" s="165">
        <v>-35.214700000000001</v>
      </c>
      <c r="EZ56" s="165">
        <v>-34.2318</v>
      </c>
      <c r="FA56" s="165">
        <v>9.0599000000000007</v>
      </c>
      <c r="FB56" s="165">
        <v>-55.721200000000003</v>
      </c>
      <c r="FC56" s="165">
        <v>16.433399999999999</v>
      </c>
      <c r="FD56" s="166"/>
      <c r="FE56" s="165">
        <v>21.811199999999999</v>
      </c>
      <c r="FF56" s="165">
        <v>21.582100000000001</v>
      </c>
      <c r="FG56" s="165">
        <v>41.010599999999997</v>
      </c>
      <c r="FH56" s="165">
        <v>40.968899999999998</v>
      </c>
      <c r="FI56" s="165">
        <v>39.410400000000003</v>
      </c>
      <c r="FJ56" s="165">
        <v>-12.559200000000001</v>
      </c>
      <c r="FK56" s="165">
        <v>-12.8941</v>
      </c>
      <c r="FL56" s="165">
        <v>85.7376</v>
      </c>
      <c r="FM56" s="165">
        <v>-45.151400000000002</v>
      </c>
      <c r="FN56" s="165">
        <v>-44.7485</v>
      </c>
      <c r="FO56" s="165">
        <v>46.418100000000003</v>
      </c>
      <c r="FP56" s="165">
        <v>52.753100000000003</v>
      </c>
      <c r="FQ56" s="165">
        <v>30.668800000000001</v>
      </c>
      <c r="FR56" s="165">
        <v>5.07</v>
      </c>
      <c r="FS56" s="165">
        <v>9.2609999999999992</v>
      </c>
      <c r="FT56" s="165">
        <v>1.0599000000000001</v>
      </c>
      <c r="FU56" s="165">
        <v>-6.1</v>
      </c>
      <c r="FV56" s="165">
        <v>18.32</v>
      </c>
      <c r="FW56" s="165">
        <v>28.991800000000001</v>
      </c>
      <c r="FX56" s="166"/>
      <c r="FY56" s="165">
        <v>-1.853</v>
      </c>
      <c r="FZ56" s="165">
        <v>4.1269999999999998</v>
      </c>
      <c r="GA56" s="165">
        <v>10.056699999999999</v>
      </c>
      <c r="GB56" s="165">
        <v>36.93</v>
      </c>
      <c r="GC56" s="165">
        <v>-54.956499999999998</v>
      </c>
      <c r="GD56" s="165">
        <v>-45.423000000000002</v>
      </c>
      <c r="GE56" s="165">
        <v>12.64</v>
      </c>
      <c r="GF56" s="165">
        <v>84.275800000000004</v>
      </c>
      <c r="GG56" s="165">
        <v>29.9</v>
      </c>
      <c r="GH56" s="165">
        <v>-6.1254999999999997</v>
      </c>
      <c r="GI56" s="165">
        <v>-9.6155000000000008</v>
      </c>
      <c r="GJ56" s="165">
        <v>-10.589</v>
      </c>
      <c r="GK56" s="165">
        <v>1.7444</v>
      </c>
      <c r="GL56" s="166"/>
      <c r="GM56" s="166"/>
      <c r="GN56" s="166"/>
      <c r="GO56" s="165">
        <v>-16.174199999999999</v>
      </c>
      <c r="GP56" s="165">
        <v>25.024000000000001</v>
      </c>
      <c r="GQ56" s="165">
        <v>16.308700000000002</v>
      </c>
      <c r="GR56" s="165">
        <v>45.559399999999997</v>
      </c>
      <c r="GS56" s="165">
        <v>46.197600000000001</v>
      </c>
      <c r="GT56" s="165">
        <v>-103.6336</v>
      </c>
      <c r="GU56" s="165">
        <v>-19.3306</v>
      </c>
      <c r="GV56" s="165">
        <v>27.8172</v>
      </c>
      <c r="GW56" s="165">
        <v>-62.408700000000003</v>
      </c>
      <c r="GX56" s="165">
        <v>11.8184</v>
      </c>
      <c r="GY56" s="165">
        <v>10.032</v>
      </c>
      <c r="GZ56" s="165">
        <v>9.6836000000000002</v>
      </c>
      <c r="HA56" s="166"/>
      <c r="HB56" s="165">
        <v>218.1293</v>
      </c>
      <c r="HC56" s="165">
        <v>218.20869999999999</v>
      </c>
      <c r="HD56" s="165">
        <v>124.5</v>
      </c>
      <c r="HE56" s="165">
        <v>-124.413</v>
      </c>
      <c r="HF56" s="165">
        <v>-372.31729999999999</v>
      </c>
      <c r="HG56" s="165">
        <v>375.64949999999999</v>
      </c>
      <c r="HH56" s="165">
        <v>371.75369999999998</v>
      </c>
      <c r="HI56" s="165">
        <v>-204.7534</v>
      </c>
      <c r="HJ56" s="165">
        <v>-203.87719999999999</v>
      </c>
      <c r="HK56" s="165">
        <v>-15.032</v>
      </c>
      <c r="HL56" s="165">
        <v>0</v>
      </c>
      <c r="HM56" s="165">
        <v>79.993799999999993</v>
      </c>
      <c r="HN56" s="165">
        <v>78.092399999999998</v>
      </c>
      <c r="HO56" s="165">
        <v>-230.63550000000001</v>
      </c>
      <c r="HP56" s="166"/>
      <c r="HQ56" s="165">
        <v>58.1982</v>
      </c>
      <c r="HR56" s="165">
        <v>57.407200000000003</v>
      </c>
      <c r="HS56" s="165">
        <v>-67.389899999999997</v>
      </c>
      <c r="HT56" s="165">
        <v>-67.165400000000005</v>
      </c>
      <c r="HU56" s="165">
        <v>69.3</v>
      </c>
      <c r="HV56" s="165">
        <v>69.12</v>
      </c>
      <c r="HW56" s="165">
        <v>70</v>
      </c>
      <c r="HX56" s="165">
        <v>70.3</v>
      </c>
      <c r="HY56" s="165">
        <v>21.577300000000001</v>
      </c>
      <c r="HZ56" s="165">
        <v>32.4</v>
      </c>
      <c r="IA56" s="165">
        <v>-361.55810000000002</v>
      </c>
      <c r="IB56" s="165">
        <v>107.4054</v>
      </c>
      <c r="IC56" s="165">
        <v>107.116</v>
      </c>
      <c r="ID56" s="165">
        <v>11.6</v>
      </c>
      <c r="IE56" s="165">
        <v>31.4</v>
      </c>
      <c r="IF56" s="165">
        <v>-56.6</v>
      </c>
      <c r="IG56" s="165">
        <v>-57.9</v>
      </c>
      <c r="IH56" s="166"/>
      <c r="II56" s="166"/>
      <c r="IJ56" s="165">
        <v>-368.32479999999998</v>
      </c>
      <c r="IK56" s="165">
        <v>-422.0403</v>
      </c>
      <c r="IL56" s="165">
        <v>538.82820000000004</v>
      </c>
      <c r="IM56" s="165">
        <v>424.34</v>
      </c>
      <c r="IN56" s="165">
        <v>191.75049999999999</v>
      </c>
      <c r="IO56" s="165">
        <v>-417.37060000000002</v>
      </c>
      <c r="IP56" s="165">
        <v>415.76949999999999</v>
      </c>
      <c r="IQ56" s="165">
        <v>-164.0744</v>
      </c>
      <c r="IR56" s="165">
        <v>-227.45820000000001</v>
      </c>
      <c r="IS56" s="165">
        <v>-411.2758</v>
      </c>
      <c r="IT56" s="165">
        <v>117.8509</v>
      </c>
      <c r="IU56" s="165">
        <v>123.7076</v>
      </c>
      <c r="IV56" s="165">
        <v>161.48320000000001</v>
      </c>
      <c r="IW56" s="165">
        <v>-519.37260000000003</v>
      </c>
      <c r="IX56" s="165">
        <v>235.13489999999999</v>
      </c>
      <c r="IY56" s="165">
        <v>-292.7097</v>
      </c>
      <c r="IZ56" s="165">
        <v>294.50729999999999</v>
      </c>
      <c r="JA56" s="165">
        <v>-9.7820999999999998</v>
      </c>
      <c r="JB56" s="166"/>
      <c r="JC56" s="165">
        <v>27.84</v>
      </c>
      <c r="JD56" s="165">
        <v>5.3140000000000001</v>
      </c>
      <c r="JE56" s="165">
        <v>5.343</v>
      </c>
      <c r="JF56" s="165">
        <v>-27.68</v>
      </c>
      <c r="JG56" s="165">
        <v>5.92</v>
      </c>
      <c r="JH56" s="166"/>
      <c r="JI56" s="165">
        <v>-6.2393999999999998</v>
      </c>
      <c r="JJ56" s="165">
        <v>-45.381900000000002</v>
      </c>
      <c r="JK56" s="165">
        <v>-1.3169</v>
      </c>
      <c r="JL56" s="165">
        <v>25.2</v>
      </c>
      <c r="JM56" s="165">
        <v>53.94</v>
      </c>
      <c r="JN56" s="165">
        <v>51.652999999999999</v>
      </c>
      <c r="JO56" s="165">
        <v>9.7029999999999994</v>
      </c>
      <c r="JP56" s="165">
        <v>11.674300000000001</v>
      </c>
      <c r="JQ56" s="165">
        <v>51.161299999999997</v>
      </c>
      <c r="JR56" s="165">
        <v>50.727899999999998</v>
      </c>
      <c r="JS56" s="165">
        <v>51.590800000000002</v>
      </c>
      <c r="JT56" s="166"/>
      <c r="JU56" s="165">
        <v>-31.6</v>
      </c>
      <c r="JV56" s="165">
        <v>18.995799999999999</v>
      </c>
      <c r="JW56" s="166"/>
      <c r="JX56" s="166"/>
      <c r="JY56" s="166"/>
      <c r="JZ56" s="165">
        <v>43.1205</v>
      </c>
      <c r="KA56" s="165">
        <v>14.5341</v>
      </c>
      <c r="KB56" s="165">
        <v>0</v>
      </c>
      <c r="KC56" s="165">
        <v>-41.973500000000001</v>
      </c>
      <c r="KD56" s="165">
        <v>0</v>
      </c>
      <c r="KE56" s="165">
        <v>39.033999999999999</v>
      </c>
      <c r="KF56" s="165">
        <v>22.1</v>
      </c>
      <c r="KG56" s="165">
        <v>-22.3</v>
      </c>
      <c r="KH56" s="166"/>
      <c r="KI56" s="165">
        <v>32.867100000000001</v>
      </c>
    </row>
    <row r="57" spans="1:295" x14ac:dyDescent="0.3">
      <c r="A57" s="225" t="s">
        <v>815</v>
      </c>
      <c r="B57" s="225"/>
      <c r="C57" s="167">
        <v>0</v>
      </c>
      <c r="D57" s="167">
        <v>24.034400000000002</v>
      </c>
      <c r="E57" s="167">
        <v>-18.1097</v>
      </c>
      <c r="F57" s="167">
        <v>-34.084699999999998</v>
      </c>
      <c r="G57" s="167">
        <v>37.435499999999998</v>
      </c>
      <c r="H57" s="167">
        <v>0</v>
      </c>
      <c r="I57" s="167">
        <v>43.172800000000002</v>
      </c>
      <c r="J57" s="167">
        <v>-39.505400000000002</v>
      </c>
      <c r="K57" s="167">
        <v>67.826800000000006</v>
      </c>
      <c r="L57" s="167">
        <v>34.232999999999997</v>
      </c>
      <c r="M57" s="167">
        <v>33.305799999999998</v>
      </c>
      <c r="N57" s="167">
        <v>17.760000000000002</v>
      </c>
      <c r="O57" s="167">
        <v>-37.454999999999998</v>
      </c>
      <c r="P57" s="167">
        <v>63.8</v>
      </c>
      <c r="Q57" s="167">
        <v>24.012</v>
      </c>
      <c r="R57" s="167">
        <v>-33</v>
      </c>
      <c r="S57" s="167">
        <v>13.494199999999999</v>
      </c>
      <c r="T57" s="167">
        <v>51.5976</v>
      </c>
      <c r="U57" s="167">
        <v>22.225899999999999</v>
      </c>
      <c r="V57" s="167">
        <v>22.317399999999999</v>
      </c>
      <c r="W57" s="167">
        <v>37.091700000000003</v>
      </c>
      <c r="X57" s="167">
        <v>17.415400000000002</v>
      </c>
      <c r="Y57" s="167">
        <v>5.9656000000000002</v>
      </c>
      <c r="Z57" s="167">
        <v>8.5730000000000004</v>
      </c>
      <c r="AA57" s="167">
        <v>0</v>
      </c>
      <c r="AB57" s="167">
        <v>0</v>
      </c>
      <c r="AC57" s="167">
        <v>0.01</v>
      </c>
      <c r="AD57" s="167">
        <v>-41.85</v>
      </c>
      <c r="AE57" s="167">
        <v>0</v>
      </c>
      <c r="AF57" s="167">
        <v>31.08</v>
      </c>
      <c r="AG57" s="167">
        <v>0</v>
      </c>
      <c r="AH57" s="167">
        <v>0</v>
      </c>
      <c r="AI57" s="167">
        <v>0</v>
      </c>
      <c r="AJ57" s="167">
        <v>-28</v>
      </c>
      <c r="AK57" s="167">
        <v>-28.13</v>
      </c>
      <c r="AL57" s="167">
        <v>-21.18</v>
      </c>
      <c r="AM57" s="167">
        <v>61.14</v>
      </c>
      <c r="AN57" s="167">
        <v>61.68</v>
      </c>
      <c r="AO57" s="167">
        <v>25.3202</v>
      </c>
      <c r="AP57" s="167">
        <v>0.83230000000000004</v>
      </c>
      <c r="AQ57" s="167">
        <v>76.395099999999999</v>
      </c>
      <c r="AR57" s="167">
        <v>79.295500000000004</v>
      </c>
      <c r="AS57" s="167">
        <v>88.611699999999999</v>
      </c>
      <c r="AT57" s="167">
        <v>-34.159599999999998</v>
      </c>
      <c r="AU57" s="167">
        <v>-33.592100000000002</v>
      </c>
      <c r="AV57" s="167">
        <v>34.024099999999997</v>
      </c>
      <c r="AW57" s="167">
        <v>36.215000000000003</v>
      </c>
      <c r="AX57" s="167">
        <v>86.001800000000003</v>
      </c>
      <c r="AY57" s="167">
        <v>88.2791</v>
      </c>
      <c r="AZ57" s="167">
        <v>11.532400000000001</v>
      </c>
      <c r="BA57" s="167">
        <v>58.923900000000003</v>
      </c>
      <c r="BB57" s="167">
        <v>-449.26280000000003</v>
      </c>
      <c r="BC57" s="167">
        <v>-0.61260000000000003</v>
      </c>
      <c r="BD57" s="167">
        <v>-5.8</v>
      </c>
      <c r="BE57" s="167">
        <v>-6</v>
      </c>
      <c r="BF57" s="167">
        <v>68.492599999999996</v>
      </c>
      <c r="BG57" s="167">
        <v>67.326300000000003</v>
      </c>
      <c r="BH57" s="167">
        <v>-1.7065999999999999</v>
      </c>
      <c r="BI57" s="167">
        <v>0</v>
      </c>
      <c r="BJ57" s="167">
        <v>-64.873599999999996</v>
      </c>
      <c r="BK57" s="167">
        <v>7.7293000000000003</v>
      </c>
      <c r="BL57" s="167">
        <v>8.3254000000000001</v>
      </c>
      <c r="BM57" s="167">
        <v>5.6704999999999997</v>
      </c>
      <c r="BN57" s="167">
        <v>704.48910000000001</v>
      </c>
      <c r="BO57" s="167">
        <v>199.98769999999999</v>
      </c>
      <c r="BP57" s="167">
        <v>200.3845</v>
      </c>
      <c r="BQ57" s="167">
        <v>-502.50869999999998</v>
      </c>
      <c r="BR57" s="167">
        <v>655.08389999999997</v>
      </c>
      <c r="BS57" s="167">
        <v>0</v>
      </c>
      <c r="BT57" s="167">
        <v>-28.883900000000001</v>
      </c>
      <c r="BU57" s="167">
        <v>102.67010000000001</v>
      </c>
      <c r="BV57" s="167">
        <v>101.14279999999999</v>
      </c>
      <c r="BW57" s="167">
        <v>34.83</v>
      </c>
      <c r="BX57" s="167">
        <v>39.25</v>
      </c>
      <c r="BY57" s="167">
        <v>75.12</v>
      </c>
      <c r="BZ57" s="167">
        <v>86.24</v>
      </c>
      <c r="CA57" s="167">
        <v>39.923400000000001</v>
      </c>
      <c r="CB57" s="167">
        <v>39.923400000000001</v>
      </c>
      <c r="CC57" s="167">
        <v>89.445499999999996</v>
      </c>
      <c r="CD57" s="167">
        <v>91.058400000000006</v>
      </c>
      <c r="CE57" s="167">
        <v>53.546399999999998</v>
      </c>
      <c r="CF57" s="167">
        <v>-14.130599999999999</v>
      </c>
      <c r="CG57" s="167">
        <v>-14.0634</v>
      </c>
      <c r="CH57" s="167">
        <v>20.691199999999998</v>
      </c>
      <c r="CI57" s="167">
        <v>-42.255699999999997</v>
      </c>
      <c r="CJ57" s="167">
        <v>0</v>
      </c>
      <c r="CK57" s="167">
        <v>0</v>
      </c>
      <c r="CL57" s="167">
        <v>32.4</v>
      </c>
      <c r="CM57" s="167">
        <v>172</v>
      </c>
      <c r="CN57" s="167">
        <v>-12.1</v>
      </c>
      <c r="CO57" s="167">
        <v>48.769100000000002</v>
      </c>
      <c r="CP57" s="167">
        <v>48.129800000000003</v>
      </c>
      <c r="CQ57" s="167">
        <v>48.021999999999998</v>
      </c>
      <c r="CR57" s="167">
        <v>-56.125</v>
      </c>
      <c r="CS57" s="167">
        <v>-55.5349</v>
      </c>
      <c r="CT57" s="167">
        <v>88.094300000000004</v>
      </c>
      <c r="CU57" s="167">
        <v>-22.2027</v>
      </c>
      <c r="CV57" s="167">
        <v>100.59180000000001</v>
      </c>
      <c r="CW57" s="167">
        <v>17.560199999999998</v>
      </c>
      <c r="CX57" s="167">
        <v>55.28</v>
      </c>
      <c r="CY57" s="167">
        <v>92.11</v>
      </c>
      <c r="CZ57" s="167">
        <v>55.319800000000001</v>
      </c>
      <c r="DA57" s="167">
        <v>52.006500000000003</v>
      </c>
      <c r="DB57" s="167">
        <v>-25.59</v>
      </c>
      <c r="DC57" s="167">
        <v>-0.86519999999999997</v>
      </c>
      <c r="DD57" s="167">
        <v>86.419200000000004</v>
      </c>
      <c r="DE57" s="167">
        <v>85.494600000000005</v>
      </c>
      <c r="DF57" s="167">
        <v>-113.5762</v>
      </c>
      <c r="DG57" s="167">
        <v>1E-4</v>
      </c>
      <c r="DH57" s="167">
        <v>0</v>
      </c>
      <c r="DI57" s="167">
        <v>-75.400000000000006</v>
      </c>
      <c r="DJ57" s="167">
        <v>0</v>
      </c>
      <c r="DK57" s="167">
        <v>27.836600000000001</v>
      </c>
      <c r="DL57" s="167">
        <v>64.755200000000002</v>
      </c>
      <c r="DM57" s="167">
        <v>83.611699999999999</v>
      </c>
      <c r="DN57" s="167">
        <v>91.424599999999998</v>
      </c>
      <c r="DO57" s="167">
        <v>63.76</v>
      </c>
      <c r="DP57" s="167">
        <v>-3.84</v>
      </c>
      <c r="DQ57" s="167">
        <v>69.843000000000004</v>
      </c>
      <c r="DR57" s="167">
        <v>212.00700000000001</v>
      </c>
      <c r="DS57" s="167">
        <v>0</v>
      </c>
      <c r="DT57" s="167">
        <v>-5.1100000000000003</v>
      </c>
      <c r="DU57" s="167">
        <v>97.97</v>
      </c>
      <c r="DV57" s="167">
        <v>69.48</v>
      </c>
      <c r="DW57" s="167">
        <v>213.8545</v>
      </c>
      <c r="DX57" s="167">
        <v>207.25450000000001</v>
      </c>
      <c r="DY57" s="167">
        <v>71.436800000000005</v>
      </c>
      <c r="DZ57" s="167">
        <v>69.2273</v>
      </c>
      <c r="EA57" s="167">
        <v>301.58179999999999</v>
      </c>
      <c r="EB57" s="167">
        <v>255.52289999999999</v>
      </c>
      <c r="EC57" s="167">
        <v>247.16139999999999</v>
      </c>
      <c r="ED57" s="167">
        <v>249.34219999999999</v>
      </c>
      <c r="EE57" s="167">
        <v>120.0108</v>
      </c>
      <c r="EF57" s="167">
        <v>107.87560000000001</v>
      </c>
      <c r="EG57" s="167">
        <v>-21.617000000000001</v>
      </c>
      <c r="EH57" s="167">
        <v>779.44960000000003</v>
      </c>
      <c r="EI57" s="167">
        <v>550.98910000000001</v>
      </c>
      <c r="EJ57" s="167">
        <v>0</v>
      </c>
      <c r="EK57" s="167">
        <v>-16.7058</v>
      </c>
      <c r="EL57" s="167">
        <v>-13.7456</v>
      </c>
      <c r="EM57" s="167">
        <v>66.733900000000006</v>
      </c>
      <c r="EN57" s="167">
        <v>18.151299999999999</v>
      </c>
      <c r="EO57" s="167">
        <v>16.931100000000001</v>
      </c>
      <c r="EP57" s="167">
        <v>169.02</v>
      </c>
      <c r="EQ57" s="167">
        <v>2.1562999999999999</v>
      </c>
      <c r="ER57" s="167">
        <v>1.6323000000000001</v>
      </c>
      <c r="ES57" s="167">
        <v>32.9071</v>
      </c>
      <c r="ET57" s="167">
        <v>16.100000000000001</v>
      </c>
      <c r="EU57" s="167">
        <v>-5.22</v>
      </c>
      <c r="EV57" s="167">
        <v>131.69999999999999</v>
      </c>
      <c r="EW57" s="167">
        <v>11.627599999999999</v>
      </c>
      <c r="EX57" s="167">
        <v>5.8110999999999997</v>
      </c>
      <c r="EY57" s="167">
        <v>-32.527299999999997</v>
      </c>
      <c r="EZ57" s="167">
        <v>-31.668600000000001</v>
      </c>
      <c r="FA57" s="167">
        <v>13.3531</v>
      </c>
      <c r="FB57" s="167">
        <v>1.3743000000000001</v>
      </c>
      <c r="FC57" s="167">
        <v>69.390100000000004</v>
      </c>
      <c r="FD57" s="167">
        <v>0</v>
      </c>
      <c r="FE57" s="167">
        <v>23.491199999999999</v>
      </c>
      <c r="FF57" s="167">
        <v>23.161300000000001</v>
      </c>
      <c r="FG57" s="167">
        <v>42.5488</v>
      </c>
      <c r="FH57" s="167">
        <v>42.414200000000001</v>
      </c>
      <c r="FI57" s="167">
        <v>41.806699999999999</v>
      </c>
      <c r="FJ57" s="167">
        <v>18.755099999999999</v>
      </c>
      <c r="FK57" s="167">
        <v>18.755099999999999</v>
      </c>
      <c r="FL57" s="167">
        <v>187.886</v>
      </c>
      <c r="FM57" s="167">
        <v>2.8740999999999999</v>
      </c>
      <c r="FN57" s="167">
        <v>2.915</v>
      </c>
      <c r="FO57" s="167">
        <v>132.75540000000001</v>
      </c>
      <c r="FP57" s="167">
        <v>144.99979999999999</v>
      </c>
      <c r="FQ57" s="167">
        <v>43.464399999999998</v>
      </c>
      <c r="FR57" s="167">
        <v>22.17</v>
      </c>
      <c r="FS57" s="167">
        <v>14.6761</v>
      </c>
      <c r="FT57" s="167">
        <v>1.8058000000000001</v>
      </c>
      <c r="FU57" s="167">
        <v>-4.4800000000000004</v>
      </c>
      <c r="FV57" s="167">
        <v>20.77</v>
      </c>
      <c r="FW57" s="167">
        <v>44.4818</v>
      </c>
      <c r="FX57" s="167">
        <v>9.6227999999999998</v>
      </c>
      <c r="FY57" s="167">
        <v>1.113</v>
      </c>
      <c r="FZ57" s="167">
        <v>4.4180000000000001</v>
      </c>
      <c r="GA57" s="167">
        <v>12.164400000000001</v>
      </c>
      <c r="GB57" s="167">
        <v>41.98</v>
      </c>
      <c r="GC57" s="167">
        <v>-21.313800000000001</v>
      </c>
      <c r="GD57" s="167">
        <v>-13.3337</v>
      </c>
      <c r="GE57" s="167">
        <v>15.78</v>
      </c>
      <c r="GF57" s="167">
        <v>93.691500000000005</v>
      </c>
      <c r="GG57" s="167">
        <v>33.299999999999997</v>
      </c>
      <c r="GH57" s="167">
        <v>-5.6132</v>
      </c>
      <c r="GI57" s="167">
        <v>-7.5618999999999996</v>
      </c>
      <c r="GJ57" s="167">
        <v>-8.1729000000000003</v>
      </c>
      <c r="GK57" s="167">
        <v>3.1190000000000002</v>
      </c>
      <c r="GL57" s="167">
        <v>0</v>
      </c>
      <c r="GM57" s="167">
        <v>0</v>
      </c>
      <c r="GN57" s="167">
        <v>-13.7705</v>
      </c>
      <c r="GO57" s="167">
        <v>-12.218299999999999</v>
      </c>
      <c r="GP57" s="167">
        <v>27.16</v>
      </c>
      <c r="GQ57" s="167">
        <v>30.779</v>
      </c>
      <c r="GR57" s="167">
        <v>49.530099999999997</v>
      </c>
      <c r="GS57" s="167">
        <v>100.2942</v>
      </c>
      <c r="GT57" s="167">
        <v>-72.938199999999995</v>
      </c>
      <c r="GU57" s="167">
        <v>-15.1905</v>
      </c>
      <c r="GV57" s="167">
        <v>40.899500000000003</v>
      </c>
      <c r="GW57" s="167">
        <v>-48.923400000000001</v>
      </c>
      <c r="GX57" s="167">
        <v>13.099</v>
      </c>
      <c r="GY57" s="167">
        <v>20.562100000000001</v>
      </c>
      <c r="GZ57" s="167">
        <v>20.128</v>
      </c>
      <c r="HA57" s="167">
        <v>15.7384</v>
      </c>
      <c r="HB57" s="167">
        <v>233.33760000000001</v>
      </c>
      <c r="HC57" s="167">
        <v>232.14340000000001</v>
      </c>
      <c r="HD57" s="167">
        <v>239.7</v>
      </c>
      <c r="HE57" s="167">
        <v>-67.4499</v>
      </c>
      <c r="HF57" s="167">
        <v>-214.9631</v>
      </c>
      <c r="HG57" s="167">
        <v>464.1995</v>
      </c>
      <c r="HH57" s="167">
        <v>467.92500000000001</v>
      </c>
      <c r="HI57" s="167">
        <v>-113.25749999999999</v>
      </c>
      <c r="HJ57" s="167">
        <v>-110.3575</v>
      </c>
      <c r="HK57" s="167">
        <v>0</v>
      </c>
      <c r="HL57" s="167">
        <v>11.7212</v>
      </c>
      <c r="HM57" s="167">
        <v>85.3476</v>
      </c>
      <c r="HN57" s="167">
        <v>83.836399999999998</v>
      </c>
      <c r="HO57" s="167">
        <v>-136.13470000000001</v>
      </c>
      <c r="HP57" s="167">
        <v>0</v>
      </c>
      <c r="HQ57" s="167">
        <v>58.1982</v>
      </c>
      <c r="HR57" s="167">
        <v>57.407200000000003</v>
      </c>
      <c r="HS57" s="167">
        <v>-32.480899999999998</v>
      </c>
      <c r="HT57" s="167">
        <v>-32.9711</v>
      </c>
      <c r="HU57" s="167">
        <v>92.15</v>
      </c>
      <c r="HV57" s="167">
        <v>92.05</v>
      </c>
      <c r="HW57" s="167">
        <v>95</v>
      </c>
      <c r="HX57" s="167">
        <v>94.4</v>
      </c>
      <c r="HY57" s="167">
        <v>21.617899999999999</v>
      </c>
      <c r="HZ57" s="167">
        <v>38.159999999999997</v>
      </c>
      <c r="IA57" s="167">
        <v>-326.4778</v>
      </c>
      <c r="IB57" s="167">
        <v>114.5202</v>
      </c>
      <c r="IC57" s="167">
        <v>115.69670000000001</v>
      </c>
      <c r="ID57" s="167">
        <v>19</v>
      </c>
      <c r="IE57" s="167">
        <v>78.2</v>
      </c>
      <c r="IF57" s="167">
        <v>-8.8000000000000007</v>
      </c>
      <c r="IG57" s="167">
        <v>-8.1</v>
      </c>
      <c r="IH57" s="167">
        <v>1.6391</v>
      </c>
      <c r="II57" s="167">
        <v>1.2641</v>
      </c>
      <c r="IJ57" s="167">
        <v>-210.66220000000001</v>
      </c>
      <c r="IK57" s="167">
        <v>59.524999999999999</v>
      </c>
      <c r="IL57" s="167">
        <v>582.49680000000001</v>
      </c>
      <c r="IM57" s="167">
        <v>466.41059999999999</v>
      </c>
      <c r="IN57" s="167">
        <v>410.19560000000001</v>
      </c>
      <c r="IO57" s="167">
        <v>-196.92869999999999</v>
      </c>
      <c r="IP57" s="167">
        <v>450.40309999999999</v>
      </c>
      <c r="IQ57" s="167">
        <v>-106.8215</v>
      </c>
      <c r="IR57" s="167">
        <v>-63.978000000000002</v>
      </c>
      <c r="IS57" s="167">
        <v>-197.0172</v>
      </c>
      <c r="IT57" s="167">
        <v>166.7928</v>
      </c>
      <c r="IU57" s="167">
        <v>167.15430000000001</v>
      </c>
      <c r="IV57" s="167">
        <v>176.05410000000001</v>
      </c>
      <c r="IW57" s="167">
        <v>-264.9599</v>
      </c>
      <c r="IX57" s="167">
        <v>247.54169999999999</v>
      </c>
      <c r="IY57" s="167">
        <v>-196.99629999999999</v>
      </c>
      <c r="IZ57" s="167">
        <v>327.73579999999998</v>
      </c>
      <c r="JA57" s="167">
        <v>-7.7248999999999999</v>
      </c>
      <c r="JB57" s="167">
        <v>0</v>
      </c>
      <c r="JC57" s="167">
        <v>44.88</v>
      </c>
      <c r="JD57" s="167">
        <v>7.3529999999999998</v>
      </c>
      <c r="JE57" s="167">
        <v>7.4080000000000004</v>
      </c>
      <c r="JF57" s="167">
        <v>-17.28</v>
      </c>
      <c r="JG57" s="167">
        <v>21.6</v>
      </c>
      <c r="JH57" s="167">
        <v>0</v>
      </c>
      <c r="JI57" s="167">
        <v>2.7267999999999999</v>
      </c>
      <c r="JJ57" s="167">
        <v>1.1734</v>
      </c>
      <c r="JK57" s="167">
        <v>0.64549999999999996</v>
      </c>
      <c r="JL57" s="167">
        <v>27.8</v>
      </c>
      <c r="JM57" s="167">
        <v>57.207000000000001</v>
      </c>
      <c r="JN57" s="167">
        <v>59.741</v>
      </c>
      <c r="JO57" s="167">
        <v>11.4636</v>
      </c>
      <c r="JP57" s="167">
        <v>13.716200000000001</v>
      </c>
      <c r="JQ57" s="167">
        <v>54.0852</v>
      </c>
      <c r="JR57" s="167">
        <v>54.636099999999999</v>
      </c>
      <c r="JS57" s="167">
        <v>55.033000000000001</v>
      </c>
      <c r="JT57" s="167">
        <v>0</v>
      </c>
      <c r="JU57" s="167">
        <v>-2.2999999999999998</v>
      </c>
      <c r="JV57" s="167">
        <v>20.916499999999999</v>
      </c>
      <c r="JW57" s="167">
        <v>8.2799999999999994</v>
      </c>
      <c r="JX57" s="167">
        <v>0</v>
      </c>
      <c r="JY57" s="167">
        <v>14.7178</v>
      </c>
      <c r="JZ57" s="167">
        <v>117.1824</v>
      </c>
      <c r="KA57" s="167">
        <v>45.6723</v>
      </c>
      <c r="KB57" s="167">
        <v>14.8066</v>
      </c>
      <c r="KC57" s="167">
        <v>-36.371299999999998</v>
      </c>
      <c r="KD57" s="167">
        <v>16.423400000000001</v>
      </c>
      <c r="KE57" s="167">
        <v>112.06359999999999</v>
      </c>
      <c r="KF57" s="167">
        <v>67.7</v>
      </c>
      <c r="KG57" s="167">
        <v>5.3</v>
      </c>
      <c r="KH57" s="167">
        <v>0</v>
      </c>
      <c r="KI57" s="167">
        <v>115.1365</v>
      </c>
    </row>
    <row r="58" spans="1:295" x14ac:dyDescent="0.3">
      <c r="A58" s="225" t="s">
        <v>816</v>
      </c>
      <c r="B58" s="225"/>
      <c r="C58" s="167">
        <v>0</v>
      </c>
      <c r="D58" s="167">
        <v>14.556900000000001</v>
      </c>
      <c r="E58" s="167">
        <v>-29.802800000000001</v>
      </c>
      <c r="F58" s="167">
        <v>-40.844299999999997</v>
      </c>
      <c r="G58" s="167">
        <v>18.870999999999999</v>
      </c>
      <c r="H58" s="167">
        <v>0</v>
      </c>
      <c r="I58" s="167">
        <v>19.633600000000001</v>
      </c>
      <c r="J58" s="167">
        <v>-97.031700000000001</v>
      </c>
      <c r="K58" s="167">
        <v>39.777900000000002</v>
      </c>
      <c r="L58" s="167">
        <v>20.237400000000001</v>
      </c>
      <c r="M58" s="167">
        <v>19.710100000000001</v>
      </c>
      <c r="N58" s="167">
        <v>-31.08</v>
      </c>
      <c r="O58" s="167">
        <v>-69.063999999999993</v>
      </c>
      <c r="P58" s="167">
        <v>35.200000000000003</v>
      </c>
      <c r="Q58" s="167">
        <v>13.247999999999999</v>
      </c>
      <c r="R58" s="167">
        <v>-63.8</v>
      </c>
      <c r="S58" s="167">
        <v>12.1333</v>
      </c>
      <c r="T58" s="167">
        <v>4.2168000000000001</v>
      </c>
      <c r="U58" s="167">
        <v>10.954700000000001</v>
      </c>
      <c r="V58" s="167">
        <v>10.9747</v>
      </c>
      <c r="W58" s="167">
        <v>18.382300000000001</v>
      </c>
      <c r="X58" s="167">
        <v>6.1612</v>
      </c>
      <c r="Y58" s="167">
        <v>0.11169999999999999</v>
      </c>
      <c r="Z58" s="167">
        <v>2.1715</v>
      </c>
      <c r="AA58" s="167">
        <v>0</v>
      </c>
      <c r="AB58" s="167">
        <v>0</v>
      </c>
      <c r="AC58" s="167">
        <v>-77.34</v>
      </c>
      <c r="AD58" s="167">
        <v>-93.2</v>
      </c>
      <c r="AE58" s="167">
        <v>0</v>
      </c>
      <c r="AF58" s="167">
        <v>-17.760000000000002</v>
      </c>
      <c r="AG58" s="167">
        <v>0</v>
      </c>
      <c r="AH58" s="167">
        <v>0</v>
      </c>
      <c r="AI58" s="167">
        <v>0</v>
      </c>
      <c r="AJ58" s="167">
        <v>-60.61</v>
      </c>
      <c r="AK58" s="167">
        <v>-60.84</v>
      </c>
      <c r="AL58" s="167">
        <v>-59.19</v>
      </c>
      <c r="AM58" s="167">
        <v>28.19</v>
      </c>
      <c r="AN58" s="167">
        <v>28.86</v>
      </c>
      <c r="AO58" s="167">
        <v>14.89</v>
      </c>
      <c r="AP58" s="167">
        <v>-5.6696999999999997</v>
      </c>
      <c r="AQ58" s="167">
        <v>44.3264</v>
      </c>
      <c r="AR58" s="167">
        <v>45.999200000000002</v>
      </c>
      <c r="AS58" s="167">
        <v>39.823900000000002</v>
      </c>
      <c r="AT58" s="167">
        <v>-62.558900000000001</v>
      </c>
      <c r="AU58" s="167">
        <v>-62.130800000000001</v>
      </c>
      <c r="AV58" s="167">
        <v>5.2962999999999996</v>
      </c>
      <c r="AW58" s="167">
        <v>5.3555000000000001</v>
      </c>
      <c r="AX58" s="167">
        <v>55.860999999999997</v>
      </c>
      <c r="AY58" s="167">
        <v>57.870399999999997</v>
      </c>
      <c r="AZ58" s="167">
        <v>4.7275</v>
      </c>
      <c r="BA58" s="167">
        <v>24.424900000000001</v>
      </c>
      <c r="BB58" s="167">
        <v>-655.65520000000004</v>
      </c>
      <c r="BC58" s="167">
        <v>-21.537099999999999</v>
      </c>
      <c r="BD58" s="167">
        <v>-14.5</v>
      </c>
      <c r="BE58" s="167">
        <v>-15.1</v>
      </c>
      <c r="BF58" s="167">
        <v>39.031999999999996</v>
      </c>
      <c r="BG58" s="167">
        <v>37.384</v>
      </c>
      <c r="BH58" s="167">
        <v>-5.8613999999999997</v>
      </c>
      <c r="BI58" s="167">
        <v>0</v>
      </c>
      <c r="BJ58" s="167">
        <v>-103.9682</v>
      </c>
      <c r="BK58" s="167">
        <v>0.21440000000000001</v>
      </c>
      <c r="BL58" s="167">
        <v>0</v>
      </c>
      <c r="BM58" s="167">
        <v>1.4454</v>
      </c>
      <c r="BN58" s="167">
        <v>505.20319999999998</v>
      </c>
      <c r="BO58" s="167">
        <v>85.085599999999999</v>
      </c>
      <c r="BP58" s="167">
        <v>85.116100000000003</v>
      </c>
      <c r="BQ58" s="167">
        <v>-767.10730000000001</v>
      </c>
      <c r="BR58" s="167">
        <v>398.88380000000001</v>
      </c>
      <c r="BS58" s="167">
        <v>0</v>
      </c>
      <c r="BT58" s="167">
        <v>-100.27030000000001</v>
      </c>
      <c r="BU58" s="167">
        <v>30.4238</v>
      </c>
      <c r="BV58" s="167">
        <v>63.030900000000003</v>
      </c>
      <c r="BW58" s="167">
        <v>25.24</v>
      </c>
      <c r="BX58" s="167">
        <v>19.48</v>
      </c>
      <c r="BY58" s="167">
        <v>45.02</v>
      </c>
      <c r="BZ58" s="167">
        <v>64.94</v>
      </c>
      <c r="CA58" s="167">
        <v>-20.089400000000001</v>
      </c>
      <c r="CB58" s="167">
        <v>-19.6875</v>
      </c>
      <c r="CC58" s="167">
        <v>23.107600000000001</v>
      </c>
      <c r="CD58" s="167">
        <v>23.9345</v>
      </c>
      <c r="CE58" s="167">
        <v>26.758700000000001</v>
      </c>
      <c r="CF58" s="167">
        <v>-102.4263</v>
      </c>
      <c r="CG58" s="167">
        <v>-102.3867</v>
      </c>
      <c r="CH58" s="167">
        <v>-5.2699999999999997E-2</v>
      </c>
      <c r="CI58" s="167">
        <v>-85.536000000000001</v>
      </c>
      <c r="CJ58" s="167">
        <v>0</v>
      </c>
      <c r="CK58" s="167">
        <v>0</v>
      </c>
      <c r="CL58" s="167">
        <v>-13.3</v>
      </c>
      <c r="CM58" s="167">
        <v>86.3</v>
      </c>
      <c r="CN58" s="167">
        <v>-18.43</v>
      </c>
      <c r="CO58" s="167">
        <v>25.9815</v>
      </c>
      <c r="CP58" s="167">
        <v>25.368400000000001</v>
      </c>
      <c r="CQ58" s="167">
        <v>25.726400000000002</v>
      </c>
      <c r="CR58" s="167">
        <v>-85.528400000000005</v>
      </c>
      <c r="CS58" s="167">
        <v>-86.123000000000005</v>
      </c>
      <c r="CT58" s="167">
        <v>56.1539</v>
      </c>
      <c r="CU58" s="167">
        <v>-74.481200000000001</v>
      </c>
      <c r="CV58" s="167">
        <v>66.736400000000003</v>
      </c>
      <c r="CW58" s="167">
        <v>9.3963999999999999</v>
      </c>
      <c r="CX58" s="167">
        <v>18.25</v>
      </c>
      <c r="CY58" s="167">
        <v>49.89</v>
      </c>
      <c r="CZ58" s="167">
        <v>30.007300000000001</v>
      </c>
      <c r="DA58" s="167">
        <v>28.568999999999999</v>
      </c>
      <c r="DB58" s="167">
        <v>-56.47</v>
      </c>
      <c r="DC58" s="167">
        <v>-3.8935</v>
      </c>
      <c r="DD58" s="167">
        <v>43.173400000000001</v>
      </c>
      <c r="DE58" s="167">
        <v>41.687399999999997</v>
      </c>
      <c r="DF58" s="167">
        <v>-213.98599999999999</v>
      </c>
      <c r="DG58" s="167">
        <v>-2.9999999999999997E-4</v>
      </c>
      <c r="DH58" s="167">
        <v>-19.964400000000001</v>
      </c>
      <c r="DI58" s="167">
        <v>-266.3</v>
      </c>
      <c r="DJ58" s="167">
        <v>-146.69999999999999</v>
      </c>
      <c r="DK58" s="167">
        <v>-5.4999999999999997E-3</v>
      </c>
      <c r="DL58" s="167">
        <v>29.306000000000001</v>
      </c>
      <c r="DM58" s="167">
        <v>34.768500000000003</v>
      </c>
      <c r="DN58" s="167">
        <v>41.619900000000001</v>
      </c>
      <c r="DO58" s="167">
        <v>29.04</v>
      </c>
      <c r="DP58" s="167">
        <v>-13.04</v>
      </c>
      <c r="DQ58" s="167">
        <v>55.970500000000001</v>
      </c>
      <c r="DR58" s="167">
        <v>111.03879999999999</v>
      </c>
      <c r="DS58" s="167">
        <v>0</v>
      </c>
      <c r="DT58" s="167">
        <v>-44.21</v>
      </c>
      <c r="DU58" s="167">
        <v>66.5</v>
      </c>
      <c r="DV58" s="167">
        <v>47.28</v>
      </c>
      <c r="DW58" s="167">
        <v>111.67270000000001</v>
      </c>
      <c r="DX58" s="167">
        <v>109.4182</v>
      </c>
      <c r="DY58" s="167">
        <v>0</v>
      </c>
      <c r="DZ58" s="167">
        <v>-1.3182</v>
      </c>
      <c r="EA58" s="167">
        <v>205.77269999999999</v>
      </c>
      <c r="EB58" s="167">
        <v>168.60400000000001</v>
      </c>
      <c r="EC58" s="167">
        <v>158.24879999999999</v>
      </c>
      <c r="ED58" s="167">
        <v>160.5513</v>
      </c>
      <c r="EE58" s="167">
        <v>15.9213</v>
      </c>
      <c r="EF58" s="167">
        <v>0.10979999999999999</v>
      </c>
      <c r="EG58" s="167">
        <v>-30.643000000000001</v>
      </c>
      <c r="EH58" s="167">
        <v>515.49990000000003</v>
      </c>
      <c r="EI58" s="167">
        <v>-36.474699999999999</v>
      </c>
      <c r="EJ58" s="167">
        <v>0</v>
      </c>
      <c r="EK58" s="167">
        <v>-34.147300000000001</v>
      </c>
      <c r="EL58" s="167">
        <v>-31.739899999999999</v>
      </c>
      <c r="EM58" s="167">
        <v>-35.812100000000001</v>
      </c>
      <c r="EN58" s="167">
        <v>-69.973299999999995</v>
      </c>
      <c r="EO58" s="167">
        <v>-65.013499999999993</v>
      </c>
      <c r="EP58" s="167">
        <v>24.623999999999999</v>
      </c>
      <c r="EQ58" s="167">
        <v>-49.621899999999997</v>
      </c>
      <c r="ER58" s="167">
        <v>-50.211599999999997</v>
      </c>
      <c r="ES58" s="167">
        <v>-69.92</v>
      </c>
      <c r="ET58" s="167">
        <v>0</v>
      </c>
      <c r="EU58" s="167">
        <v>-25.16</v>
      </c>
      <c r="EV58" s="167">
        <v>0</v>
      </c>
      <c r="EW58" s="167">
        <v>6.1954000000000002</v>
      </c>
      <c r="EX58" s="167">
        <v>-178.4855</v>
      </c>
      <c r="EY58" s="167">
        <v>-38.094499999999996</v>
      </c>
      <c r="EZ58" s="167">
        <v>-37.326599999999999</v>
      </c>
      <c r="FA58" s="167">
        <v>2.6282999999999999</v>
      </c>
      <c r="FB58" s="167">
        <v>-103.91670000000001</v>
      </c>
      <c r="FC58" s="167">
        <v>-36.350499999999997</v>
      </c>
      <c r="FD58" s="167">
        <v>0</v>
      </c>
      <c r="FE58" s="167">
        <v>21.3918</v>
      </c>
      <c r="FF58" s="167">
        <v>21.067599999999999</v>
      </c>
      <c r="FG58" s="167">
        <v>28.274799999999999</v>
      </c>
      <c r="FH58" s="167">
        <v>29.004100000000001</v>
      </c>
      <c r="FI58" s="167">
        <v>28.234999999999999</v>
      </c>
      <c r="FJ58" s="167">
        <v>-40.691899999999997</v>
      </c>
      <c r="FK58" s="167">
        <v>-41.864100000000001</v>
      </c>
      <c r="FL58" s="167">
        <v>33.658700000000003</v>
      </c>
      <c r="FM58" s="167">
        <v>-69.995900000000006</v>
      </c>
      <c r="FN58" s="167">
        <v>-68.7072</v>
      </c>
      <c r="FO58" s="167">
        <v>12.622400000000001</v>
      </c>
      <c r="FP58" s="167">
        <v>21.2319</v>
      </c>
      <c r="FQ58" s="167">
        <v>4.5355999999999996</v>
      </c>
      <c r="FR58" s="167">
        <v>-1.37</v>
      </c>
      <c r="FS58" s="167">
        <v>6.7659000000000002</v>
      </c>
      <c r="FT58" s="167">
        <v>0.83279999999999998</v>
      </c>
      <c r="FU58" s="167">
        <v>-9.86</v>
      </c>
      <c r="FV58" s="167">
        <v>11.4</v>
      </c>
      <c r="FW58" s="167">
        <v>0</v>
      </c>
      <c r="FX58" s="167">
        <v>5.5686</v>
      </c>
      <c r="FY58" s="167">
        <v>-3.1920000000000002</v>
      </c>
      <c r="FZ58" s="167">
        <v>0.39</v>
      </c>
      <c r="GA58" s="167">
        <v>6.1901000000000002</v>
      </c>
      <c r="GB58" s="167">
        <v>27.44</v>
      </c>
      <c r="GC58" s="167">
        <v>-144.78649999999999</v>
      </c>
      <c r="GD58" s="167">
        <v>-132.08580000000001</v>
      </c>
      <c r="GE58" s="167">
        <v>12.64</v>
      </c>
      <c r="GF58" s="167">
        <v>69.073800000000006</v>
      </c>
      <c r="GG58" s="167">
        <v>26.2</v>
      </c>
      <c r="GH58" s="167">
        <v>-6.1519000000000004</v>
      </c>
      <c r="GI58" s="167">
        <v>-17.556000000000001</v>
      </c>
      <c r="GJ58" s="167">
        <v>-19.0486</v>
      </c>
      <c r="GK58" s="167">
        <v>1.2969999999999999</v>
      </c>
      <c r="GL58" s="167">
        <v>0</v>
      </c>
      <c r="GM58" s="167">
        <v>0</v>
      </c>
      <c r="GN58" s="167">
        <v>-19.4435</v>
      </c>
      <c r="GO58" s="167">
        <v>-29.7104</v>
      </c>
      <c r="GP58" s="167">
        <v>22.950299999999999</v>
      </c>
      <c r="GQ58" s="167">
        <v>12.1761</v>
      </c>
      <c r="GR58" s="167">
        <v>0</v>
      </c>
      <c r="GS58" s="167">
        <v>43.282299999999999</v>
      </c>
      <c r="GT58" s="167">
        <v>-158.2216</v>
      </c>
      <c r="GU58" s="167">
        <v>-31.572900000000001</v>
      </c>
      <c r="GV58" s="167">
        <v>25.623899999999999</v>
      </c>
      <c r="GW58" s="167">
        <v>-105.55759999999999</v>
      </c>
      <c r="GX58" s="167">
        <v>9.8794000000000004</v>
      </c>
      <c r="GY58" s="167">
        <v>7.1303000000000001</v>
      </c>
      <c r="GZ58" s="167">
        <v>6.8570000000000002</v>
      </c>
      <c r="HA58" s="167">
        <v>11</v>
      </c>
      <c r="HB58" s="167">
        <v>116.953</v>
      </c>
      <c r="HC58" s="167">
        <v>116.17319999999999</v>
      </c>
      <c r="HD58" s="167">
        <v>67.900000000000006</v>
      </c>
      <c r="HE58" s="167">
        <v>-239.53440000000001</v>
      </c>
      <c r="HF58" s="167">
        <v>-461.47590000000002</v>
      </c>
      <c r="HG58" s="167">
        <v>215.22110000000001</v>
      </c>
      <c r="HH58" s="167">
        <v>215.3912</v>
      </c>
      <c r="HI58" s="167">
        <v>-217.87110000000001</v>
      </c>
      <c r="HJ58" s="167">
        <v>-217.51990000000001</v>
      </c>
      <c r="HK58" s="167">
        <v>-45.218400000000003</v>
      </c>
      <c r="HL58" s="167">
        <v>-17.129300000000001</v>
      </c>
      <c r="HM58" s="167">
        <v>51.401800000000001</v>
      </c>
      <c r="HN58" s="167">
        <v>51.754800000000003</v>
      </c>
      <c r="HO58" s="167">
        <v>-245.93109999999999</v>
      </c>
      <c r="HP58" s="167">
        <v>0</v>
      </c>
      <c r="HQ58" s="167">
        <v>9.9894999999999996</v>
      </c>
      <c r="HR58" s="167">
        <v>9.8247</v>
      </c>
      <c r="HS58" s="167">
        <v>-91.753299999999996</v>
      </c>
      <c r="HT58" s="167">
        <v>-91.609200000000001</v>
      </c>
      <c r="HU58" s="167">
        <v>30.28</v>
      </c>
      <c r="HV58" s="167">
        <v>30.31</v>
      </c>
      <c r="HW58" s="167">
        <v>48</v>
      </c>
      <c r="HX58" s="167">
        <v>47.4</v>
      </c>
      <c r="HY58" s="167">
        <v>20.816800000000001</v>
      </c>
      <c r="HZ58" s="167">
        <v>-63.68</v>
      </c>
      <c r="IA58" s="167">
        <v>-409.05970000000002</v>
      </c>
      <c r="IB58" s="167">
        <v>71.895899999999997</v>
      </c>
      <c r="IC58" s="167">
        <v>71.634600000000006</v>
      </c>
      <c r="ID58" s="167">
        <v>8.8000000000000007</v>
      </c>
      <c r="IE58" s="167">
        <v>3.3</v>
      </c>
      <c r="IF58" s="167">
        <v>-56.6</v>
      </c>
      <c r="IG58" s="167">
        <v>-57.9</v>
      </c>
      <c r="IH58" s="167">
        <v>1.2088000000000001</v>
      </c>
      <c r="II58" s="167">
        <v>0.9294</v>
      </c>
      <c r="IJ58" s="167">
        <v>-459.20440000000002</v>
      </c>
      <c r="IK58" s="167">
        <v>-509.61169999999998</v>
      </c>
      <c r="IL58" s="167">
        <v>270.09870000000001</v>
      </c>
      <c r="IM58" s="167">
        <v>207.24279999999999</v>
      </c>
      <c r="IN58" s="167">
        <v>125.2495</v>
      </c>
      <c r="IO58" s="167">
        <v>-451.72680000000003</v>
      </c>
      <c r="IP58" s="167">
        <v>198.86490000000001</v>
      </c>
      <c r="IQ58" s="167">
        <v>-171.12010000000001</v>
      </c>
      <c r="IR58" s="167">
        <v>-241.9658</v>
      </c>
      <c r="IS58" s="167">
        <v>-443.565</v>
      </c>
      <c r="IT58" s="167">
        <v>117.8509</v>
      </c>
      <c r="IU58" s="167">
        <v>117.1746</v>
      </c>
      <c r="IV58" s="167">
        <v>106.7914</v>
      </c>
      <c r="IW58" s="167">
        <v>-568.17269999999996</v>
      </c>
      <c r="IX58" s="167">
        <v>64.481999999999999</v>
      </c>
      <c r="IY58" s="167">
        <v>-329.57139999999998</v>
      </c>
      <c r="IZ58" s="167">
        <v>196.94049999999999</v>
      </c>
      <c r="JA58" s="167">
        <v>-12.1799</v>
      </c>
      <c r="JB58" s="167">
        <v>0</v>
      </c>
      <c r="JC58" s="167">
        <v>17.36</v>
      </c>
      <c r="JD58" s="167">
        <v>4.1239999999999997</v>
      </c>
      <c r="JE58" s="167">
        <v>4.1070000000000002</v>
      </c>
      <c r="JF58" s="167">
        <v>-43.2</v>
      </c>
      <c r="JG58" s="167">
        <v>-3.12</v>
      </c>
      <c r="JH58" s="167">
        <v>0</v>
      </c>
      <c r="JI58" s="167">
        <v>-22.9694</v>
      </c>
      <c r="JJ58" s="167">
        <v>-48.897500000000001</v>
      </c>
      <c r="JK58" s="167">
        <v>-13.0083</v>
      </c>
      <c r="JL58" s="167">
        <v>-7.5</v>
      </c>
      <c r="JM58" s="167">
        <v>49.981000000000002</v>
      </c>
      <c r="JN58" s="167">
        <v>50.587000000000003</v>
      </c>
      <c r="JO58" s="167">
        <v>0</v>
      </c>
      <c r="JP58" s="167">
        <v>0</v>
      </c>
      <c r="JQ58" s="167">
        <v>33.402000000000001</v>
      </c>
      <c r="JR58" s="167">
        <v>34.029200000000003</v>
      </c>
      <c r="JS58" s="167">
        <v>34.164700000000003</v>
      </c>
      <c r="JT58" s="167">
        <v>0</v>
      </c>
      <c r="JU58" s="167">
        <v>-76.400000000000006</v>
      </c>
      <c r="JV58" s="167">
        <v>8.0244</v>
      </c>
      <c r="JW58" s="167">
        <v>5.0599999999999996</v>
      </c>
      <c r="JX58" s="167">
        <v>0</v>
      </c>
      <c r="JY58" s="167">
        <v>-94.995800000000003</v>
      </c>
      <c r="JZ58" s="167">
        <v>37.1417</v>
      </c>
      <c r="KA58" s="167">
        <v>2.3774000000000002</v>
      </c>
      <c r="KB58" s="167">
        <v>-9.6341999999999999</v>
      </c>
      <c r="KC58" s="167">
        <v>-116.01900000000001</v>
      </c>
      <c r="KD58" s="167">
        <v>-10.8629</v>
      </c>
      <c r="KE58" s="167">
        <v>33.435499999999998</v>
      </c>
      <c r="KF58" s="167">
        <v>-6.2</v>
      </c>
      <c r="KG58" s="167">
        <v>-68.2</v>
      </c>
      <c r="KH58" s="167">
        <v>0</v>
      </c>
      <c r="KI58" s="167">
        <v>-0.81359999999999999</v>
      </c>
    </row>
    <row r="59" spans="1:295" x14ac:dyDescent="0.3">
      <c r="A59" s="225" t="s">
        <v>817</v>
      </c>
      <c r="B59" s="225"/>
      <c r="C59" s="167">
        <v>0</v>
      </c>
      <c r="D59" s="167">
        <v>19.539453488372093</v>
      </c>
      <c r="E59" s="167">
        <v>-24.008109756097561</v>
      </c>
      <c r="F59" s="167">
        <v>-36.875602083333334</v>
      </c>
      <c r="G59" s="167">
        <v>28.465208333333333</v>
      </c>
      <c r="H59" s="167">
        <v>0</v>
      </c>
      <c r="I59" s="167">
        <v>32.16395</v>
      </c>
      <c r="J59" s="167">
        <v>-71.444220833333333</v>
      </c>
      <c r="K59" s="167">
        <v>55.919956249999998</v>
      </c>
      <c r="L59" s="167">
        <v>28.27348085106383</v>
      </c>
      <c r="M59" s="167">
        <v>27.691335416666668</v>
      </c>
      <c r="N59" s="167">
        <v>-5.9662499999999996</v>
      </c>
      <c r="O59" s="167">
        <v>-54.568437500000002</v>
      </c>
      <c r="P59" s="167">
        <v>49.595652173913038</v>
      </c>
      <c r="Q59" s="167">
        <v>19.295999999999999</v>
      </c>
      <c r="R59" s="167">
        <v>-48.95</v>
      </c>
      <c r="S59" s="167">
        <v>12.807583333333334</v>
      </c>
      <c r="T59" s="167">
        <v>29.8032875</v>
      </c>
      <c r="U59" s="167">
        <v>16.974286666666668</v>
      </c>
      <c r="V59" s="167">
        <v>17.21656875</v>
      </c>
      <c r="W59" s="167">
        <v>28.558647916666665</v>
      </c>
      <c r="X59" s="167">
        <v>14.170791666666666</v>
      </c>
      <c r="Y59" s="167">
        <v>4.7068416666666675</v>
      </c>
      <c r="Z59" s="167">
        <v>4.5346624999999996</v>
      </c>
      <c r="AA59" s="167">
        <v>0</v>
      </c>
      <c r="AB59" s="167">
        <v>0</v>
      </c>
      <c r="AC59" s="167">
        <v>-48.509459459459457</v>
      </c>
      <c r="AD59" s="167">
        <v>-63.825416666666662</v>
      </c>
      <c r="AE59" s="167">
        <v>0</v>
      </c>
      <c r="AF59" s="167">
        <v>6.0125000000000002</v>
      </c>
      <c r="AG59" s="167">
        <v>0</v>
      </c>
      <c r="AH59" s="167">
        <v>0</v>
      </c>
      <c r="AI59" s="167">
        <v>0</v>
      </c>
      <c r="AJ59" s="167">
        <v>-45.983333333333334</v>
      </c>
      <c r="AK59" s="167">
        <v>-46.138958333333328</v>
      </c>
      <c r="AL59" s="167">
        <v>-42.155833333333327</v>
      </c>
      <c r="AM59" s="167">
        <v>46.36354166666667</v>
      </c>
      <c r="AN59" s="167">
        <v>46.517291666666665</v>
      </c>
      <c r="AO59" s="167">
        <v>19.71725</v>
      </c>
      <c r="AP59" s="167">
        <v>-1.68205</v>
      </c>
      <c r="AQ59" s="167">
        <v>60.689231249999999</v>
      </c>
      <c r="AR59" s="167">
        <v>62.795785416666668</v>
      </c>
      <c r="AS59" s="167">
        <v>59.491695833333331</v>
      </c>
      <c r="AT59" s="167">
        <v>-48.25599583333333</v>
      </c>
      <c r="AU59" s="167">
        <v>-47.780264583333327</v>
      </c>
      <c r="AV59" s="167">
        <v>19.7736375</v>
      </c>
      <c r="AW59" s="167">
        <v>20.274218749999999</v>
      </c>
      <c r="AX59" s="167">
        <v>69.589025000000007</v>
      </c>
      <c r="AY59" s="167">
        <v>71.294216666666657</v>
      </c>
      <c r="AZ59" s="167">
        <v>7.8463833333333337</v>
      </c>
      <c r="BA59" s="167">
        <v>41.401758333333333</v>
      </c>
      <c r="BB59" s="167">
        <v>-549.14357083333323</v>
      </c>
      <c r="BC59" s="167">
        <v>-8.6540854166666659</v>
      </c>
      <c r="BD59" s="167">
        <v>-11.564583333333333</v>
      </c>
      <c r="BE59" s="167">
        <v>-12.022916666666665</v>
      </c>
      <c r="BF59" s="167">
        <v>53.606412499999998</v>
      </c>
      <c r="BG59" s="167">
        <v>52.606047916666661</v>
      </c>
      <c r="BH59" s="167">
        <v>-3.6377541666666668</v>
      </c>
      <c r="BI59" s="167">
        <v>0</v>
      </c>
      <c r="BJ59" s="167">
        <v>-84.713137500000002</v>
      </c>
      <c r="BK59" s="167">
        <v>4.6101312500000002</v>
      </c>
      <c r="BL59" s="167">
        <v>6.4426323529411773</v>
      </c>
      <c r="BM59" s="167">
        <v>4.0878812499999997</v>
      </c>
      <c r="BN59" s="167">
        <v>600.57356458333334</v>
      </c>
      <c r="BO59" s="167">
        <v>140.85495833333334</v>
      </c>
      <c r="BP59" s="167">
        <v>141.01645625</v>
      </c>
      <c r="BQ59" s="167">
        <v>-625.78820416666656</v>
      </c>
      <c r="BR59" s="167">
        <v>539.19249375000004</v>
      </c>
      <c r="BS59" s="167">
        <v>0</v>
      </c>
      <c r="BT59" s="167">
        <v>-58.614045833333336</v>
      </c>
      <c r="BU59" s="167">
        <v>60.203733333333332</v>
      </c>
      <c r="BV59" s="167">
        <v>84.78139574468085</v>
      </c>
      <c r="BW59" s="167">
        <v>30.145624999999999</v>
      </c>
      <c r="BX59" s="167">
        <v>28.78125</v>
      </c>
      <c r="BY59" s="167">
        <v>60.696190476190473</v>
      </c>
      <c r="BZ59" s="167">
        <v>77.149782608695645</v>
      </c>
      <c r="CA59" s="167">
        <v>2.2228520833333336</v>
      </c>
      <c r="CB59" s="167">
        <v>2.5158916666666666</v>
      </c>
      <c r="CC59" s="167">
        <v>62.714629166666668</v>
      </c>
      <c r="CD59" s="167">
        <v>63.472952083333332</v>
      </c>
      <c r="CE59" s="167">
        <v>40.2712875</v>
      </c>
      <c r="CF59" s="167">
        <v>-61.095793749999999</v>
      </c>
      <c r="CG59" s="167">
        <v>-61.174781250000002</v>
      </c>
      <c r="CH59" s="167">
        <v>9.5211291666666664</v>
      </c>
      <c r="CI59" s="167">
        <v>-68.68211458333333</v>
      </c>
      <c r="CJ59" s="167">
        <v>0</v>
      </c>
      <c r="CK59" s="167">
        <v>0</v>
      </c>
      <c r="CL59" s="167">
        <v>10.227083333333333</v>
      </c>
      <c r="CM59" s="167">
        <v>137.27083333333334</v>
      </c>
      <c r="CN59" s="167">
        <v>-15.879375</v>
      </c>
      <c r="CO59" s="167">
        <v>36.962829166666666</v>
      </c>
      <c r="CP59" s="167">
        <v>36.426191666666668</v>
      </c>
      <c r="CQ59" s="167">
        <v>36.837787499999997</v>
      </c>
      <c r="CR59" s="167">
        <v>-73.085222916666666</v>
      </c>
      <c r="CS59" s="167">
        <v>-72.85404166666666</v>
      </c>
      <c r="CT59" s="167">
        <v>72.654781249999999</v>
      </c>
      <c r="CU59" s="167">
        <v>-48.490768750000001</v>
      </c>
      <c r="CV59" s="167">
        <v>82.58390416666667</v>
      </c>
      <c r="CW59" s="167">
        <v>12.8165625</v>
      </c>
      <c r="CX59" s="167">
        <v>38.445833333333333</v>
      </c>
      <c r="CY59" s="167">
        <v>75.766041666666666</v>
      </c>
      <c r="CZ59" s="167">
        <v>44.27926382978724</v>
      </c>
      <c r="DA59" s="167">
        <v>41.366429545454551</v>
      </c>
      <c r="DB59" s="167">
        <v>-44.226041666666667</v>
      </c>
      <c r="DC59" s="167">
        <v>-3.7859617647058825</v>
      </c>
      <c r="DD59" s="167">
        <v>69.046016666666659</v>
      </c>
      <c r="DE59" s="167">
        <v>68.384560416666659</v>
      </c>
      <c r="DF59" s="167">
        <v>-163.25057708333333</v>
      </c>
      <c r="DG59" s="167">
        <v>-1.8749999999999998E-5</v>
      </c>
      <c r="DH59" s="167">
        <v>-15.62441111111111</v>
      </c>
      <c r="DI59" s="167">
        <v>-158.06086956521739</v>
      </c>
      <c r="DJ59" s="167">
        <v>-108.98064516129033</v>
      </c>
      <c r="DK59" s="167">
        <v>15.666959574468086</v>
      </c>
      <c r="DL59" s="167">
        <v>50.343959523809524</v>
      </c>
      <c r="DM59" s="167">
        <v>63.19185208333333</v>
      </c>
      <c r="DN59" s="167">
        <v>70.121547619047618</v>
      </c>
      <c r="DO59" s="167">
        <v>50.392272727272726</v>
      </c>
      <c r="DP59" s="167">
        <v>-8.8087499999999999</v>
      </c>
      <c r="DQ59" s="167">
        <v>62.098812500000001</v>
      </c>
      <c r="DR59" s="167">
        <v>161.32494583333332</v>
      </c>
      <c r="DS59" s="167">
        <v>0</v>
      </c>
      <c r="DT59" s="167">
        <v>-31.603958333333335</v>
      </c>
      <c r="DU59" s="167">
        <v>85.467083333333335</v>
      </c>
      <c r="DV59" s="167">
        <v>60.434375000000003</v>
      </c>
      <c r="DW59" s="167">
        <v>162.41931666666667</v>
      </c>
      <c r="DX59" s="167">
        <v>159.81704583333331</v>
      </c>
      <c r="DY59" s="167">
        <v>32.151464583333336</v>
      </c>
      <c r="DZ59" s="167">
        <v>30.963260416666667</v>
      </c>
      <c r="EA59" s="167">
        <v>257.53868723404253</v>
      </c>
      <c r="EB59" s="167">
        <v>214.48212553191487</v>
      </c>
      <c r="EC59" s="167">
        <v>206.85362083333334</v>
      </c>
      <c r="ED59" s="167">
        <v>209.57067708333329</v>
      </c>
      <c r="EE59" s="167">
        <v>62.248881249999997</v>
      </c>
      <c r="EF59" s="167">
        <v>48.050260416666667</v>
      </c>
      <c r="EG59" s="167">
        <v>-26.794625</v>
      </c>
      <c r="EH59" s="167">
        <v>638.25992708333331</v>
      </c>
      <c r="EI59" s="167">
        <v>272.32413333333335</v>
      </c>
      <c r="EJ59" s="167">
        <v>0</v>
      </c>
      <c r="EK59" s="167">
        <v>-26.013014583333334</v>
      </c>
      <c r="EL59" s="167">
        <v>-23.728906250000001</v>
      </c>
      <c r="EM59" s="167">
        <v>18.657795833333335</v>
      </c>
      <c r="EN59" s="167">
        <v>-32.16123125</v>
      </c>
      <c r="EO59" s="167">
        <v>-29.717970833333332</v>
      </c>
      <c r="EP59" s="167">
        <v>79.506749999999997</v>
      </c>
      <c r="EQ59" s="167">
        <v>-24.173395833333334</v>
      </c>
      <c r="ER59" s="167">
        <v>-24.796389583333333</v>
      </c>
      <c r="ES59" s="167">
        <v>-14.045397916666667</v>
      </c>
      <c r="ET59" s="167">
        <v>4.0160714285714292</v>
      </c>
      <c r="EU59" s="167">
        <v>-13.213125</v>
      </c>
      <c r="EV59" s="167">
        <v>60.25</v>
      </c>
      <c r="EW59" s="167">
        <v>9.6726312500000002</v>
      </c>
      <c r="EX59" s="167">
        <v>-102.69419166666667</v>
      </c>
      <c r="EY59" s="167">
        <v>-35.657766666666667</v>
      </c>
      <c r="EZ59" s="167">
        <v>-34.683687499999998</v>
      </c>
      <c r="FA59" s="167">
        <v>8.1827895833333333</v>
      </c>
      <c r="FB59" s="167">
        <v>-45.529185416666664</v>
      </c>
      <c r="FC59" s="167">
        <v>10.9950375</v>
      </c>
      <c r="FD59" s="167">
        <v>0</v>
      </c>
      <c r="FE59" s="167">
        <v>22.363802083333333</v>
      </c>
      <c r="FF59" s="167">
        <v>22.160479166666665</v>
      </c>
      <c r="FG59" s="167">
        <v>36.723387500000001</v>
      </c>
      <c r="FH59" s="167">
        <v>37.201025000000001</v>
      </c>
      <c r="FI59" s="167">
        <v>35.851091666666669</v>
      </c>
      <c r="FJ59" s="167">
        <v>-3.1467854166666664</v>
      </c>
      <c r="FK59" s="167">
        <v>-3.3875020833333336</v>
      </c>
      <c r="FL59" s="167">
        <v>119.78011458333333</v>
      </c>
      <c r="FM59" s="167">
        <v>-29.798233333333332</v>
      </c>
      <c r="FN59" s="167">
        <v>-29.742666666666665</v>
      </c>
      <c r="FO59" s="167">
        <v>80.238964583333328</v>
      </c>
      <c r="FP59" s="167">
        <v>91.540822916666656</v>
      </c>
      <c r="FQ59" s="167">
        <v>25.46288333333333</v>
      </c>
      <c r="FR59" s="167">
        <v>10.039791666666666</v>
      </c>
      <c r="FS59" s="167">
        <v>11.383539583333333</v>
      </c>
      <c r="FT59" s="167">
        <v>1.1546354166666668</v>
      </c>
      <c r="FU59" s="167">
        <v>-7.7181249999999997</v>
      </c>
      <c r="FV59" s="167">
        <v>17.49625</v>
      </c>
      <c r="FW59" s="167">
        <v>25.058833333333332</v>
      </c>
      <c r="FX59" s="167">
        <v>7.3093714285714286</v>
      </c>
      <c r="FY59" s="167">
        <v>-1.5639375</v>
      </c>
      <c r="FZ59" s="167">
        <v>2.8682291666666666</v>
      </c>
      <c r="GA59" s="167">
        <v>9.4351000000000003</v>
      </c>
      <c r="GB59" s="167">
        <v>33.611458333333331</v>
      </c>
      <c r="GC59" s="167">
        <v>-92.033918749999998</v>
      </c>
      <c r="GD59" s="167">
        <v>-79.597570833333322</v>
      </c>
      <c r="GE59" s="167">
        <v>14.44525</v>
      </c>
      <c r="GF59" s="167">
        <v>79.732579166666667</v>
      </c>
      <c r="GG59" s="167">
        <v>29.795833333333334</v>
      </c>
      <c r="GH59" s="167">
        <v>-5.8437435897435899</v>
      </c>
      <c r="GI59" s="167">
        <v>-12.012258333333333</v>
      </c>
      <c r="GJ59" s="167">
        <v>-12.959516666666667</v>
      </c>
      <c r="GK59" s="167">
        <v>2.0363416666666665</v>
      </c>
      <c r="GL59" s="167">
        <v>0</v>
      </c>
      <c r="GM59" s="167">
        <v>0</v>
      </c>
      <c r="GN59" s="167">
        <v>-16.076588636363635</v>
      </c>
      <c r="GO59" s="167">
        <v>-20.003618750000001</v>
      </c>
      <c r="GP59" s="167">
        <v>25.109822916666666</v>
      </c>
      <c r="GQ59" s="167">
        <v>20.320220833333334</v>
      </c>
      <c r="GR59" s="167">
        <v>33.364229411764704</v>
      </c>
      <c r="GS59" s="167">
        <v>71.415837499999995</v>
      </c>
      <c r="GT59" s="167">
        <v>-114.4596375</v>
      </c>
      <c r="GU59" s="167">
        <v>-24.758610416666667</v>
      </c>
      <c r="GV59" s="167">
        <v>32.288308333333333</v>
      </c>
      <c r="GW59" s="167">
        <v>-78.926118750000001</v>
      </c>
      <c r="GX59" s="167">
        <v>11.782550000000001</v>
      </c>
      <c r="GY59" s="167">
        <v>12.734361702127659</v>
      </c>
      <c r="GZ59" s="167">
        <v>12.55405</v>
      </c>
      <c r="HA59" s="167">
        <v>13.539275</v>
      </c>
      <c r="HB59" s="167">
        <v>185.79283541666663</v>
      </c>
      <c r="HC59" s="167">
        <v>185.19670416666665</v>
      </c>
      <c r="HD59" s="167">
        <v>141.97872340425531</v>
      </c>
      <c r="HE59" s="167">
        <v>-141.86954680851062</v>
      </c>
      <c r="HF59" s="167">
        <v>-344.46413749999999</v>
      </c>
      <c r="HG59" s="167">
        <v>346.23478958333334</v>
      </c>
      <c r="HH59" s="167">
        <v>345.08352916666666</v>
      </c>
      <c r="HI59" s="167">
        <v>-177.71465000000001</v>
      </c>
      <c r="HJ59" s="167">
        <v>-174.36001458333331</v>
      </c>
      <c r="HK59" s="167">
        <v>-24.270670833333334</v>
      </c>
      <c r="HL59" s="167">
        <v>-6.3110272727272729</v>
      </c>
      <c r="HM59" s="167">
        <v>72.682581249999998</v>
      </c>
      <c r="HN59" s="167">
        <v>72.139560416666669</v>
      </c>
      <c r="HO59" s="167">
        <v>-196.34095185185183</v>
      </c>
      <c r="HP59" s="167">
        <v>0</v>
      </c>
      <c r="HQ59" s="167">
        <v>38.512477083333337</v>
      </c>
      <c r="HR59" s="167">
        <v>38.099562499999998</v>
      </c>
      <c r="HS59" s="167">
        <v>-59.24474166666667</v>
      </c>
      <c r="HT59" s="167">
        <v>-59.106806249999998</v>
      </c>
      <c r="HU59" s="167">
        <v>66.495833333333337</v>
      </c>
      <c r="HV59" s="167">
        <v>66.403750000000002</v>
      </c>
      <c r="HW59" s="167">
        <v>73.53125</v>
      </c>
      <c r="HX59" s="167">
        <v>73.566666666666663</v>
      </c>
      <c r="HY59" s="167">
        <v>21.203983720930232</v>
      </c>
      <c r="HZ59" s="167">
        <v>-1.74</v>
      </c>
      <c r="IA59" s="167">
        <v>-369.12073541666666</v>
      </c>
      <c r="IB59" s="167">
        <v>96.580816666666664</v>
      </c>
      <c r="IC59" s="167">
        <v>96.419049999999999</v>
      </c>
      <c r="ID59" s="167">
        <v>12.883333333333335</v>
      </c>
      <c r="IE59" s="167">
        <v>42.15</v>
      </c>
      <c r="IF59" s="167">
        <v>-37.133333333333333</v>
      </c>
      <c r="IG59" s="167">
        <v>-37.77708333333333</v>
      </c>
      <c r="IH59" s="167">
        <v>1.3820464285714287</v>
      </c>
      <c r="II59" s="167">
        <v>1.1216241379310345</v>
      </c>
      <c r="IJ59" s="167">
        <v>-340.67979791666664</v>
      </c>
      <c r="IK59" s="167">
        <v>-239.82481458333331</v>
      </c>
      <c r="IL59" s="167">
        <v>464.50450000000001</v>
      </c>
      <c r="IM59" s="167">
        <v>363.67656458333335</v>
      </c>
      <c r="IN59" s="167">
        <v>257.28669374999998</v>
      </c>
      <c r="IO59" s="167">
        <v>-353.73381666666666</v>
      </c>
      <c r="IP59" s="167">
        <v>353.84847500000001</v>
      </c>
      <c r="IQ59" s="167">
        <v>-144.19784166666665</v>
      </c>
      <c r="IR59" s="167">
        <v>-174.02636041666668</v>
      </c>
      <c r="IS59" s="167">
        <v>-350.20619166666665</v>
      </c>
      <c r="IT59" s="167">
        <v>141.15983750000001</v>
      </c>
      <c r="IU59" s="167">
        <v>141.09991666666664</v>
      </c>
      <c r="IV59" s="167">
        <v>145.47111666666666</v>
      </c>
      <c r="IW59" s="167">
        <v>-449.01477499999999</v>
      </c>
      <c r="IX59" s="167">
        <v>179.91387083333333</v>
      </c>
      <c r="IY59" s="167">
        <v>-274.33973750000001</v>
      </c>
      <c r="IZ59" s="167">
        <v>275.97284374999998</v>
      </c>
      <c r="JA59" s="167">
        <v>-9.782439583333332</v>
      </c>
      <c r="JB59" s="167">
        <v>0</v>
      </c>
      <c r="JC59" s="167">
        <v>32.06</v>
      </c>
      <c r="JD59" s="167">
        <v>6.0290652173913051</v>
      </c>
      <c r="JE59" s="167">
        <v>6.0337391304347827</v>
      </c>
      <c r="JF59" s="167">
        <v>-31.21</v>
      </c>
      <c r="JG59" s="167">
        <v>9.3666666666666671</v>
      </c>
      <c r="JH59" s="167">
        <v>0</v>
      </c>
      <c r="JI59" s="167">
        <v>-9.9612166666666671</v>
      </c>
      <c r="JJ59" s="167">
        <v>-28.275479166666663</v>
      </c>
      <c r="JK59" s="167">
        <v>-4.0238020833333339</v>
      </c>
      <c r="JL59" s="167">
        <v>14.104166666666668</v>
      </c>
      <c r="JM59" s="167">
        <v>54.165374999999997</v>
      </c>
      <c r="JN59" s="167">
        <v>54.219458333333336</v>
      </c>
      <c r="JO59" s="167">
        <v>10.27910303030303</v>
      </c>
      <c r="JP59" s="167">
        <v>12.311203333333333</v>
      </c>
      <c r="JQ59" s="167">
        <v>47.159589583333329</v>
      </c>
      <c r="JR59" s="167">
        <v>47.131033333333328</v>
      </c>
      <c r="JS59" s="167">
        <v>47.382827083333339</v>
      </c>
      <c r="JT59" s="167">
        <v>0</v>
      </c>
      <c r="JU59" s="167">
        <v>-41.31666666666667</v>
      </c>
      <c r="JV59" s="167">
        <v>15.948614583333333</v>
      </c>
      <c r="JW59" s="167">
        <v>6.8079411764705888</v>
      </c>
      <c r="JX59" s="167">
        <v>0</v>
      </c>
      <c r="JY59" s="167">
        <v>-31.283950000000001</v>
      </c>
      <c r="JZ59" s="167">
        <v>67.883250000000004</v>
      </c>
      <c r="KA59" s="167">
        <v>24.203989583333332</v>
      </c>
      <c r="KB59" s="167">
        <v>-1.256509090909091</v>
      </c>
      <c r="KC59" s="167">
        <v>-66.936379166666669</v>
      </c>
      <c r="KD59" s="167">
        <v>6.197347727272728</v>
      </c>
      <c r="KE59" s="167">
        <v>60.788231250000003</v>
      </c>
      <c r="KF59" s="167">
        <v>32.810416666666669</v>
      </c>
      <c r="KG59" s="167">
        <v>-32.547916666666666</v>
      </c>
      <c r="KH59" s="167">
        <v>0</v>
      </c>
      <c r="KI59" s="167">
        <v>52.82821666666667</v>
      </c>
    </row>
    <row r="60" spans="1:295" x14ac:dyDescent="0.3">
      <c r="A60" s="225" t="s">
        <v>2296</v>
      </c>
      <c r="B60" s="225"/>
      <c r="C60" s="158" t="s">
        <v>134</v>
      </c>
      <c r="D60" s="158" t="s">
        <v>134</v>
      </c>
      <c r="E60" s="158" t="s">
        <v>134</v>
      </c>
      <c r="F60" s="158" t="s">
        <v>134</v>
      </c>
      <c r="G60" s="158" t="s">
        <v>134</v>
      </c>
      <c r="H60" s="158" t="s">
        <v>2297</v>
      </c>
      <c r="I60" s="158" t="s">
        <v>134</v>
      </c>
      <c r="J60" s="158" t="s">
        <v>134</v>
      </c>
      <c r="K60" s="158" t="s">
        <v>2297</v>
      </c>
      <c r="L60" s="158" t="s">
        <v>134</v>
      </c>
      <c r="M60" s="158" t="s">
        <v>134</v>
      </c>
      <c r="N60" s="158" t="s">
        <v>134</v>
      </c>
      <c r="O60" s="158" t="s">
        <v>134</v>
      </c>
      <c r="P60" s="158" t="s">
        <v>134</v>
      </c>
      <c r="Q60" s="158" t="s">
        <v>134</v>
      </c>
      <c r="R60" s="158" t="s">
        <v>134</v>
      </c>
      <c r="S60" s="158" t="s">
        <v>134</v>
      </c>
      <c r="T60" s="158" t="s">
        <v>134</v>
      </c>
      <c r="U60" s="158" t="s">
        <v>134</v>
      </c>
      <c r="V60" s="158" t="s">
        <v>134</v>
      </c>
      <c r="W60" s="158" t="s">
        <v>134</v>
      </c>
      <c r="X60" s="158" t="s">
        <v>2297</v>
      </c>
      <c r="Y60" s="158" t="s">
        <v>2297</v>
      </c>
      <c r="Z60" s="158" t="s">
        <v>2297</v>
      </c>
      <c r="AA60" s="158" t="s">
        <v>134</v>
      </c>
      <c r="AB60" s="158" t="s">
        <v>2297</v>
      </c>
      <c r="AC60" s="158" t="s">
        <v>134</v>
      </c>
      <c r="AD60" s="158" t="s">
        <v>134</v>
      </c>
      <c r="AE60" s="158" t="s">
        <v>2297</v>
      </c>
      <c r="AF60" s="158" t="s">
        <v>134</v>
      </c>
      <c r="AG60" s="158" t="s">
        <v>134</v>
      </c>
      <c r="AH60" s="158" t="s">
        <v>134</v>
      </c>
      <c r="AI60" s="158" t="s">
        <v>134</v>
      </c>
      <c r="AJ60" s="158" t="s">
        <v>134</v>
      </c>
      <c r="AK60" s="158" t="s">
        <v>134</v>
      </c>
      <c r="AL60" s="158" t="s">
        <v>2297</v>
      </c>
      <c r="AM60" s="158" t="s">
        <v>134</v>
      </c>
      <c r="AN60" s="158" t="s">
        <v>134</v>
      </c>
      <c r="AO60" s="158" t="s">
        <v>134</v>
      </c>
      <c r="AP60" s="158" t="s">
        <v>2297</v>
      </c>
      <c r="AQ60" s="158" t="s">
        <v>134</v>
      </c>
      <c r="AR60" s="158" t="s">
        <v>134</v>
      </c>
      <c r="AS60" s="158" t="s">
        <v>134</v>
      </c>
      <c r="AT60" s="158" t="s">
        <v>134</v>
      </c>
      <c r="AU60" s="158" t="s">
        <v>134</v>
      </c>
      <c r="AV60" s="158" t="s">
        <v>2297</v>
      </c>
      <c r="AW60" s="158" t="s">
        <v>2297</v>
      </c>
      <c r="AX60" s="158" t="s">
        <v>134</v>
      </c>
      <c r="AY60" s="158" t="s">
        <v>134</v>
      </c>
      <c r="AZ60" s="158" t="s">
        <v>134</v>
      </c>
      <c r="BA60" s="158" t="s">
        <v>134</v>
      </c>
      <c r="BB60" s="158" t="s">
        <v>134</v>
      </c>
      <c r="BC60" s="158" t="s">
        <v>2297</v>
      </c>
      <c r="BD60" s="158" t="s">
        <v>2297</v>
      </c>
      <c r="BE60" s="158" t="s">
        <v>2297</v>
      </c>
      <c r="BF60" s="158" t="s">
        <v>134</v>
      </c>
      <c r="BG60" s="158" t="s">
        <v>134</v>
      </c>
      <c r="BH60" s="158" t="s">
        <v>2297</v>
      </c>
      <c r="BI60" s="158" t="s">
        <v>2297</v>
      </c>
      <c r="BJ60" s="158" t="s">
        <v>2297</v>
      </c>
      <c r="BK60" s="158" t="s">
        <v>2297</v>
      </c>
      <c r="BL60" s="158" t="s">
        <v>2297</v>
      </c>
      <c r="BM60" s="158" t="s">
        <v>2297</v>
      </c>
      <c r="BN60" s="158" t="s">
        <v>134</v>
      </c>
      <c r="BO60" s="158" t="s">
        <v>134</v>
      </c>
      <c r="BP60" s="158" t="s">
        <v>134</v>
      </c>
      <c r="BQ60" s="158" t="s">
        <v>2297</v>
      </c>
      <c r="BR60" s="158" t="s">
        <v>2297</v>
      </c>
      <c r="BS60" s="158" t="s">
        <v>2297</v>
      </c>
      <c r="BT60" s="158" t="s">
        <v>2297</v>
      </c>
      <c r="BU60" s="158" t="s">
        <v>2297</v>
      </c>
      <c r="BV60" s="158" t="s">
        <v>2297</v>
      </c>
      <c r="BW60" s="158" t="s">
        <v>2297</v>
      </c>
      <c r="BX60" s="158" t="s">
        <v>2298</v>
      </c>
      <c r="BY60" s="158" t="s">
        <v>2297</v>
      </c>
      <c r="BZ60" s="158" t="s">
        <v>2297</v>
      </c>
      <c r="CA60" s="158" t="s">
        <v>2297</v>
      </c>
      <c r="CB60" s="158" t="s">
        <v>2297</v>
      </c>
      <c r="CC60" s="158" t="s">
        <v>2297</v>
      </c>
      <c r="CD60" s="158" t="s">
        <v>2297</v>
      </c>
      <c r="CE60" s="158" t="s">
        <v>2297</v>
      </c>
      <c r="CF60" s="158" t="s">
        <v>2297</v>
      </c>
      <c r="CG60" s="158" t="s">
        <v>2297</v>
      </c>
      <c r="CH60" s="158" t="s">
        <v>2297</v>
      </c>
      <c r="CI60" s="158" t="s">
        <v>2297</v>
      </c>
      <c r="CJ60" s="158" t="s">
        <v>2297</v>
      </c>
      <c r="CK60" s="158" t="s">
        <v>2297</v>
      </c>
      <c r="CL60" s="158" t="s">
        <v>2297</v>
      </c>
      <c r="CM60" s="158" t="s">
        <v>2297</v>
      </c>
      <c r="CN60" s="158" t="s">
        <v>2297</v>
      </c>
      <c r="CO60" s="158" t="s">
        <v>2297</v>
      </c>
      <c r="CP60" s="158" t="s">
        <v>2297</v>
      </c>
      <c r="CQ60" s="158" t="s">
        <v>2297</v>
      </c>
      <c r="CR60" s="158" t="s">
        <v>2297</v>
      </c>
      <c r="CS60" s="158" t="s">
        <v>2297</v>
      </c>
      <c r="CT60" s="158" t="s">
        <v>2297</v>
      </c>
      <c r="CU60" s="158" t="s">
        <v>2297</v>
      </c>
      <c r="CV60" s="158" t="s">
        <v>2297</v>
      </c>
      <c r="CW60" s="158" t="s">
        <v>2297</v>
      </c>
      <c r="CX60" s="158" t="s">
        <v>2297</v>
      </c>
      <c r="CY60" s="158" t="s">
        <v>2297</v>
      </c>
      <c r="CZ60" s="158" t="s">
        <v>2297</v>
      </c>
      <c r="DA60" s="158" t="s">
        <v>2297</v>
      </c>
      <c r="DB60" s="158" t="s">
        <v>2297</v>
      </c>
      <c r="DC60" s="158" t="s">
        <v>2297</v>
      </c>
      <c r="DD60" s="158" t="s">
        <v>2297</v>
      </c>
      <c r="DE60" s="158" t="s">
        <v>2297</v>
      </c>
      <c r="DF60" s="158" t="s">
        <v>2297</v>
      </c>
      <c r="DG60" s="158" t="s">
        <v>2297</v>
      </c>
      <c r="DH60" s="158" t="s">
        <v>2297</v>
      </c>
      <c r="DI60" s="158" t="s">
        <v>2297</v>
      </c>
      <c r="DJ60" s="158" t="s">
        <v>2297</v>
      </c>
      <c r="DK60" s="158" t="s">
        <v>2297</v>
      </c>
      <c r="DL60" s="158" t="s">
        <v>2297</v>
      </c>
      <c r="DM60" s="158" t="s">
        <v>2297</v>
      </c>
      <c r="DN60" s="158" t="s">
        <v>2297</v>
      </c>
      <c r="DO60" s="158" t="s">
        <v>2297</v>
      </c>
      <c r="DP60" s="158" t="s">
        <v>2297</v>
      </c>
      <c r="DQ60" s="158" t="s">
        <v>2297</v>
      </c>
      <c r="DR60" s="158" t="s">
        <v>2297</v>
      </c>
      <c r="DS60" s="158" t="s">
        <v>2297</v>
      </c>
      <c r="DT60" s="158" t="s">
        <v>2297</v>
      </c>
      <c r="DU60" s="158" t="s">
        <v>2297</v>
      </c>
      <c r="DV60" s="158" t="s">
        <v>2297</v>
      </c>
      <c r="DW60" s="158" t="s">
        <v>2297</v>
      </c>
      <c r="DX60" s="158" t="s">
        <v>2297</v>
      </c>
      <c r="DY60" s="158" t="s">
        <v>2297</v>
      </c>
      <c r="DZ60" s="158" t="s">
        <v>2297</v>
      </c>
      <c r="EA60" s="158" t="s">
        <v>2297</v>
      </c>
      <c r="EB60" s="158" t="s">
        <v>2297</v>
      </c>
      <c r="EC60" s="158" t="s">
        <v>2297</v>
      </c>
      <c r="ED60" s="158" t="s">
        <v>2297</v>
      </c>
      <c r="EE60" s="158" t="s">
        <v>2297</v>
      </c>
      <c r="EF60" s="158" t="s">
        <v>2297</v>
      </c>
      <c r="EG60" s="158" t="s">
        <v>2297</v>
      </c>
      <c r="EH60" s="158" t="s">
        <v>2297</v>
      </c>
      <c r="EI60" s="158" t="s">
        <v>2297</v>
      </c>
      <c r="EJ60" s="158" t="s">
        <v>2297</v>
      </c>
      <c r="EK60" s="158" t="s">
        <v>2297</v>
      </c>
      <c r="EL60" s="158" t="s">
        <v>2297</v>
      </c>
      <c r="EM60" s="158" t="s">
        <v>2297</v>
      </c>
      <c r="EN60" s="158" t="s">
        <v>2297</v>
      </c>
      <c r="EO60" s="158" t="s">
        <v>2297</v>
      </c>
      <c r="EP60" s="158" t="s">
        <v>2297</v>
      </c>
      <c r="EQ60" s="158" t="s">
        <v>2297</v>
      </c>
      <c r="ER60" s="158" t="s">
        <v>2297</v>
      </c>
      <c r="ES60" s="158" t="s">
        <v>2297</v>
      </c>
      <c r="ET60" s="158" t="s">
        <v>2297</v>
      </c>
      <c r="EU60" s="158" t="s">
        <v>2297</v>
      </c>
      <c r="EV60" s="158" t="s">
        <v>2297</v>
      </c>
      <c r="EW60" s="158" t="s">
        <v>2297</v>
      </c>
      <c r="EX60" s="158" t="s">
        <v>2297</v>
      </c>
      <c r="EY60" s="158" t="s">
        <v>2297</v>
      </c>
      <c r="EZ60" s="158" t="s">
        <v>2297</v>
      </c>
      <c r="FA60" s="158" t="s">
        <v>2297</v>
      </c>
      <c r="FB60" s="158" t="s">
        <v>2297</v>
      </c>
      <c r="FC60" s="158" t="s">
        <v>2297</v>
      </c>
      <c r="FD60" s="158" t="s">
        <v>2297</v>
      </c>
      <c r="FE60" s="158" t="s">
        <v>2297</v>
      </c>
      <c r="FF60" s="158" t="s">
        <v>2297</v>
      </c>
      <c r="FG60" s="158" t="s">
        <v>2297</v>
      </c>
      <c r="FH60" s="158" t="s">
        <v>2297</v>
      </c>
      <c r="FI60" s="158" t="s">
        <v>2297</v>
      </c>
      <c r="FJ60" s="158" t="s">
        <v>2297</v>
      </c>
      <c r="FK60" s="158" t="s">
        <v>2297</v>
      </c>
      <c r="FL60" s="158" t="s">
        <v>2297</v>
      </c>
      <c r="FM60" s="158" t="s">
        <v>2297</v>
      </c>
      <c r="FN60" s="158" t="s">
        <v>2297</v>
      </c>
      <c r="FO60" s="158" t="s">
        <v>2297</v>
      </c>
      <c r="FP60" s="158" t="s">
        <v>2297</v>
      </c>
      <c r="FQ60" s="158" t="s">
        <v>2297</v>
      </c>
      <c r="FR60" s="158" t="s">
        <v>2297</v>
      </c>
      <c r="FS60" s="158" t="s">
        <v>2297</v>
      </c>
      <c r="FT60" s="158" t="s">
        <v>2297</v>
      </c>
      <c r="FU60" s="158" t="s">
        <v>2297</v>
      </c>
      <c r="FV60" s="158" t="s">
        <v>2297</v>
      </c>
      <c r="FW60" s="158" t="s">
        <v>2297</v>
      </c>
      <c r="FX60" s="158" t="s">
        <v>2297</v>
      </c>
      <c r="FY60" s="158" t="s">
        <v>2297</v>
      </c>
      <c r="FZ60" s="158" t="s">
        <v>2297</v>
      </c>
      <c r="GA60" s="158" t="s">
        <v>2297</v>
      </c>
      <c r="GB60" s="158" t="s">
        <v>2297</v>
      </c>
      <c r="GC60" s="158" t="s">
        <v>2297</v>
      </c>
      <c r="GD60" s="158" t="s">
        <v>2297</v>
      </c>
      <c r="GE60" s="158" t="s">
        <v>2297</v>
      </c>
      <c r="GF60" s="158" t="s">
        <v>2297</v>
      </c>
      <c r="GG60" s="158" t="s">
        <v>2297</v>
      </c>
      <c r="GH60" s="158" t="s">
        <v>2297</v>
      </c>
      <c r="GI60" s="158" t="s">
        <v>2297</v>
      </c>
      <c r="GJ60" s="158" t="s">
        <v>2297</v>
      </c>
      <c r="GK60" s="158" t="s">
        <v>2297</v>
      </c>
      <c r="GL60" s="158" t="s">
        <v>2297</v>
      </c>
      <c r="GM60" s="158" t="s">
        <v>2297</v>
      </c>
      <c r="GN60" s="158" t="s">
        <v>2297</v>
      </c>
      <c r="GO60" s="158" t="s">
        <v>2297</v>
      </c>
      <c r="GP60" s="158" t="s">
        <v>2297</v>
      </c>
      <c r="GQ60" s="158" t="s">
        <v>2297</v>
      </c>
      <c r="GR60" s="158" t="s">
        <v>2297</v>
      </c>
      <c r="GS60" s="158" t="s">
        <v>2297</v>
      </c>
      <c r="GT60" s="158" t="s">
        <v>2297</v>
      </c>
      <c r="GU60" s="158" t="s">
        <v>2297</v>
      </c>
      <c r="GV60" s="158" t="s">
        <v>2297</v>
      </c>
      <c r="GW60" s="158" t="s">
        <v>2297</v>
      </c>
      <c r="GX60" s="158" t="s">
        <v>2297</v>
      </c>
      <c r="GY60" s="158" t="s">
        <v>2297</v>
      </c>
      <c r="GZ60" s="158" t="s">
        <v>2297</v>
      </c>
      <c r="HA60" s="158" t="s">
        <v>2297</v>
      </c>
      <c r="HB60" s="158" t="s">
        <v>2297</v>
      </c>
      <c r="HC60" s="158" t="s">
        <v>2297</v>
      </c>
      <c r="HD60" s="158" t="s">
        <v>2297</v>
      </c>
      <c r="HE60" s="158" t="s">
        <v>2298</v>
      </c>
      <c r="HF60" s="158" t="s">
        <v>2298</v>
      </c>
      <c r="HG60" s="158" t="s">
        <v>2298</v>
      </c>
      <c r="HH60" s="158" t="s">
        <v>2298</v>
      </c>
      <c r="HI60" s="158" t="s">
        <v>2298</v>
      </c>
      <c r="HJ60" s="158" t="s">
        <v>2298</v>
      </c>
      <c r="HK60" s="158" t="s">
        <v>2298</v>
      </c>
      <c r="HL60" s="158" t="s">
        <v>2298</v>
      </c>
      <c r="HM60" s="158" t="s">
        <v>2298</v>
      </c>
      <c r="HN60" s="158" t="s">
        <v>2298</v>
      </c>
      <c r="HO60" s="158" t="s">
        <v>2298</v>
      </c>
      <c r="HP60" s="158" t="s">
        <v>2298</v>
      </c>
      <c r="HQ60" s="158" t="s">
        <v>2298</v>
      </c>
      <c r="HR60" s="158" t="s">
        <v>2298</v>
      </c>
      <c r="HS60" s="158" t="s">
        <v>2298</v>
      </c>
      <c r="HT60" s="158" t="s">
        <v>2298</v>
      </c>
      <c r="HU60" s="158" t="s">
        <v>2298</v>
      </c>
      <c r="HV60" s="158" t="s">
        <v>2298</v>
      </c>
      <c r="HW60" s="158" t="s">
        <v>2298</v>
      </c>
      <c r="HX60" s="158" t="s">
        <v>2298</v>
      </c>
      <c r="HY60" s="158" t="s">
        <v>2298</v>
      </c>
      <c r="HZ60" s="158" t="s">
        <v>2298</v>
      </c>
      <c r="IA60" s="158" t="s">
        <v>2298</v>
      </c>
      <c r="IB60" s="158" t="s">
        <v>2298</v>
      </c>
      <c r="IC60" s="158" t="s">
        <v>2298</v>
      </c>
      <c r="ID60" s="158" t="s">
        <v>2298</v>
      </c>
      <c r="IE60" s="158" t="s">
        <v>2298</v>
      </c>
      <c r="IF60" s="158" t="s">
        <v>2298</v>
      </c>
      <c r="IG60" s="158" t="s">
        <v>2298</v>
      </c>
      <c r="IH60" s="158" t="s">
        <v>2298</v>
      </c>
      <c r="II60" s="158" t="s">
        <v>2298</v>
      </c>
      <c r="IJ60" s="158" t="s">
        <v>2298</v>
      </c>
      <c r="IK60" s="158" t="s">
        <v>2298</v>
      </c>
      <c r="IL60" s="158" t="s">
        <v>2298</v>
      </c>
      <c r="IM60" s="158" t="s">
        <v>2298</v>
      </c>
      <c r="IN60" s="158" t="s">
        <v>2298</v>
      </c>
      <c r="IO60" s="158" t="s">
        <v>2298</v>
      </c>
      <c r="IP60" s="158" t="s">
        <v>2298</v>
      </c>
      <c r="IQ60" s="158" t="s">
        <v>2298</v>
      </c>
      <c r="IR60" s="158" t="s">
        <v>134</v>
      </c>
      <c r="IS60" s="158" t="s">
        <v>2297</v>
      </c>
      <c r="IT60" s="158" t="s">
        <v>2298</v>
      </c>
      <c r="IU60" s="158" t="s">
        <v>2298</v>
      </c>
      <c r="IV60" s="158" t="s">
        <v>2298</v>
      </c>
      <c r="IW60" s="158" t="s">
        <v>134</v>
      </c>
      <c r="IX60" s="158" t="s">
        <v>134</v>
      </c>
      <c r="IY60" s="158" t="s">
        <v>134</v>
      </c>
      <c r="IZ60" s="158" t="s">
        <v>134</v>
      </c>
      <c r="JA60" s="158" t="s">
        <v>2297</v>
      </c>
      <c r="JB60" s="158" t="s">
        <v>2298</v>
      </c>
      <c r="JC60" s="158" t="s">
        <v>2297</v>
      </c>
      <c r="JD60" s="158" t="s">
        <v>2298</v>
      </c>
      <c r="JE60" s="158" t="s">
        <v>2298</v>
      </c>
      <c r="JF60" s="158" t="s">
        <v>2298</v>
      </c>
      <c r="JG60" s="158" t="s">
        <v>2298</v>
      </c>
      <c r="JH60" s="158" t="s">
        <v>2297</v>
      </c>
      <c r="JI60" s="158" t="s">
        <v>2297</v>
      </c>
      <c r="JJ60" s="158" t="s">
        <v>2297</v>
      </c>
      <c r="JK60" s="158" t="s">
        <v>2297</v>
      </c>
      <c r="JL60" s="158" t="s">
        <v>2298</v>
      </c>
      <c r="JM60" s="158" t="s">
        <v>2297</v>
      </c>
      <c r="JN60" s="158" t="s">
        <v>2297</v>
      </c>
      <c r="JO60" s="158" t="s">
        <v>2298</v>
      </c>
      <c r="JP60" s="158" t="s">
        <v>2298</v>
      </c>
      <c r="JQ60" s="158" t="s">
        <v>2298</v>
      </c>
      <c r="JR60" s="158" t="s">
        <v>2298</v>
      </c>
      <c r="JS60" s="158" t="s">
        <v>2297</v>
      </c>
      <c r="JT60" s="158" t="s">
        <v>2297</v>
      </c>
      <c r="JU60" s="158" t="s">
        <v>2298</v>
      </c>
      <c r="JV60" s="158" t="s">
        <v>2298</v>
      </c>
      <c r="JW60" s="158" t="s">
        <v>2298</v>
      </c>
      <c r="JX60" s="158" t="s">
        <v>2298</v>
      </c>
      <c r="JY60" s="158" t="s">
        <v>2298</v>
      </c>
      <c r="JZ60" s="158" t="s">
        <v>2298</v>
      </c>
      <c r="KA60" s="158" t="s">
        <v>2298</v>
      </c>
      <c r="KB60" s="158" t="s">
        <v>2298</v>
      </c>
      <c r="KC60" s="158" t="s">
        <v>2298</v>
      </c>
      <c r="KD60" s="158" t="s">
        <v>2298</v>
      </c>
      <c r="KE60" s="158" t="s">
        <v>2298</v>
      </c>
      <c r="KF60" s="158" t="s">
        <v>2298</v>
      </c>
      <c r="KG60" s="158" t="s">
        <v>2298</v>
      </c>
      <c r="KH60" s="158" t="s">
        <v>2297</v>
      </c>
      <c r="KI60" s="158" t="s">
        <v>2297</v>
      </c>
    </row>
    <row r="61" spans="1:295" ht="27" customHeight="1" x14ac:dyDescent="0.3">
      <c r="A61" s="225" t="s">
        <v>3</v>
      </c>
      <c r="B61" s="225"/>
      <c r="C61" s="224" t="s">
        <v>381</v>
      </c>
      <c r="D61" s="224"/>
      <c r="E61" s="224"/>
      <c r="F61" s="224"/>
      <c r="G61" s="224"/>
      <c r="H61" s="224"/>
      <c r="I61" s="224"/>
      <c r="J61" s="224"/>
      <c r="K61" s="224"/>
      <c r="L61" s="224"/>
      <c r="M61" s="224"/>
      <c r="N61" s="224" t="s">
        <v>2299</v>
      </c>
      <c r="O61" s="224"/>
      <c r="P61" s="224"/>
      <c r="Q61" s="224"/>
      <c r="R61" s="224"/>
      <c r="S61" s="224" t="s">
        <v>483</v>
      </c>
      <c r="T61" s="224" t="s">
        <v>381</v>
      </c>
      <c r="U61" s="224"/>
      <c r="V61" s="224"/>
      <c r="W61" s="224"/>
      <c r="X61" s="224" t="s">
        <v>828</v>
      </c>
      <c r="Y61" s="224"/>
      <c r="Z61" s="224"/>
      <c r="AA61" s="224" t="s">
        <v>14</v>
      </c>
      <c r="AB61" s="224" t="s">
        <v>381</v>
      </c>
      <c r="AC61" s="224" t="s">
        <v>174</v>
      </c>
      <c r="AD61" s="224"/>
      <c r="AE61" s="224" t="s">
        <v>381</v>
      </c>
      <c r="AF61" s="224" t="s">
        <v>2299</v>
      </c>
      <c r="AG61" s="224"/>
      <c r="AH61" s="224" t="s">
        <v>291</v>
      </c>
      <c r="AI61" s="224"/>
      <c r="AJ61" s="224" t="s">
        <v>174</v>
      </c>
      <c r="AK61" s="224"/>
      <c r="AL61" s="224"/>
      <c r="AM61" s="224"/>
      <c r="AN61" s="224"/>
      <c r="AO61" s="224" t="s">
        <v>2300</v>
      </c>
      <c r="AP61" s="224" t="s">
        <v>2301</v>
      </c>
      <c r="AQ61" s="224" t="s">
        <v>381</v>
      </c>
      <c r="AR61" s="224"/>
      <c r="AS61" s="224"/>
      <c r="AT61" s="224"/>
      <c r="AU61" s="224"/>
      <c r="AV61" s="224"/>
      <c r="AW61" s="224"/>
      <c r="AX61" s="224"/>
      <c r="AY61" s="224"/>
      <c r="AZ61" s="224"/>
      <c r="BA61" s="224" t="s">
        <v>303</v>
      </c>
      <c r="BB61" s="224" t="s">
        <v>483</v>
      </c>
      <c r="BC61" s="224" t="s">
        <v>869</v>
      </c>
      <c r="BD61" s="224" t="s">
        <v>102</v>
      </c>
      <c r="BE61" s="224"/>
      <c r="BF61" s="224" t="s">
        <v>381</v>
      </c>
      <c r="BG61" s="224"/>
      <c r="BH61" s="224"/>
      <c r="BI61" s="224"/>
      <c r="BJ61" s="224"/>
      <c r="BK61" s="224"/>
      <c r="BL61" s="224"/>
      <c r="BM61" s="224"/>
      <c r="BN61" s="224" t="s">
        <v>483</v>
      </c>
      <c r="BO61" s="224"/>
      <c r="BP61" s="224"/>
      <c r="BQ61" s="224"/>
      <c r="BR61" s="224"/>
      <c r="BS61" s="224"/>
      <c r="BT61" s="224" t="s">
        <v>14</v>
      </c>
      <c r="BU61" s="224"/>
      <c r="BV61" s="224" t="s">
        <v>483</v>
      </c>
      <c r="BW61" s="224" t="s">
        <v>2302</v>
      </c>
      <c r="BX61" s="224"/>
      <c r="BY61" s="224"/>
      <c r="BZ61" s="224"/>
      <c r="CA61" s="224" t="s">
        <v>381</v>
      </c>
      <c r="CB61" s="224"/>
      <c r="CC61" s="224" t="s">
        <v>2303</v>
      </c>
      <c r="CD61" s="224"/>
      <c r="CE61" s="224" t="s">
        <v>87</v>
      </c>
      <c r="CF61" s="224" t="s">
        <v>381</v>
      </c>
      <c r="CG61" s="224"/>
      <c r="CH61" s="224"/>
      <c r="CI61" s="224"/>
      <c r="CJ61" s="224" t="s">
        <v>869</v>
      </c>
      <c r="CK61" s="224"/>
      <c r="CL61" s="224" t="s">
        <v>2302</v>
      </c>
      <c r="CM61" s="224"/>
      <c r="CN61" s="224"/>
      <c r="CO61" s="224" t="s">
        <v>381</v>
      </c>
      <c r="CP61" s="224"/>
      <c r="CQ61" s="224"/>
      <c r="CR61" s="224"/>
      <c r="CS61" s="224"/>
      <c r="CT61" s="224"/>
      <c r="CU61" s="224"/>
      <c r="CV61" s="224"/>
      <c r="CW61" s="224" t="s">
        <v>2303</v>
      </c>
      <c r="CX61" s="224" t="s">
        <v>2302</v>
      </c>
      <c r="CY61" s="224"/>
      <c r="CZ61" s="224" t="s">
        <v>2304</v>
      </c>
      <c r="DA61" s="224"/>
      <c r="DB61" s="224"/>
      <c r="DC61" s="224"/>
      <c r="DD61" s="224" t="s">
        <v>381</v>
      </c>
      <c r="DE61" s="224"/>
      <c r="DF61" s="224"/>
      <c r="DG61" s="224" t="s">
        <v>2304</v>
      </c>
      <c r="DH61" s="224"/>
      <c r="DI61" s="224" t="s">
        <v>852</v>
      </c>
      <c r="DJ61" s="224"/>
      <c r="DK61" s="224" t="s">
        <v>552</v>
      </c>
      <c r="DL61" s="224" t="s">
        <v>2304</v>
      </c>
      <c r="DM61" s="224"/>
      <c r="DN61" s="224"/>
      <c r="DO61" s="224"/>
      <c r="DP61" s="224" t="s">
        <v>552</v>
      </c>
      <c r="DQ61" s="224" t="s">
        <v>2304</v>
      </c>
      <c r="DR61" s="224" t="s">
        <v>552</v>
      </c>
      <c r="DS61" s="224" t="s">
        <v>2304</v>
      </c>
      <c r="DT61" s="224"/>
      <c r="DU61" s="224"/>
      <c r="DV61" s="224"/>
      <c r="DW61" s="224" t="s">
        <v>381</v>
      </c>
      <c r="DX61" s="224" t="s">
        <v>552</v>
      </c>
      <c r="DY61" s="224" t="s">
        <v>381</v>
      </c>
      <c r="DZ61" s="224"/>
      <c r="EA61" s="224"/>
      <c r="EB61" s="224"/>
      <c r="EC61" s="224"/>
      <c r="ED61" s="224"/>
      <c r="EE61" s="224" t="s">
        <v>483</v>
      </c>
      <c r="EF61" s="224"/>
      <c r="EG61" s="224" t="s">
        <v>2304</v>
      </c>
      <c r="EH61" s="224" t="s">
        <v>483</v>
      </c>
      <c r="EI61" s="224" t="s">
        <v>2305</v>
      </c>
      <c r="EJ61" s="224" t="s">
        <v>552</v>
      </c>
      <c r="EK61" s="224" t="s">
        <v>381</v>
      </c>
      <c r="EL61" s="224"/>
      <c r="EM61" s="224"/>
      <c r="EN61" s="224"/>
      <c r="EO61" s="224"/>
      <c r="EP61" s="224"/>
      <c r="EQ61" s="224"/>
      <c r="ER61" s="224"/>
      <c r="ES61" s="224"/>
      <c r="ET61" s="224" t="s">
        <v>847</v>
      </c>
      <c r="EU61" s="224"/>
      <c r="EV61" s="224"/>
      <c r="EW61" s="224" t="s">
        <v>381</v>
      </c>
      <c r="EX61" s="224"/>
      <c r="EY61" s="224"/>
      <c r="EZ61" s="224"/>
      <c r="FA61" s="224"/>
      <c r="FB61" s="224"/>
      <c r="FC61" s="224"/>
      <c r="FD61" s="224"/>
      <c r="FE61" s="224"/>
      <c r="FF61" s="224"/>
      <c r="FG61" s="224" t="s">
        <v>859</v>
      </c>
      <c r="FH61" s="224"/>
      <c r="FI61" s="224"/>
      <c r="FJ61" s="224" t="s">
        <v>381</v>
      </c>
      <c r="FK61" s="224"/>
      <c r="FL61" s="224"/>
      <c r="FM61" s="224"/>
      <c r="FN61" s="224"/>
      <c r="FO61" s="224"/>
      <c r="FP61" s="224" t="s">
        <v>303</v>
      </c>
      <c r="FQ61" s="224" t="s">
        <v>102</v>
      </c>
      <c r="FR61" s="224"/>
      <c r="FS61" s="224"/>
      <c r="FT61" s="224"/>
      <c r="FU61" s="224"/>
      <c r="FV61" s="224"/>
      <c r="FW61" s="224" t="s">
        <v>2303</v>
      </c>
      <c r="FX61" s="224" t="s">
        <v>591</v>
      </c>
      <c r="FY61" s="224"/>
      <c r="FZ61" s="224"/>
      <c r="GA61" s="224" t="s">
        <v>552</v>
      </c>
      <c r="GB61" s="224" t="s">
        <v>174</v>
      </c>
      <c r="GC61" s="224" t="s">
        <v>303</v>
      </c>
      <c r="GD61" s="224" t="s">
        <v>381</v>
      </c>
      <c r="GE61" s="224" t="s">
        <v>102</v>
      </c>
      <c r="GF61" s="224" t="s">
        <v>303</v>
      </c>
      <c r="GG61" s="224" t="s">
        <v>174</v>
      </c>
      <c r="GH61" s="224" t="s">
        <v>381</v>
      </c>
      <c r="GI61" s="224" t="s">
        <v>303</v>
      </c>
      <c r="GJ61" s="224" t="s">
        <v>381</v>
      </c>
      <c r="GK61" s="224"/>
      <c r="GL61" s="224" t="s">
        <v>2306</v>
      </c>
      <c r="GM61" s="224" t="s">
        <v>381</v>
      </c>
      <c r="GN61" s="224" t="s">
        <v>102</v>
      </c>
      <c r="GO61" s="224" t="s">
        <v>381</v>
      </c>
      <c r="GP61" s="224"/>
      <c r="GQ61" s="224"/>
      <c r="GR61" s="224" t="s">
        <v>315</v>
      </c>
      <c r="GS61" s="224"/>
      <c r="GT61" s="224" t="s">
        <v>303</v>
      </c>
      <c r="GU61" s="224"/>
      <c r="GV61" s="224" t="s">
        <v>381</v>
      </c>
      <c r="GW61" s="224" t="s">
        <v>303</v>
      </c>
      <c r="GX61" s="224" t="s">
        <v>299</v>
      </c>
      <c r="GY61" s="224" t="s">
        <v>381</v>
      </c>
      <c r="GZ61" s="224"/>
      <c r="HA61" s="224" t="s">
        <v>299</v>
      </c>
      <c r="HB61" s="224" t="s">
        <v>483</v>
      </c>
      <c r="HC61" s="224"/>
      <c r="HD61" s="224"/>
      <c r="HE61" s="224"/>
      <c r="HF61" s="224"/>
      <c r="HG61" s="224"/>
      <c r="HH61" s="224"/>
      <c r="HI61" s="224"/>
      <c r="HJ61" s="224"/>
      <c r="HK61" s="224"/>
      <c r="HL61" s="224"/>
      <c r="HM61" s="224" t="s">
        <v>163</v>
      </c>
      <c r="HN61" s="224"/>
      <c r="HO61" s="224" t="s">
        <v>483</v>
      </c>
      <c r="HP61" s="224"/>
      <c r="HQ61" s="224" t="s">
        <v>2307</v>
      </c>
      <c r="HR61" s="224"/>
      <c r="HS61" s="224" t="s">
        <v>483</v>
      </c>
      <c r="HT61" s="224"/>
      <c r="HU61" s="224" t="s">
        <v>329</v>
      </c>
      <c r="HV61" s="224"/>
      <c r="HW61" s="224" t="s">
        <v>2308</v>
      </c>
      <c r="HX61" s="224"/>
      <c r="HY61" s="224" t="s">
        <v>329</v>
      </c>
      <c r="HZ61" s="224" t="s">
        <v>381</v>
      </c>
      <c r="IA61" s="224" t="s">
        <v>126</v>
      </c>
      <c r="IB61" s="224" t="s">
        <v>55</v>
      </c>
      <c r="IC61" s="224"/>
      <c r="ID61" s="224" t="s">
        <v>2307</v>
      </c>
      <c r="IE61" s="224"/>
      <c r="IF61" s="224"/>
      <c r="IG61" s="224"/>
      <c r="IH61" s="224" t="s">
        <v>55</v>
      </c>
      <c r="II61" s="224"/>
      <c r="IJ61" s="224" t="s">
        <v>483</v>
      </c>
      <c r="IK61" s="224" t="s">
        <v>126</v>
      </c>
      <c r="IL61" s="224" t="s">
        <v>483</v>
      </c>
      <c r="IM61" s="224" t="s">
        <v>126</v>
      </c>
      <c r="IN61" s="224"/>
      <c r="IO61" s="224"/>
      <c r="IP61" s="224"/>
      <c r="IQ61" s="224"/>
      <c r="IR61" s="224" t="s">
        <v>483</v>
      </c>
      <c r="IS61" s="224" t="s">
        <v>2305</v>
      </c>
      <c r="IT61" s="224" t="s">
        <v>329</v>
      </c>
      <c r="IU61" s="224"/>
      <c r="IV61" s="224" t="s">
        <v>126</v>
      </c>
      <c r="IW61" s="224" t="s">
        <v>483</v>
      </c>
      <c r="IX61" s="224"/>
      <c r="IY61" s="224"/>
      <c r="IZ61" s="224"/>
      <c r="JA61" s="224" t="s">
        <v>381</v>
      </c>
      <c r="JB61" s="224" t="s">
        <v>891</v>
      </c>
      <c r="JC61" s="224" t="s">
        <v>381</v>
      </c>
      <c r="JD61" s="224" t="s">
        <v>38</v>
      </c>
      <c r="JE61" s="224"/>
      <c r="JF61" s="224" t="s">
        <v>381</v>
      </c>
      <c r="JG61" s="224"/>
      <c r="JH61" s="224"/>
      <c r="JI61" s="224"/>
      <c r="JJ61" s="224"/>
      <c r="JK61" s="224"/>
      <c r="JL61" s="224" t="s">
        <v>2308</v>
      </c>
      <c r="JM61" s="224" t="s">
        <v>102</v>
      </c>
      <c r="JN61" s="224"/>
      <c r="JO61" s="224" t="s">
        <v>886</v>
      </c>
      <c r="JP61" s="224"/>
      <c r="JQ61" s="224" t="s">
        <v>888</v>
      </c>
      <c r="JR61" s="224"/>
      <c r="JS61" s="224"/>
      <c r="JT61" s="224" t="s">
        <v>381</v>
      </c>
      <c r="JU61" s="224" t="s">
        <v>2307</v>
      </c>
      <c r="JV61" s="224" t="s">
        <v>446</v>
      </c>
      <c r="JW61" s="224" t="s">
        <v>2309</v>
      </c>
      <c r="JX61" s="224"/>
      <c r="JY61" s="224" t="s">
        <v>483</v>
      </c>
      <c r="JZ61" s="224"/>
      <c r="KA61" s="224"/>
      <c r="KB61" s="224"/>
      <c r="KC61" s="224"/>
      <c r="KD61" s="224"/>
      <c r="KE61" s="224"/>
      <c r="KF61" s="224" t="s">
        <v>2307</v>
      </c>
      <c r="KG61" s="224"/>
      <c r="KH61" s="224" t="s">
        <v>483</v>
      </c>
      <c r="KI61" s="22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2310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2311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2314</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5" t="s">
        <v>1660</v>
      </c>
      <c r="B5" s="22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5" t="s">
        <v>1661</v>
      </c>
      <c r="B6" s="225"/>
      <c r="C6" s="158" t="s">
        <v>2315</v>
      </c>
      <c r="D6" s="158" t="s">
        <v>2316</v>
      </c>
      <c r="E6" s="158" t="s">
        <v>2317</v>
      </c>
      <c r="F6" s="158" t="s">
        <v>2318</v>
      </c>
      <c r="G6" s="158" t="s">
        <v>2319</v>
      </c>
      <c r="H6" s="158" t="s">
        <v>2320</v>
      </c>
      <c r="I6" s="158" t="s">
        <v>2321</v>
      </c>
      <c r="J6" s="158"/>
      <c r="K6" s="158" t="s">
        <v>2322</v>
      </c>
      <c r="L6" s="158" t="s">
        <v>2323</v>
      </c>
      <c r="M6" s="158" t="s">
        <v>2324</v>
      </c>
      <c r="N6" s="158" t="s">
        <v>2325</v>
      </c>
      <c r="O6" s="158" t="s">
        <v>2326</v>
      </c>
      <c r="P6" s="158" t="s">
        <v>2327</v>
      </c>
      <c r="Q6" s="158" t="s">
        <v>2328</v>
      </c>
      <c r="R6" s="158" t="s">
        <v>2329</v>
      </c>
      <c r="S6" s="158" t="s">
        <v>2330</v>
      </c>
      <c r="T6" s="158" t="s">
        <v>2331</v>
      </c>
      <c r="U6" s="158" t="s">
        <v>2332</v>
      </c>
      <c r="V6" s="158" t="s">
        <v>2333</v>
      </c>
      <c r="W6" s="158" t="s">
        <v>2334</v>
      </c>
      <c r="X6" s="158" t="s">
        <v>2335</v>
      </c>
      <c r="Y6" s="158" t="s">
        <v>2336</v>
      </c>
      <c r="Z6" s="158" t="s">
        <v>2337</v>
      </c>
      <c r="AA6" s="158" t="s">
        <v>2338</v>
      </c>
      <c r="AB6" s="158" t="s">
        <v>2339</v>
      </c>
      <c r="AC6" s="158" t="s">
        <v>2340</v>
      </c>
      <c r="AD6" s="158" t="s">
        <v>2341</v>
      </c>
      <c r="AE6" s="158" t="s">
        <v>2342</v>
      </c>
      <c r="AF6" s="158" t="s">
        <v>2343</v>
      </c>
      <c r="AG6" s="158" t="s">
        <v>2344</v>
      </c>
      <c r="AH6" s="158" t="s">
        <v>2345</v>
      </c>
      <c r="AI6" s="158" t="s">
        <v>2346</v>
      </c>
      <c r="AJ6" s="158" t="s">
        <v>2347</v>
      </c>
      <c r="AK6" s="158" t="s">
        <v>2348</v>
      </c>
      <c r="AL6" s="158" t="s">
        <v>2349</v>
      </c>
      <c r="AM6" s="158" t="s">
        <v>2350</v>
      </c>
      <c r="AN6" s="158" t="s">
        <v>2351</v>
      </c>
      <c r="AO6" s="158" t="s">
        <v>2352</v>
      </c>
      <c r="AP6" s="158" t="s">
        <v>2353</v>
      </c>
      <c r="AQ6" s="158" t="s">
        <v>2354</v>
      </c>
      <c r="AR6" s="158" t="s">
        <v>2355</v>
      </c>
      <c r="AS6" s="158" t="s">
        <v>2356</v>
      </c>
      <c r="AT6" s="158" t="s">
        <v>2357</v>
      </c>
      <c r="AU6" s="158" t="s">
        <v>2358</v>
      </c>
      <c r="AV6" s="158" t="s">
        <v>2359</v>
      </c>
      <c r="AW6" s="158" t="s">
        <v>2360</v>
      </c>
      <c r="AX6" s="158" t="s">
        <v>2361</v>
      </c>
      <c r="AY6" s="158" t="s">
        <v>2362</v>
      </c>
      <c r="AZ6" s="158" t="s">
        <v>2363</v>
      </c>
      <c r="BA6" s="158" t="s">
        <v>2364</v>
      </c>
      <c r="BB6" s="158" t="s">
        <v>2365</v>
      </c>
      <c r="BC6" s="158" t="s">
        <v>2366</v>
      </c>
      <c r="BD6" s="158" t="s">
        <v>2367</v>
      </c>
      <c r="BE6" s="158" t="s">
        <v>2368</v>
      </c>
      <c r="BF6" s="158" t="s">
        <v>2369</v>
      </c>
      <c r="BG6" s="158" t="s">
        <v>2370</v>
      </c>
      <c r="BH6" s="158" t="s">
        <v>2371</v>
      </c>
      <c r="BI6" s="158" t="s">
        <v>2372</v>
      </c>
      <c r="BJ6" s="158" t="s">
        <v>2373</v>
      </c>
      <c r="BK6" s="158" t="s">
        <v>2374</v>
      </c>
      <c r="BL6" s="158" t="s">
        <v>2375</v>
      </c>
      <c r="BM6" s="158" t="s">
        <v>2376</v>
      </c>
      <c r="BN6" s="158" t="s">
        <v>2377</v>
      </c>
      <c r="BO6" s="158" t="s">
        <v>2378</v>
      </c>
      <c r="BP6" s="158" t="s">
        <v>2379</v>
      </c>
      <c r="BQ6" s="158" t="s">
        <v>2380</v>
      </c>
      <c r="BR6" s="158" t="s">
        <v>2381</v>
      </c>
      <c r="BS6" s="158" t="s">
        <v>2382</v>
      </c>
      <c r="BT6" s="158"/>
      <c r="BU6" s="158"/>
      <c r="BV6" s="158" t="s">
        <v>2383</v>
      </c>
      <c r="BW6" s="158" t="s">
        <v>2384</v>
      </c>
      <c r="BX6" s="158" t="s">
        <v>2385</v>
      </c>
      <c r="BY6" s="158" t="s">
        <v>2386</v>
      </c>
      <c r="BZ6" s="158" t="s">
        <v>2387</v>
      </c>
      <c r="CA6" s="158" t="s">
        <v>2388</v>
      </c>
      <c r="CB6" s="158" t="s">
        <v>2389</v>
      </c>
      <c r="CC6" s="158" t="s">
        <v>2390</v>
      </c>
      <c r="CD6" s="158" t="s">
        <v>2391</v>
      </c>
      <c r="CE6" s="158" t="s">
        <v>2392</v>
      </c>
      <c r="CF6" s="158" t="s">
        <v>2393</v>
      </c>
      <c r="CG6" s="158" t="s">
        <v>2394</v>
      </c>
      <c r="CH6" s="158" t="s">
        <v>1745</v>
      </c>
      <c r="CI6" s="158" t="s">
        <v>2395</v>
      </c>
      <c r="CJ6" s="158" t="s">
        <v>2396</v>
      </c>
      <c r="CK6" s="158" t="s">
        <v>2397</v>
      </c>
      <c r="CL6" s="158" t="s">
        <v>2398</v>
      </c>
      <c r="CM6" s="158" t="s">
        <v>2399</v>
      </c>
      <c r="CN6" s="158" t="s">
        <v>2400</v>
      </c>
      <c r="CO6" s="158" t="s">
        <v>2401</v>
      </c>
      <c r="CP6" s="158" t="s">
        <v>2402</v>
      </c>
      <c r="CQ6" s="158" t="s">
        <v>2403</v>
      </c>
      <c r="CR6" s="158" t="s">
        <v>2404</v>
      </c>
      <c r="CS6" s="158" t="s">
        <v>2405</v>
      </c>
      <c r="CT6" s="158" t="s">
        <v>2406</v>
      </c>
      <c r="CU6" s="158" t="s">
        <v>2407</v>
      </c>
      <c r="CV6" s="158" t="s">
        <v>2408</v>
      </c>
      <c r="CW6" s="158" t="s">
        <v>2409</v>
      </c>
      <c r="CX6" s="158" t="s">
        <v>2410</v>
      </c>
      <c r="CY6" s="158" t="s">
        <v>2411</v>
      </c>
      <c r="CZ6" s="158" t="s">
        <v>2412</v>
      </c>
      <c r="DA6" s="158" t="s">
        <v>2413</v>
      </c>
      <c r="DB6" s="158" t="s">
        <v>2414</v>
      </c>
      <c r="DC6" s="158" t="s">
        <v>2415</v>
      </c>
      <c r="DD6" s="158" t="s">
        <v>2416</v>
      </c>
      <c r="DE6" s="158" t="s">
        <v>2417</v>
      </c>
      <c r="DF6" s="158" t="s">
        <v>2418</v>
      </c>
      <c r="DG6" s="158" t="s">
        <v>2419</v>
      </c>
      <c r="DH6" s="158" t="s">
        <v>2420</v>
      </c>
      <c r="DI6" s="158" t="s">
        <v>2421</v>
      </c>
      <c r="DJ6" s="158" t="s">
        <v>2422</v>
      </c>
      <c r="DK6" s="158" t="s">
        <v>2423</v>
      </c>
      <c r="DL6" s="158" t="s">
        <v>2424</v>
      </c>
      <c r="DM6" s="158" t="s">
        <v>2425</v>
      </c>
      <c r="DN6" s="158" t="s">
        <v>2426</v>
      </c>
      <c r="DO6" s="158" t="s">
        <v>2427</v>
      </c>
      <c r="DP6" s="158" t="s">
        <v>2428</v>
      </c>
      <c r="DQ6" s="158" t="s">
        <v>2429</v>
      </c>
      <c r="DR6" s="158" t="s">
        <v>2430</v>
      </c>
      <c r="DS6" s="158" t="s">
        <v>2431</v>
      </c>
      <c r="DT6" s="158" t="s">
        <v>2432</v>
      </c>
      <c r="DU6" s="158" t="s">
        <v>2433</v>
      </c>
      <c r="DV6" s="158" t="s">
        <v>2434</v>
      </c>
      <c r="DW6" s="158" t="s">
        <v>2435</v>
      </c>
      <c r="DX6" s="158" t="s">
        <v>2436</v>
      </c>
      <c r="DY6" s="158" t="s">
        <v>2437</v>
      </c>
      <c r="DZ6" s="158" t="s">
        <v>2438</v>
      </c>
      <c r="EA6" s="158" t="s">
        <v>2439</v>
      </c>
      <c r="EB6" s="158" t="s">
        <v>2440</v>
      </c>
      <c r="EC6" s="158" t="s">
        <v>2441</v>
      </c>
      <c r="ED6" s="158" t="s">
        <v>2442</v>
      </c>
      <c r="EE6" s="158" t="s">
        <v>2443</v>
      </c>
      <c r="EF6" s="158" t="s">
        <v>2444</v>
      </c>
      <c r="EG6" s="158" t="s">
        <v>2445</v>
      </c>
      <c r="EH6" s="158" t="s">
        <v>2446</v>
      </c>
      <c r="EI6" s="158" t="s">
        <v>2447</v>
      </c>
      <c r="EJ6" s="158" t="s">
        <v>2448</v>
      </c>
      <c r="EK6" s="158" t="s">
        <v>2449</v>
      </c>
      <c r="EL6" s="158" t="s">
        <v>2450</v>
      </c>
      <c r="EM6" s="158" t="s">
        <v>2451</v>
      </c>
      <c r="EN6" s="158" t="s">
        <v>2452</v>
      </c>
      <c r="EO6" s="158" t="s">
        <v>2453</v>
      </c>
      <c r="EP6" s="158" t="s">
        <v>2454</v>
      </c>
      <c r="EQ6" s="158" t="s">
        <v>2455</v>
      </c>
      <c r="ER6" s="158" t="s">
        <v>2456</v>
      </c>
      <c r="ES6" s="158" t="s">
        <v>2457</v>
      </c>
      <c r="ET6" s="158" t="s">
        <v>2458</v>
      </c>
      <c r="EU6" s="158" t="s">
        <v>2459</v>
      </c>
      <c r="EV6" s="158" t="s">
        <v>2460</v>
      </c>
      <c r="EW6" s="158" t="s">
        <v>2461</v>
      </c>
      <c r="EX6" s="158" t="s">
        <v>2462</v>
      </c>
      <c r="EY6" s="158" t="s">
        <v>2463</v>
      </c>
      <c r="EZ6" s="158" t="s">
        <v>2464</v>
      </c>
      <c r="FA6" s="158" t="s">
        <v>2465</v>
      </c>
      <c r="FB6" s="158" t="s">
        <v>2466</v>
      </c>
      <c r="FC6" s="158" t="s">
        <v>2467</v>
      </c>
      <c r="FD6" s="158" t="s">
        <v>2468</v>
      </c>
      <c r="FE6" s="158" t="s">
        <v>2469</v>
      </c>
      <c r="FF6" s="158" t="s">
        <v>2470</v>
      </c>
      <c r="FG6" s="158" t="s">
        <v>2471</v>
      </c>
      <c r="FH6" s="158" t="s">
        <v>2472</v>
      </c>
      <c r="FI6" s="158" t="s">
        <v>2473</v>
      </c>
      <c r="FJ6" s="158" t="s">
        <v>2474</v>
      </c>
      <c r="FK6" s="158" t="s">
        <v>2475</v>
      </c>
      <c r="FL6" s="158" t="s">
        <v>2476</v>
      </c>
      <c r="FM6" s="158" t="s">
        <v>2477</v>
      </c>
      <c r="FN6" s="158" t="s">
        <v>2478</v>
      </c>
      <c r="FO6" s="158" t="s">
        <v>2479</v>
      </c>
      <c r="FP6" s="158" t="s">
        <v>2480</v>
      </c>
      <c r="FQ6" s="158" t="s">
        <v>2481</v>
      </c>
      <c r="FR6" s="158" t="s">
        <v>2482</v>
      </c>
      <c r="FS6" s="158" t="s">
        <v>2483</v>
      </c>
      <c r="FT6" s="158" t="s">
        <v>2484</v>
      </c>
      <c r="FU6" s="158" t="s">
        <v>2485</v>
      </c>
      <c r="FV6" s="158" t="s">
        <v>2486</v>
      </c>
      <c r="FW6" s="158" t="s">
        <v>2487</v>
      </c>
      <c r="FX6" s="158" t="s">
        <v>2488</v>
      </c>
      <c r="FY6" s="158" t="s">
        <v>2489</v>
      </c>
      <c r="FZ6" s="158" t="s">
        <v>2490</v>
      </c>
      <c r="GA6" s="158" t="s">
        <v>2491</v>
      </c>
      <c r="GB6" s="158" t="s">
        <v>2492</v>
      </c>
      <c r="GC6" s="158" t="s">
        <v>2493</v>
      </c>
      <c r="GD6" s="158" t="s">
        <v>2494</v>
      </c>
      <c r="GE6" s="158" t="s">
        <v>2495</v>
      </c>
      <c r="GF6" s="158" t="s">
        <v>2496</v>
      </c>
      <c r="GG6" s="158" t="s">
        <v>2497</v>
      </c>
      <c r="GH6" s="158" t="s">
        <v>2498</v>
      </c>
      <c r="GI6" s="158" t="s">
        <v>2499</v>
      </c>
      <c r="GJ6" s="158" t="s">
        <v>2500</v>
      </c>
      <c r="GK6" s="158" t="s">
        <v>2501</v>
      </c>
      <c r="GL6" s="158" t="s">
        <v>2502</v>
      </c>
      <c r="GM6" s="158"/>
      <c r="GN6" s="158" t="s">
        <v>2503</v>
      </c>
      <c r="GO6" s="158" t="s">
        <v>2504</v>
      </c>
      <c r="GP6" s="158" t="s">
        <v>2505</v>
      </c>
      <c r="GQ6" s="158" t="s">
        <v>2506</v>
      </c>
      <c r="GR6" s="158" t="s">
        <v>2507</v>
      </c>
      <c r="GS6" s="158" t="s">
        <v>2508</v>
      </c>
      <c r="GT6" s="158" t="s">
        <v>2509</v>
      </c>
      <c r="GU6" s="158" t="s">
        <v>2510</v>
      </c>
      <c r="GV6" s="158" t="s">
        <v>2511</v>
      </c>
      <c r="GW6" s="158" t="s">
        <v>2512</v>
      </c>
      <c r="GX6" s="158" t="s">
        <v>2513</v>
      </c>
      <c r="GY6" s="158" t="s">
        <v>2514</v>
      </c>
      <c r="GZ6" s="158" t="s">
        <v>2515</v>
      </c>
      <c r="HA6" s="158" t="s">
        <v>2516</v>
      </c>
      <c r="HB6" s="158" t="s">
        <v>2517</v>
      </c>
      <c r="HC6" s="158" t="s">
        <v>2518</v>
      </c>
      <c r="HD6" s="158" t="s">
        <v>2519</v>
      </c>
      <c r="HE6" s="158" t="s">
        <v>2520</v>
      </c>
      <c r="HF6" s="158" t="s">
        <v>2521</v>
      </c>
      <c r="HG6" s="158" t="s">
        <v>2522</v>
      </c>
      <c r="HH6" s="158" t="s">
        <v>2523</v>
      </c>
      <c r="HI6" s="158" t="s">
        <v>2524</v>
      </c>
      <c r="HJ6" s="158" t="s">
        <v>2525</v>
      </c>
      <c r="HK6" s="158" t="s">
        <v>2526</v>
      </c>
      <c r="HL6" s="158" t="s">
        <v>2527</v>
      </c>
      <c r="HM6" s="158" t="s">
        <v>2528</v>
      </c>
      <c r="HN6" s="158" t="s">
        <v>2529</v>
      </c>
      <c r="HO6" s="158" t="s">
        <v>2530</v>
      </c>
      <c r="HP6" s="158" t="s">
        <v>2531</v>
      </c>
      <c r="HQ6" s="158" t="s">
        <v>2532</v>
      </c>
      <c r="HR6" s="158" t="s">
        <v>2533</v>
      </c>
      <c r="HS6" s="158" t="s">
        <v>2534</v>
      </c>
      <c r="HT6" s="158" t="s">
        <v>2535</v>
      </c>
      <c r="HU6" s="158" t="s">
        <v>2536</v>
      </c>
      <c r="HV6" s="158" t="s">
        <v>2537</v>
      </c>
      <c r="HW6" s="158" t="s">
        <v>2538</v>
      </c>
      <c r="HX6" s="158" t="s">
        <v>2539</v>
      </c>
      <c r="HY6" s="158" t="s">
        <v>2540</v>
      </c>
      <c r="HZ6" s="158" t="s">
        <v>2541</v>
      </c>
      <c r="IA6" s="158" t="s">
        <v>2542</v>
      </c>
      <c r="IB6" s="158" t="s">
        <v>2543</v>
      </c>
      <c r="IC6" s="158" t="s">
        <v>2544</v>
      </c>
      <c r="ID6" s="158" t="s">
        <v>2545</v>
      </c>
      <c r="IE6" s="158" t="s">
        <v>2546</v>
      </c>
      <c r="IF6" s="158" t="s">
        <v>2547</v>
      </c>
      <c r="IG6" s="158" t="s">
        <v>2548</v>
      </c>
      <c r="IH6" s="158" t="s">
        <v>2549</v>
      </c>
      <c r="II6" s="158" t="s">
        <v>2550</v>
      </c>
      <c r="IJ6" s="158" t="s">
        <v>2551</v>
      </c>
      <c r="IK6" s="158" t="s">
        <v>2552</v>
      </c>
      <c r="IL6" s="158" t="s">
        <v>2553</v>
      </c>
      <c r="IM6" s="158" t="s">
        <v>2554</v>
      </c>
      <c r="IN6" s="158" t="s">
        <v>2555</v>
      </c>
      <c r="IO6" s="158" t="s">
        <v>2556</v>
      </c>
      <c r="IP6" s="158" t="s">
        <v>2557</v>
      </c>
      <c r="IQ6" s="158" t="s">
        <v>2558</v>
      </c>
      <c r="IR6" s="158" t="s">
        <v>2559</v>
      </c>
      <c r="IS6" s="158" t="s">
        <v>2560</v>
      </c>
      <c r="IT6" s="158" t="s">
        <v>2561</v>
      </c>
      <c r="IU6" s="158" t="s">
        <v>2562</v>
      </c>
      <c r="IV6" s="158" t="s">
        <v>2563</v>
      </c>
      <c r="IW6" s="158" t="s">
        <v>2564</v>
      </c>
      <c r="IX6" s="158" t="s">
        <v>2565</v>
      </c>
      <c r="IY6" s="158" t="s">
        <v>2566</v>
      </c>
      <c r="IZ6" s="158" t="s">
        <v>2567</v>
      </c>
      <c r="JA6" s="158" t="s">
        <v>2568</v>
      </c>
      <c r="JB6" s="158" t="s">
        <v>2569</v>
      </c>
      <c r="JC6" s="158" t="s">
        <v>2570</v>
      </c>
      <c r="JD6" s="158" t="s">
        <v>2571</v>
      </c>
      <c r="JE6" s="158" t="s">
        <v>2572</v>
      </c>
      <c r="JF6" s="158" t="s">
        <v>2573</v>
      </c>
      <c r="JG6" s="158" t="s">
        <v>2574</v>
      </c>
      <c r="JH6" s="158" t="s">
        <v>2575</v>
      </c>
      <c r="JI6" s="158" t="s">
        <v>2576</v>
      </c>
      <c r="JJ6" s="158" t="s">
        <v>2577</v>
      </c>
      <c r="JK6" s="158" t="s">
        <v>2578</v>
      </c>
      <c r="JL6" s="158" t="s">
        <v>2579</v>
      </c>
      <c r="JM6" s="158" t="s">
        <v>2580</v>
      </c>
      <c r="JN6" s="158" t="s">
        <v>2581</v>
      </c>
      <c r="JO6" s="158" t="s">
        <v>2582</v>
      </c>
      <c r="JP6" s="158" t="s">
        <v>2583</v>
      </c>
      <c r="JQ6" s="158" t="s">
        <v>2584</v>
      </c>
      <c r="JR6" s="158" t="s">
        <v>2585</v>
      </c>
      <c r="JS6" s="158" t="s">
        <v>2586</v>
      </c>
      <c r="JT6" s="158" t="s">
        <v>2587</v>
      </c>
      <c r="JU6" s="158" t="s">
        <v>2588</v>
      </c>
      <c r="JV6" s="158" t="s">
        <v>2589</v>
      </c>
      <c r="JW6" s="158" t="s">
        <v>2590</v>
      </c>
      <c r="JX6" s="158" t="s">
        <v>2591</v>
      </c>
      <c r="JY6" s="158" t="s">
        <v>2592</v>
      </c>
      <c r="JZ6" s="158" t="s">
        <v>2593</v>
      </c>
      <c r="KA6" s="158" t="s">
        <v>2594</v>
      </c>
      <c r="KB6" s="158" t="s">
        <v>2595</v>
      </c>
      <c r="KC6" s="158" t="s">
        <v>2596</v>
      </c>
      <c r="KD6" s="158" t="s">
        <v>2597</v>
      </c>
      <c r="KE6" s="158" t="s">
        <v>2598</v>
      </c>
      <c r="KF6" s="158" t="s">
        <v>2599</v>
      </c>
      <c r="KG6" s="158" t="s">
        <v>2600</v>
      </c>
      <c r="KH6" s="158" t="s">
        <v>2601</v>
      </c>
      <c r="KI6" s="158" t="s">
        <v>2602</v>
      </c>
    </row>
    <row r="7" spans="1:295" ht="27" customHeight="1" x14ac:dyDescent="0.3">
      <c r="A7" s="225" t="s">
        <v>17</v>
      </c>
      <c r="B7" s="225"/>
      <c r="C7" s="224" t="s">
        <v>1955</v>
      </c>
      <c r="D7" s="224"/>
      <c r="E7" s="224"/>
      <c r="F7" s="224" t="s">
        <v>1956</v>
      </c>
      <c r="G7" s="224" t="s">
        <v>1957</v>
      </c>
      <c r="H7" s="224"/>
      <c r="I7" s="224"/>
      <c r="J7" s="224"/>
      <c r="K7" s="224" t="s">
        <v>1958</v>
      </c>
      <c r="L7" s="224"/>
      <c r="M7" s="224"/>
      <c r="N7" s="224" t="s">
        <v>1959</v>
      </c>
      <c r="O7" s="224" t="s">
        <v>1960</v>
      </c>
      <c r="P7" s="224"/>
      <c r="Q7" s="224" t="s">
        <v>1961</v>
      </c>
      <c r="R7" s="224"/>
      <c r="S7" s="224" t="s">
        <v>1962</v>
      </c>
      <c r="T7" s="224"/>
      <c r="U7" s="224" t="s">
        <v>1963</v>
      </c>
      <c r="V7" s="224"/>
      <c r="W7" s="224"/>
      <c r="X7" s="224" t="s">
        <v>1964</v>
      </c>
      <c r="Y7" s="224"/>
      <c r="Z7" s="224"/>
      <c r="AA7" s="224" t="s">
        <v>1965</v>
      </c>
      <c r="AB7" s="224"/>
      <c r="AC7" s="224"/>
      <c r="AD7" s="224"/>
      <c r="AE7" s="224"/>
      <c r="AF7" s="224"/>
      <c r="AG7" s="224"/>
      <c r="AH7" s="224"/>
      <c r="AI7" s="224"/>
      <c r="AJ7" s="224" t="s">
        <v>1966</v>
      </c>
      <c r="AK7" s="224"/>
      <c r="AL7" s="224"/>
      <c r="AM7" s="224" t="s">
        <v>1967</v>
      </c>
      <c r="AN7" s="224"/>
      <c r="AO7" s="224" t="s">
        <v>1968</v>
      </c>
      <c r="AP7" s="224"/>
      <c r="AQ7" s="224" t="s">
        <v>1969</v>
      </c>
      <c r="AR7" s="224"/>
      <c r="AS7" s="224"/>
      <c r="AT7" s="224" t="s">
        <v>1970</v>
      </c>
      <c r="AU7" s="224"/>
      <c r="AV7" s="224" t="s">
        <v>1971</v>
      </c>
      <c r="AW7" s="224"/>
      <c r="AX7" s="224" t="s">
        <v>1970</v>
      </c>
      <c r="AY7" s="224"/>
      <c r="AZ7" s="224"/>
      <c r="BA7" s="224" t="s">
        <v>1972</v>
      </c>
      <c r="BB7" s="224" t="s">
        <v>1973</v>
      </c>
      <c r="BC7" s="224" t="s">
        <v>1974</v>
      </c>
      <c r="BD7" s="224"/>
      <c r="BE7" s="224"/>
      <c r="BF7" s="224" t="s">
        <v>1975</v>
      </c>
      <c r="BG7" s="224"/>
      <c r="BH7" s="224"/>
      <c r="BI7" s="224"/>
      <c r="BJ7" s="224"/>
      <c r="BK7" s="224" t="s">
        <v>1976</v>
      </c>
      <c r="BL7" s="224" t="s">
        <v>1977</v>
      </c>
      <c r="BM7" s="224"/>
      <c r="BN7" s="224" t="s">
        <v>1978</v>
      </c>
      <c r="BO7" s="224"/>
      <c r="BP7" s="224"/>
      <c r="BQ7" s="224" t="s">
        <v>1979</v>
      </c>
      <c r="BR7" s="224"/>
      <c r="BS7" s="224"/>
      <c r="BT7" s="224"/>
      <c r="BU7" s="224" t="s">
        <v>1980</v>
      </c>
      <c r="BV7" s="224" t="s">
        <v>1981</v>
      </c>
      <c r="BW7" s="224" t="s">
        <v>1982</v>
      </c>
      <c r="BX7" s="224"/>
      <c r="BY7" s="224"/>
      <c r="BZ7" s="224"/>
      <c r="CA7" s="224" t="s">
        <v>1983</v>
      </c>
      <c r="CB7" s="224"/>
      <c r="CC7" s="224"/>
      <c r="CD7" s="224"/>
      <c r="CE7" s="224"/>
      <c r="CF7" s="224" t="s">
        <v>1984</v>
      </c>
      <c r="CG7" s="224"/>
      <c r="CH7" s="224"/>
      <c r="CI7" s="224"/>
      <c r="CJ7" s="224" t="s">
        <v>1985</v>
      </c>
      <c r="CK7" s="224"/>
      <c r="CL7" s="224" t="s">
        <v>1986</v>
      </c>
      <c r="CM7" s="224"/>
      <c r="CN7" s="224" t="s">
        <v>1987</v>
      </c>
      <c r="CO7" s="224" t="s">
        <v>1988</v>
      </c>
      <c r="CP7" s="224"/>
      <c r="CQ7" s="224"/>
      <c r="CR7" s="224" t="s">
        <v>1989</v>
      </c>
      <c r="CS7" s="224"/>
      <c r="CT7" s="224"/>
      <c r="CU7" s="224"/>
      <c r="CV7" s="224"/>
      <c r="CW7" s="224" t="s">
        <v>1990</v>
      </c>
      <c r="CX7" s="224" t="s">
        <v>1991</v>
      </c>
      <c r="CY7" s="224"/>
      <c r="CZ7" s="224"/>
      <c r="DA7" s="224"/>
      <c r="DB7" s="224"/>
      <c r="DC7" s="224"/>
      <c r="DD7" s="224" t="s">
        <v>1992</v>
      </c>
      <c r="DE7" s="224"/>
      <c r="DF7" s="224"/>
      <c r="DG7" s="224" t="s">
        <v>1993</v>
      </c>
      <c r="DH7" s="224"/>
      <c r="DI7" s="224" t="s">
        <v>1994</v>
      </c>
      <c r="DJ7" s="224"/>
      <c r="DK7" s="224" t="s">
        <v>1995</v>
      </c>
      <c r="DL7" s="224" t="s">
        <v>1996</v>
      </c>
      <c r="DM7" s="224"/>
      <c r="DN7" s="224"/>
      <c r="DO7" s="224"/>
      <c r="DP7" s="224"/>
      <c r="DQ7" s="224" t="s">
        <v>1997</v>
      </c>
      <c r="DR7" s="224" t="s">
        <v>1998</v>
      </c>
      <c r="DS7" s="224" t="s">
        <v>1999</v>
      </c>
      <c r="DT7" s="224"/>
      <c r="DU7" s="224"/>
      <c r="DV7" s="224"/>
      <c r="DW7" s="224"/>
      <c r="DX7" s="224"/>
      <c r="DY7" s="224"/>
      <c r="DZ7" s="224"/>
      <c r="EA7" s="224" t="s">
        <v>2000</v>
      </c>
      <c r="EB7" s="224" t="s">
        <v>2001</v>
      </c>
      <c r="EC7" s="224"/>
      <c r="ED7" s="224"/>
      <c r="EE7" s="224" t="s">
        <v>2000</v>
      </c>
      <c r="EF7" s="224"/>
      <c r="EG7" s="224" t="s">
        <v>2002</v>
      </c>
      <c r="EH7" s="224" t="s">
        <v>2003</v>
      </c>
      <c r="EI7" s="224"/>
      <c r="EJ7" s="224" t="s">
        <v>2004</v>
      </c>
      <c r="EK7" s="224"/>
      <c r="EL7" s="224"/>
      <c r="EM7" s="224"/>
      <c r="EN7" s="224"/>
      <c r="EO7" s="224"/>
      <c r="EP7" s="224"/>
      <c r="EQ7" s="224"/>
      <c r="ER7" s="224"/>
      <c r="ES7" s="224"/>
      <c r="ET7" s="224" t="s">
        <v>2005</v>
      </c>
      <c r="EU7" s="224" t="s">
        <v>2006</v>
      </c>
      <c r="EV7" s="224" t="s">
        <v>2007</v>
      </c>
      <c r="EW7" s="224" t="s">
        <v>2008</v>
      </c>
      <c r="EX7" s="224" t="s">
        <v>2009</v>
      </c>
      <c r="EY7" s="224" t="s">
        <v>2010</v>
      </c>
      <c r="EZ7" s="224" t="s">
        <v>2011</v>
      </c>
      <c r="FA7" s="224"/>
      <c r="FB7" s="224" t="s">
        <v>2012</v>
      </c>
      <c r="FC7" s="224"/>
      <c r="FD7" s="224" t="s">
        <v>2013</v>
      </c>
      <c r="FE7" s="224"/>
      <c r="FF7" s="224"/>
      <c r="FG7" s="224" t="s">
        <v>2014</v>
      </c>
      <c r="FH7" s="224"/>
      <c r="FI7" s="224"/>
      <c r="FJ7" s="224" t="s">
        <v>2015</v>
      </c>
      <c r="FK7" s="224"/>
      <c r="FL7" s="224"/>
      <c r="FM7" s="224" t="s">
        <v>2016</v>
      </c>
      <c r="FN7" s="224"/>
      <c r="FO7" s="224"/>
      <c r="FP7" s="224" t="s">
        <v>2017</v>
      </c>
      <c r="FQ7" s="224"/>
      <c r="FR7" s="224"/>
      <c r="FS7" s="224" t="s">
        <v>2018</v>
      </c>
      <c r="FT7" s="224" t="s">
        <v>2017</v>
      </c>
      <c r="FU7" s="224"/>
      <c r="FV7" s="224"/>
      <c r="FW7" s="224"/>
      <c r="FX7" s="224" t="s">
        <v>2019</v>
      </c>
      <c r="FY7" s="224" t="s">
        <v>2020</v>
      </c>
      <c r="FZ7" s="224" t="s">
        <v>2021</v>
      </c>
      <c r="GA7" s="224" t="s">
        <v>2022</v>
      </c>
      <c r="GB7" s="224" t="s">
        <v>2023</v>
      </c>
      <c r="GC7" s="224" t="s">
        <v>2024</v>
      </c>
      <c r="GD7" s="224"/>
      <c r="GE7" s="224" t="s">
        <v>2025</v>
      </c>
      <c r="GF7" s="224" t="s">
        <v>2026</v>
      </c>
      <c r="GG7" s="224" t="s">
        <v>2027</v>
      </c>
      <c r="GH7" s="224" t="s">
        <v>2028</v>
      </c>
      <c r="GI7" s="224" t="s">
        <v>2029</v>
      </c>
      <c r="GJ7" s="224"/>
      <c r="GK7" s="224" t="s">
        <v>2028</v>
      </c>
      <c r="GL7" s="224" t="s">
        <v>2030</v>
      </c>
      <c r="GM7" s="224"/>
      <c r="GN7" s="224" t="s">
        <v>2031</v>
      </c>
      <c r="GO7" s="224" t="s">
        <v>2032</v>
      </c>
      <c r="GP7" s="224" t="s">
        <v>2027</v>
      </c>
      <c r="GQ7" s="224"/>
      <c r="GR7" s="224" t="s">
        <v>2033</v>
      </c>
      <c r="GS7" s="224"/>
      <c r="GT7" s="224"/>
      <c r="GU7" s="224" t="s">
        <v>2034</v>
      </c>
      <c r="GV7" s="224" t="s">
        <v>2029</v>
      </c>
      <c r="GW7" s="224"/>
      <c r="GX7" s="224" t="s">
        <v>2035</v>
      </c>
      <c r="GY7" s="224" t="s">
        <v>2036</v>
      </c>
      <c r="GZ7" s="224"/>
      <c r="HA7" s="224" t="s">
        <v>2035</v>
      </c>
      <c r="HB7" s="224" t="s">
        <v>2037</v>
      </c>
      <c r="HC7" s="224"/>
      <c r="HD7" s="224" t="s">
        <v>2038</v>
      </c>
      <c r="HE7" s="224" t="s">
        <v>2039</v>
      </c>
      <c r="HF7" s="224" t="s">
        <v>2040</v>
      </c>
      <c r="HG7" s="224" t="s">
        <v>2041</v>
      </c>
      <c r="HH7" s="224" t="s">
        <v>2039</v>
      </c>
      <c r="HI7" s="224" t="s">
        <v>2042</v>
      </c>
      <c r="HJ7" s="224"/>
      <c r="HK7" s="224"/>
      <c r="HL7" s="224"/>
      <c r="HM7" s="224"/>
      <c r="HN7" s="224"/>
      <c r="HO7" s="224" t="s">
        <v>2043</v>
      </c>
      <c r="HP7" s="224"/>
      <c r="HQ7" s="224"/>
      <c r="HR7" s="224"/>
      <c r="HS7" s="224"/>
      <c r="HT7" s="224"/>
      <c r="HU7" s="224"/>
      <c r="HV7" s="224"/>
      <c r="HW7" s="224"/>
      <c r="HX7" s="224"/>
      <c r="HY7" s="224" t="s">
        <v>2044</v>
      </c>
      <c r="HZ7" s="224"/>
      <c r="IA7" s="224" t="s">
        <v>2045</v>
      </c>
      <c r="IB7" s="224"/>
      <c r="IC7" s="224"/>
      <c r="ID7" s="224"/>
      <c r="IE7" s="224"/>
      <c r="IF7" s="224"/>
      <c r="IG7" s="224"/>
      <c r="IH7" s="224"/>
      <c r="II7" s="224"/>
      <c r="IJ7" s="224" t="s">
        <v>2046</v>
      </c>
      <c r="IK7" s="224"/>
      <c r="IL7" s="224"/>
      <c r="IM7" s="224"/>
      <c r="IN7" s="224"/>
      <c r="IO7" s="224" t="s">
        <v>2047</v>
      </c>
      <c r="IP7" s="224"/>
      <c r="IQ7" s="224" t="s">
        <v>2048</v>
      </c>
      <c r="IR7" s="224"/>
      <c r="IS7" s="224" t="s">
        <v>2049</v>
      </c>
      <c r="IT7" s="224"/>
      <c r="IU7" s="224"/>
      <c r="IV7" s="224"/>
      <c r="IW7" s="224" t="s">
        <v>2050</v>
      </c>
      <c r="IX7" s="224"/>
      <c r="IY7" s="224" t="s">
        <v>2051</v>
      </c>
      <c r="IZ7" s="224" t="s">
        <v>2052</v>
      </c>
      <c r="JA7" s="224" t="s">
        <v>2053</v>
      </c>
      <c r="JB7" s="224" t="s">
        <v>2054</v>
      </c>
      <c r="JC7" s="224"/>
      <c r="JD7" s="224" t="s">
        <v>2055</v>
      </c>
      <c r="JE7" s="224"/>
      <c r="JF7" s="224" t="s">
        <v>2056</v>
      </c>
      <c r="JG7" s="224"/>
      <c r="JH7" s="224"/>
      <c r="JI7" s="224" t="s">
        <v>2057</v>
      </c>
      <c r="JJ7" s="224"/>
      <c r="JK7" s="224"/>
      <c r="JL7" s="224"/>
      <c r="JM7" s="224"/>
      <c r="JN7" s="224"/>
      <c r="JO7" s="224" t="s">
        <v>2058</v>
      </c>
      <c r="JP7" s="224"/>
      <c r="JQ7" s="224" t="s">
        <v>2059</v>
      </c>
      <c r="JR7" s="224"/>
      <c r="JS7" s="224"/>
      <c r="JT7" s="224" t="s">
        <v>2060</v>
      </c>
      <c r="JU7" s="224" t="s">
        <v>2061</v>
      </c>
      <c r="JV7" s="224" t="s">
        <v>2062</v>
      </c>
      <c r="JW7" s="224" t="s">
        <v>2045</v>
      </c>
      <c r="JX7" s="224" t="s">
        <v>2063</v>
      </c>
      <c r="JY7" s="224" t="s">
        <v>2064</v>
      </c>
      <c r="JZ7" s="224" t="s">
        <v>2065</v>
      </c>
      <c r="KA7" s="224"/>
      <c r="KB7" s="224"/>
      <c r="KC7" s="224" t="s">
        <v>2066</v>
      </c>
      <c r="KD7" s="224"/>
      <c r="KE7" s="224"/>
      <c r="KF7" s="224" t="s">
        <v>2061</v>
      </c>
      <c r="KG7" s="224" t="s">
        <v>2067</v>
      </c>
      <c r="KH7" s="224" t="s">
        <v>2068</v>
      </c>
      <c r="KI7" s="224"/>
    </row>
    <row r="8" spans="1:295" ht="27" customHeight="1" x14ac:dyDescent="0.3">
      <c r="A8" s="157" t="s">
        <v>31</v>
      </c>
      <c r="B8" s="157" t="s">
        <v>534</v>
      </c>
      <c r="C8" s="158" t="s">
        <v>383</v>
      </c>
      <c r="D8" s="158" t="s">
        <v>2069</v>
      </c>
      <c r="E8" s="158" t="s">
        <v>2070</v>
      </c>
      <c r="F8" s="158" t="s">
        <v>2071</v>
      </c>
      <c r="G8" s="158" t="s">
        <v>2072</v>
      </c>
      <c r="H8" s="158" t="s">
        <v>440</v>
      </c>
      <c r="I8" s="158" t="s">
        <v>2073</v>
      </c>
      <c r="J8" s="158" t="s">
        <v>2074</v>
      </c>
      <c r="K8" s="158" t="s">
        <v>2075</v>
      </c>
      <c r="L8" s="158" t="s">
        <v>2076</v>
      </c>
      <c r="M8" s="158" t="s">
        <v>398</v>
      </c>
      <c r="N8" s="158" t="s">
        <v>2077</v>
      </c>
      <c r="O8" s="159" t="s">
        <v>2078</v>
      </c>
      <c r="P8" s="158" t="s">
        <v>2079</v>
      </c>
      <c r="Q8" s="158" t="s">
        <v>2080</v>
      </c>
      <c r="R8" s="158" t="s">
        <v>2079</v>
      </c>
      <c r="S8" s="158" t="s">
        <v>2081</v>
      </c>
      <c r="T8" s="158" t="s">
        <v>2074</v>
      </c>
      <c r="U8" s="158" t="s">
        <v>2082</v>
      </c>
      <c r="V8" s="158" t="s">
        <v>2083</v>
      </c>
      <c r="W8" s="158" t="s">
        <v>2084</v>
      </c>
      <c r="X8" s="158" t="s">
        <v>2085</v>
      </c>
      <c r="Y8" s="158" t="s">
        <v>2086</v>
      </c>
      <c r="Z8" s="158" t="s">
        <v>2087</v>
      </c>
      <c r="AA8" s="158" t="s">
        <v>2088</v>
      </c>
      <c r="AB8" s="158" t="s">
        <v>2089</v>
      </c>
      <c r="AC8" s="158" t="s">
        <v>2090</v>
      </c>
      <c r="AD8" s="158" t="s">
        <v>2091</v>
      </c>
      <c r="AE8" s="158" t="s">
        <v>2092</v>
      </c>
      <c r="AF8" s="158" t="s">
        <v>2077</v>
      </c>
      <c r="AG8" s="158" t="s">
        <v>2078</v>
      </c>
      <c r="AH8" s="158" t="s">
        <v>2093</v>
      </c>
      <c r="AI8" s="158" t="s">
        <v>2094</v>
      </c>
      <c r="AJ8" s="159" t="s">
        <v>2095</v>
      </c>
      <c r="AK8" s="159" t="s">
        <v>2096</v>
      </c>
      <c r="AL8" s="158" t="s">
        <v>2097</v>
      </c>
      <c r="AM8" s="158" t="s">
        <v>2095</v>
      </c>
      <c r="AN8" s="158" t="s">
        <v>2096</v>
      </c>
      <c r="AO8" s="158" t="s">
        <v>2098</v>
      </c>
      <c r="AP8" s="158" t="s">
        <v>2099</v>
      </c>
      <c r="AQ8" s="158" t="s">
        <v>2100</v>
      </c>
      <c r="AR8" s="158" t="s">
        <v>2101</v>
      </c>
      <c r="AS8" s="158" t="s">
        <v>2102</v>
      </c>
      <c r="AT8" s="159" t="s">
        <v>2103</v>
      </c>
      <c r="AU8" s="159" t="s">
        <v>2104</v>
      </c>
      <c r="AV8" s="158" t="s">
        <v>2105</v>
      </c>
      <c r="AW8" s="158" t="s">
        <v>2106</v>
      </c>
      <c r="AX8" s="158" t="s">
        <v>2107</v>
      </c>
      <c r="AY8" s="158" t="s">
        <v>2108</v>
      </c>
      <c r="AZ8" s="158" t="s">
        <v>2109</v>
      </c>
      <c r="BA8" s="158" t="s">
        <v>2110</v>
      </c>
      <c r="BB8" s="159" t="s">
        <v>2111</v>
      </c>
      <c r="BC8" s="158" t="s">
        <v>471</v>
      </c>
      <c r="BD8" s="158" t="s">
        <v>2112</v>
      </c>
      <c r="BE8" s="158" t="s">
        <v>2113</v>
      </c>
      <c r="BF8" s="158" t="s">
        <v>2103</v>
      </c>
      <c r="BG8" s="158" t="s">
        <v>2104</v>
      </c>
      <c r="BH8" s="158" t="s">
        <v>2114</v>
      </c>
      <c r="BI8" s="158" t="s">
        <v>2115</v>
      </c>
      <c r="BJ8" s="158" t="s">
        <v>2116</v>
      </c>
      <c r="BK8" s="158" t="s">
        <v>2117</v>
      </c>
      <c r="BL8" s="158" t="s">
        <v>2118</v>
      </c>
      <c r="BM8" s="158" t="s">
        <v>2119</v>
      </c>
      <c r="BN8" s="158" t="s">
        <v>2111</v>
      </c>
      <c r="BO8" s="158" t="s">
        <v>2120</v>
      </c>
      <c r="BP8" s="158" t="s">
        <v>2121</v>
      </c>
      <c r="BQ8" s="158" t="s">
        <v>2122</v>
      </c>
      <c r="BR8" s="158" t="s">
        <v>2123</v>
      </c>
      <c r="BS8" s="158" t="s">
        <v>2124</v>
      </c>
      <c r="BT8" s="158" t="s">
        <v>2125</v>
      </c>
      <c r="BU8" s="158" t="s">
        <v>2125</v>
      </c>
      <c r="BV8" s="158" t="s">
        <v>2126</v>
      </c>
      <c r="BW8" s="158" t="s">
        <v>2127</v>
      </c>
      <c r="BX8" s="158" t="s">
        <v>2128</v>
      </c>
      <c r="BY8" s="158" t="s">
        <v>2129</v>
      </c>
      <c r="BZ8" s="158" t="s">
        <v>2130</v>
      </c>
      <c r="CA8" s="158" t="s">
        <v>2131</v>
      </c>
      <c r="CB8" s="158" t="s">
        <v>2132</v>
      </c>
      <c r="CC8" s="158" t="s">
        <v>2133</v>
      </c>
      <c r="CD8" s="158" t="s">
        <v>2134</v>
      </c>
      <c r="CE8" s="158" t="s">
        <v>2135</v>
      </c>
      <c r="CF8" s="158" t="s">
        <v>2136</v>
      </c>
      <c r="CG8" s="158" t="s">
        <v>2137</v>
      </c>
      <c r="CH8" s="158" t="s">
        <v>2138</v>
      </c>
      <c r="CI8" s="158" t="s">
        <v>2139</v>
      </c>
      <c r="CJ8" s="158" t="s">
        <v>2140</v>
      </c>
      <c r="CK8" s="158" t="s">
        <v>2141</v>
      </c>
      <c r="CL8" s="158" t="s">
        <v>2142</v>
      </c>
      <c r="CM8" s="158" t="s">
        <v>2143</v>
      </c>
      <c r="CN8" s="158" t="s">
        <v>2144</v>
      </c>
      <c r="CO8" s="158" t="s">
        <v>2145</v>
      </c>
      <c r="CP8" s="158" t="s">
        <v>2146</v>
      </c>
      <c r="CQ8" s="158" t="s">
        <v>2147</v>
      </c>
      <c r="CR8" s="158" t="s">
        <v>2148</v>
      </c>
      <c r="CS8" s="158" t="s">
        <v>2149</v>
      </c>
      <c r="CT8" s="158" t="s">
        <v>2150</v>
      </c>
      <c r="CU8" s="158" t="s">
        <v>2151</v>
      </c>
      <c r="CV8" s="158" t="s">
        <v>2152</v>
      </c>
      <c r="CW8" s="158" t="s">
        <v>2153</v>
      </c>
      <c r="CX8" s="158" t="s">
        <v>189</v>
      </c>
      <c r="CY8" s="158" t="s">
        <v>2154</v>
      </c>
      <c r="CZ8" s="158" t="s">
        <v>2155</v>
      </c>
      <c r="DA8" s="158" t="s">
        <v>2156</v>
      </c>
      <c r="DB8" s="158" t="s">
        <v>2157</v>
      </c>
      <c r="DC8" s="158" t="s">
        <v>2158</v>
      </c>
      <c r="DD8" s="158" t="s">
        <v>2138</v>
      </c>
      <c r="DE8" s="158" t="s">
        <v>2139</v>
      </c>
      <c r="DF8" s="158" t="s">
        <v>2159</v>
      </c>
      <c r="DG8" s="158" t="s">
        <v>2160</v>
      </c>
      <c r="DH8" s="158" t="s">
        <v>2161</v>
      </c>
      <c r="DI8" s="158" t="s">
        <v>2162</v>
      </c>
      <c r="DJ8" s="158" t="s">
        <v>2163</v>
      </c>
      <c r="DK8" s="158" t="s">
        <v>2164</v>
      </c>
      <c r="DL8" s="158" t="s">
        <v>2154</v>
      </c>
      <c r="DM8" s="158" t="s">
        <v>2155</v>
      </c>
      <c r="DN8" s="158" t="s">
        <v>2156</v>
      </c>
      <c r="DO8" s="158" t="s">
        <v>2165</v>
      </c>
      <c r="DP8" s="158" t="s">
        <v>2166</v>
      </c>
      <c r="DQ8" s="158" t="s">
        <v>2167</v>
      </c>
      <c r="DR8" s="158" t="s">
        <v>2168</v>
      </c>
      <c r="DS8" s="158" t="s">
        <v>2169</v>
      </c>
      <c r="DT8" s="158" t="s">
        <v>2170</v>
      </c>
      <c r="DU8" s="158" t="s">
        <v>189</v>
      </c>
      <c r="DV8" s="158" t="s">
        <v>2154</v>
      </c>
      <c r="DW8" s="158" t="s">
        <v>2159</v>
      </c>
      <c r="DX8" s="158" t="s">
        <v>2168</v>
      </c>
      <c r="DY8" s="158" t="s">
        <v>2171</v>
      </c>
      <c r="DZ8" s="158" t="s">
        <v>2172</v>
      </c>
      <c r="EA8" s="158" t="s">
        <v>2173</v>
      </c>
      <c r="EB8" s="158" t="s">
        <v>2174</v>
      </c>
      <c r="EC8" s="158" t="s">
        <v>2175</v>
      </c>
      <c r="ED8" s="158" t="s">
        <v>2176</v>
      </c>
      <c r="EE8" s="158" t="s">
        <v>2177</v>
      </c>
      <c r="EF8" s="158" t="s">
        <v>2178</v>
      </c>
      <c r="EG8" s="158" t="s">
        <v>2112</v>
      </c>
      <c r="EH8" s="158" t="s">
        <v>2122</v>
      </c>
      <c r="EI8" s="158" t="s">
        <v>2179</v>
      </c>
      <c r="EJ8" s="158" t="s">
        <v>2180</v>
      </c>
      <c r="EK8" s="158" t="s">
        <v>2181</v>
      </c>
      <c r="EL8" s="158" t="s">
        <v>2182</v>
      </c>
      <c r="EM8" s="158" t="s">
        <v>2183</v>
      </c>
      <c r="EN8" s="158" t="s">
        <v>2184</v>
      </c>
      <c r="EO8" s="158" t="s">
        <v>2185</v>
      </c>
      <c r="EP8" s="158" t="s">
        <v>2186</v>
      </c>
      <c r="EQ8" s="158" t="s">
        <v>2187</v>
      </c>
      <c r="ER8" s="158" t="s">
        <v>2188</v>
      </c>
      <c r="ES8" s="158" t="s">
        <v>2189</v>
      </c>
      <c r="ET8" s="158" t="s">
        <v>2190</v>
      </c>
      <c r="EU8" s="158" t="s">
        <v>2191</v>
      </c>
      <c r="EV8" s="158" t="s">
        <v>2192</v>
      </c>
      <c r="EW8" s="158" t="s">
        <v>2193</v>
      </c>
      <c r="EX8" s="158" t="s">
        <v>2194</v>
      </c>
      <c r="EY8" s="158" t="s">
        <v>2195</v>
      </c>
      <c r="EZ8" s="158" t="s">
        <v>2196</v>
      </c>
      <c r="FA8" s="158" t="s">
        <v>2197</v>
      </c>
      <c r="FB8" s="158" t="s">
        <v>2178</v>
      </c>
      <c r="FC8" s="158" t="s">
        <v>2183</v>
      </c>
      <c r="FD8" s="158" t="s">
        <v>2198</v>
      </c>
      <c r="FE8" s="158" t="s">
        <v>2199</v>
      </c>
      <c r="FF8" s="158" t="s">
        <v>2200</v>
      </c>
      <c r="FG8" s="158" t="s">
        <v>2201</v>
      </c>
      <c r="FH8" s="158" t="s">
        <v>2202</v>
      </c>
      <c r="FI8" s="158" t="s">
        <v>2203</v>
      </c>
      <c r="FJ8" s="158" t="s">
        <v>2131</v>
      </c>
      <c r="FK8" s="158" t="s">
        <v>2132</v>
      </c>
      <c r="FL8" s="158" t="s">
        <v>2204</v>
      </c>
      <c r="FM8" s="158" t="s">
        <v>2171</v>
      </c>
      <c r="FN8" s="158" t="s">
        <v>2172</v>
      </c>
      <c r="FO8" s="158" t="s">
        <v>2205</v>
      </c>
      <c r="FP8" s="158" t="s">
        <v>2206</v>
      </c>
      <c r="FQ8" s="159" t="s">
        <v>2207</v>
      </c>
      <c r="FR8" s="158" t="s">
        <v>2208</v>
      </c>
      <c r="FS8" s="158" t="s">
        <v>2209</v>
      </c>
      <c r="FT8" s="158" t="s">
        <v>2210</v>
      </c>
      <c r="FU8" s="158" t="s">
        <v>2211</v>
      </c>
      <c r="FV8" s="158" t="s">
        <v>2212</v>
      </c>
      <c r="FW8" s="158" t="s">
        <v>2213</v>
      </c>
      <c r="FX8" s="158" t="s">
        <v>2214</v>
      </c>
      <c r="FY8" s="158" t="s">
        <v>2215</v>
      </c>
      <c r="FZ8" s="158" t="s">
        <v>2216</v>
      </c>
      <c r="GA8" s="158" t="s">
        <v>2180</v>
      </c>
      <c r="GB8" s="159" t="s">
        <v>2217</v>
      </c>
      <c r="GC8" s="158" t="s">
        <v>2206</v>
      </c>
      <c r="GD8" s="158" t="s">
        <v>2205</v>
      </c>
      <c r="GE8" s="158" t="s">
        <v>2218</v>
      </c>
      <c r="GF8" s="159" t="s">
        <v>2219</v>
      </c>
      <c r="GG8" s="158" t="s">
        <v>2220</v>
      </c>
      <c r="GH8" s="158" t="s">
        <v>2221</v>
      </c>
      <c r="GI8" s="158" t="s">
        <v>189</v>
      </c>
      <c r="GJ8" s="158" t="s">
        <v>2222</v>
      </c>
      <c r="GK8" s="158" t="s">
        <v>2223</v>
      </c>
      <c r="GL8" s="158" t="s">
        <v>2224</v>
      </c>
      <c r="GM8" s="158" t="s">
        <v>2225</v>
      </c>
      <c r="GN8" s="158" t="s">
        <v>2226</v>
      </c>
      <c r="GO8" s="158" t="s">
        <v>2227</v>
      </c>
      <c r="GP8" s="158" t="s">
        <v>2228</v>
      </c>
      <c r="GQ8" s="159" t="s">
        <v>2227</v>
      </c>
      <c r="GR8" s="158" t="s">
        <v>321</v>
      </c>
      <c r="GS8" s="158" t="s">
        <v>2229</v>
      </c>
      <c r="GT8" s="158" t="s">
        <v>2230</v>
      </c>
      <c r="GU8" s="158" t="s">
        <v>2231</v>
      </c>
      <c r="GV8" s="158" t="s">
        <v>2232</v>
      </c>
      <c r="GW8" s="158" t="s">
        <v>2233</v>
      </c>
      <c r="GX8" s="158" t="s">
        <v>2234</v>
      </c>
      <c r="GY8" s="158" t="s">
        <v>2235</v>
      </c>
      <c r="GZ8" s="158" t="s">
        <v>2236</v>
      </c>
      <c r="HA8" s="158" t="s">
        <v>2237</v>
      </c>
      <c r="HB8" s="159" t="s">
        <v>2238</v>
      </c>
      <c r="HC8" s="159" t="s">
        <v>2239</v>
      </c>
      <c r="HD8" s="158" t="s">
        <v>2240</v>
      </c>
      <c r="HE8" s="158" t="s">
        <v>2240</v>
      </c>
      <c r="HF8" s="158" t="s">
        <v>496</v>
      </c>
      <c r="HG8" s="158" t="s">
        <v>496</v>
      </c>
      <c r="HH8" s="158" t="s">
        <v>2241</v>
      </c>
      <c r="HI8" s="159" t="s">
        <v>2238</v>
      </c>
      <c r="HJ8" s="159" t="s">
        <v>2239</v>
      </c>
      <c r="HK8" s="158" t="s">
        <v>2242</v>
      </c>
      <c r="HL8" s="158" t="s">
        <v>2243</v>
      </c>
      <c r="HM8" s="158" t="s">
        <v>165</v>
      </c>
      <c r="HN8" s="158" t="s">
        <v>170</v>
      </c>
      <c r="HO8" s="158" t="s">
        <v>2244</v>
      </c>
      <c r="HP8" s="158" t="s">
        <v>509</v>
      </c>
      <c r="HQ8" s="158" t="s">
        <v>2245</v>
      </c>
      <c r="HR8" s="158" t="s">
        <v>2246</v>
      </c>
      <c r="HS8" s="158" t="s">
        <v>2247</v>
      </c>
      <c r="HT8" s="158" t="s">
        <v>2248</v>
      </c>
      <c r="HU8" s="158" t="s">
        <v>2249</v>
      </c>
      <c r="HV8" s="158" t="s">
        <v>2250</v>
      </c>
      <c r="HW8" s="158" t="s">
        <v>2251</v>
      </c>
      <c r="HX8" s="158" t="s">
        <v>2252</v>
      </c>
      <c r="HY8" s="158" t="s">
        <v>2253</v>
      </c>
      <c r="HZ8" s="158" t="s">
        <v>2254</v>
      </c>
      <c r="IA8" s="158" t="s">
        <v>2255</v>
      </c>
      <c r="IB8" s="158" t="s">
        <v>2256</v>
      </c>
      <c r="IC8" s="158" t="s">
        <v>2257</v>
      </c>
      <c r="ID8" s="158" t="s">
        <v>2258</v>
      </c>
      <c r="IE8" s="158" t="s">
        <v>2259</v>
      </c>
      <c r="IF8" s="158" t="s">
        <v>2245</v>
      </c>
      <c r="IG8" s="158" t="s">
        <v>2246</v>
      </c>
      <c r="IH8" s="158" t="s">
        <v>2260</v>
      </c>
      <c r="II8" s="158" t="s">
        <v>2261</v>
      </c>
      <c r="IJ8" s="158" t="s">
        <v>2241</v>
      </c>
      <c r="IK8" s="158" t="s">
        <v>2179</v>
      </c>
      <c r="IL8" s="159" t="s">
        <v>2262</v>
      </c>
      <c r="IM8" s="159" t="s">
        <v>2263</v>
      </c>
      <c r="IN8" s="158" t="s">
        <v>2264</v>
      </c>
      <c r="IO8" s="158" t="s">
        <v>2263</v>
      </c>
      <c r="IP8" s="158" t="s">
        <v>2265</v>
      </c>
      <c r="IQ8" s="158" t="s">
        <v>2266</v>
      </c>
      <c r="IR8" s="158" t="s">
        <v>2267</v>
      </c>
      <c r="IS8" s="159" t="s">
        <v>2265</v>
      </c>
      <c r="IT8" s="158" t="s">
        <v>2268</v>
      </c>
      <c r="IU8" s="158" t="s">
        <v>2269</v>
      </c>
      <c r="IV8" s="158" t="s">
        <v>2266</v>
      </c>
      <c r="IW8" s="159" t="s">
        <v>2262</v>
      </c>
      <c r="IX8" s="158" t="s">
        <v>2267</v>
      </c>
      <c r="IY8" s="158" t="s">
        <v>525</v>
      </c>
      <c r="IZ8" s="158" t="s">
        <v>525</v>
      </c>
      <c r="JA8" s="158" t="s">
        <v>2270</v>
      </c>
      <c r="JB8" s="158" t="s">
        <v>2271</v>
      </c>
      <c r="JC8" s="158" t="s">
        <v>2272</v>
      </c>
      <c r="JD8" s="158" t="s">
        <v>2273</v>
      </c>
      <c r="JE8" s="158" t="s">
        <v>2274</v>
      </c>
      <c r="JF8" s="158" t="s">
        <v>2272</v>
      </c>
      <c r="JG8" s="158" t="s">
        <v>2275</v>
      </c>
      <c r="JH8" s="158" t="s">
        <v>2276</v>
      </c>
      <c r="JI8" s="158" t="s">
        <v>2275</v>
      </c>
      <c r="JJ8" s="158" t="s">
        <v>2277</v>
      </c>
      <c r="JK8" s="158" t="s">
        <v>2278</v>
      </c>
      <c r="JL8" s="158" t="s">
        <v>2279</v>
      </c>
      <c r="JM8" s="158" t="s">
        <v>2280</v>
      </c>
      <c r="JN8" s="158" t="s">
        <v>2281</v>
      </c>
      <c r="JO8" s="158" t="s">
        <v>2282</v>
      </c>
      <c r="JP8" s="158" t="s">
        <v>2283</v>
      </c>
      <c r="JQ8" s="158" t="s">
        <v>2284</v>
      </c>
      <c r="JR8" s="158" t="s">
        <v>2285</v>
      </c>
      <c r="JS8" s="158" t="s">
        <v>2286</v>
      </c>
      <c r="JT8" s="158" t="s">
        <v>2287</v>
      </c>
      <c r="JU8" s="158" t="s">
        <v>2259</v>
      </c>
      <c r="JV8" s="158" t="s">
        <v>2288</v>
      </c>
      <c r="JW8" s="158" t="s">
        <v>2289</v>
      </c>
      <c r="JX8" s="158" t="s">
        <v>2290</v>
      </c>
      <c r="JY8" s="158" t="s">
        <v>2291</v>
      </c>
      <c r="JZ8" s="158" t="s">
        <v>2292</v>
      </c>
      <c r="KA8" s="158" t="s">
        <v>2242</v>
      </c>
      <c r="KB8" s="158" t="s">
        <v>2293</v>
      </c>
      <c r="KC8" s="158" t="s">
        <v>2292</v>
      </c>
      <c r="KD8" s="158" t="s">
        <v>2243</v>
      </c>
      <c r="KE8" s="158" t="s">
        <v>2294</v>
      </c>
      <c r="KF8" s="158" t="s">
        <v>2295</v>
      </c>
      <c r="KG8" s="158" t="s">
        <v>2295</v>
      </c>
      <c r="KH8" s="158" t="s">
        <v>498</v>
      </c>
      <c r="KI8" s="158" t="s">
        <v>2124</v>
      </c>
    </row>
    <row r="9" spans="1:295" ht="18" customHeight="1" x14ac:dyDescent="0.3">
      <c r="A9" s="160" t="s">
        <v>35</v>
      </c>
      <c r="B9" s="160" t="s">
        <v>756</v>
      </c>
      <c r="C9" s="161">
        <v>0</v>
      </c>
      <c r="D9" s="161">
        <v>3.7766000000000002</v>
      </c>
      <c r="E9" s="161">
        <v>-8.8569999999999993</v>
      </c>
      <c r="F9" s="161">
        <v>11.954599999999999</v>
      </c>
      <c r="G9" s="161">
        <v>5.1193</v>
      </c>
      <c r="H9" s="162"/>
      <c r="I9" s="161">
        <v>8.2218999999999998</v>
      </c>
      <c r="J9" s="162"/>
      <c r="K9" s="161">
        <v>7.8277999999999999</v>
      </c>
      <c r="L9" s="161">
        <v>2.6669</v>
      </c>
      <c r="M9" s="161">
        <v>4.1090999999999998</v>
      </c>
      <c r="N9" s="161">
        <v>-4.4400000000000004</v>
      </c>
      <c r="O9" s="161">
        <v>-24.2</v>
      </c>
      <c r="P9" s="162"/>
      <c r="Q9" s="162"/>
      <c r="R9" s="162"/>
      <c r="S9" s="161">
        <v>2.6617999999999999</v>
      </c>
      <c r="T9" s="161">
        <v>-19.8522</v>
      </c>
      <c r="U9" s="161">
        <v>4.4619999999999997</v>
      </c>
      <c r="V9" s="161">
        <v>4.3928000000000003</v>
      </c>
      <c r="W9" s="161">
        <v>7.6783000000000001</v>
      </c>
      <c r="X9" s="161">
        <v>11.5558</v>
      </c>
      <c r="Y9" s="161">
        <v>-5.0396999999999998</v>
      </c>
      <c r="Z9" s="161">
        <v>2.5876000000000001</v>
      </c>
      <c r="AA9" s="162"/>
      <c r="AB9" s="161">
        <v>-1.1466000000000001</v>
      </c>
      <c r="AC9" s="161">
        <v>0</v>
      </c>
      <c r="AD9" s="161">
        <v>-1.859</v>
      </c>
      <c r="AE9" s="162"/>
      <c r="AF9" s="161">
        <v>-17.760000000000002</v>
      </c>
      <c r="AG9" s="161">
        <v>0</v>
      </c>
      <c r="AH9" s="162"/>
      <c r="AI9" s="162"/>
      <c r="AJ9" s="161">
        <v>-13.67</v>
      </c>
      <c r="AK9" s="161">
        <v>-13.66</v>
      </c>
      <c r="AL9" s="162"/>
      <c r="AM9" s="161">
        <v>-13.63</v>
      </c>
      <c r="AN9" s="161">
        <v>-13.78</v>
      </c>
      <c r="AO9" s="161">
        <v>5.6059000000000001</v>
      </c>
      <c r="AP9" s="161">
        <v>4.7742000000000004</v>
      </c>
      <c r="AQ9" s="161">
        <v>15.6463</v>
      </c>
      <c r="AR9" s="161">
        <v>16.6539</v>
      </c>
      <c r="AS9" s="161">
        <v>-13.7194</v>
      </c>
      <c r="AT9" s="161">
        <v>-12.726100000000001</v>
      </c>
      <c r="AU9" s="161">
        <v>-12.6374</v>
      </c>
      <c r="AV9" s="161">
        <v>9.7600000000000006E-2</v>
      </c>
      <c r="AW9" s="161">
        <v>0.27250000000000002</v>
      </c>
      <c r="AX9" s="161">
        <v>-17.5486</v>
      </c>
      <c r="AY9" s="161">
        <v>-15.6732</v>
      </c>
      <c r="AZ9" s="161">
        <v>2.3795999999999999</v>
      </c>
      <c r="BA9" s="161">
        <v>11.9107</v>
      </c>
      <c r="BB9" s="161">
        <v>60.178899999999999</v>
      </c>
      <c r="BC9" s="161">
        <v>13.268000000000001</v>
      </c>
      <c r="BD9" s="161">
        <v>-6.5</v>
      </c>
      <c r="BE9" s="161">
        <v>-6.8</v>
      </c>
      <c r="BF9" s="161">
        <v>-23.603899999999999</v>
      </c>
      <c r="BG9" s="161">
        <v>-23.566600000000001</v>
      </c>
      <c r="BH9" s="161">
        <v>-2.0836999999999999</v>
      </c>
      <c r="BI9" s="162"/>
      <c r="BJ9" s="161">
        <v>1.1396999999999999</v>
      </c>
      <c r="BK9" s="161">
        <v>1.3046</v>
      </c>
      <c r="BL9" s="162"/>
      <c r="BM9" s="161">
        <v>-0.47599999999999998</v>
      </c>
      <c r="BN9" s="161">
        <v>-139.80529999999999</v>
      </c>
      <c r="BO9" s="161">
        <v>55.238500000000002</v>
      </c>
      <c r="BP9" s="161">
        <v>55.116399999999999</v>
      </c>
      <c r="BQ9" s="161">
        <v>90.305199999999999</v>
      </c>
      <c r="BR9" s="161">
        <v>-143.78639999999999</v>
      </c>
      <c r="BS9" s="162"/>
      <c r="BT9" s="162"/>
      <c r="BU9" s="162"/>
      <c r="BV9" s="161">
        <v>13.4724</v>
      </c>
      <c r="BW9" s="161">
        <v>6.36</v>
      </c>
      <c r="BX9" s="161">
        <v>4.3499999999999996</v>
      </c>
      <c r="BY9" s="161">
        <v>-14.3</v>
      </c>
      <c r="BZ9" s="161">
        <v>1.68</v>
      </c>
      <c r="CA9" s="161">
        <v>-26.385400000000001</v>
      </c>
      <c r="CB9" s="161">
        <v>-26.1174</v>
      </c>
      <c r="CC9" s="161">
        <v>33.520600000000002</v>
      </c>
      <c r="CD9" s="161">
        <v>32.855400000000003</v>
      </c>
      <c r="CE9" s="161">
        <v>-5.5838000000000001</v>
      </c>
      <c r="CF9" s="161">
        <v>-6.3432000000000004</v>
      </c>
      <c r="CG9" s="161">
        <v>-6.1989999999999998</v>
      </c>
      <c r="CH9" s="161">
        <v>0.89700000000000002</v>
      </c>
      <c r="CI9" s="161">
        <v>17.2943</v>
      </c>
      <c r="CJ9" s="162"/>
      <c r="CK9" s="162"/>
      <c r="CL9" s="161">
        <v>48</v>
      </c>
      <c r="CM9" s="161">
        <v>-29.4</v>
      </c>
      <c r="CN9" s="161">
        <v>-2.4</v>
      </c>
      <c r="CO9" s="161">
        <v>34.779299999999999</v>
      </c>
      <c r="CP9" s="161">
        <v>34.5702</v>
      </c>
      <c r="CQ9" s="161">
        <v>33.029699999999998</v>
      </c>
      <c r="CR9" s="161">
        <v>107.5675</v>
      </c>
      <c r="CS9" s="161">
        <v>107.759</v>
      </c>
      <c r="CT9" s="161">
        <v>-30.564299999999999</v>
      </c>
      <c r="CU9" s="161">
        <v>-82.203400000000002</v>
      </c>
      <c r="CV9" s="161">
        <v>-31.083400000000001</v>
      </c>
      <c r="CW9" s="161">
        <v>1.6504000000000001</v>
      </c>
      <c r="CX9" s="161">
        <v>25.45</v>
      </c>
      <c r="CY9" s="161">
        <v>8.48</v>
      </c>
      <c r="CZ9" s="161">
        <v>4.3799000000000001</v>
      </c>
      <c r="DA9" s="161">
        <v>4.7881999999999998</v>
      </c>
      <c r="DB9" s="161">
        <v>-7.3</v>
      </c>
      <c r="DC9" s="162"/>
      <c r="DD9" s="161">
        <v>-19.1692</v>
      </c>
      <c r="DE9" s="161">
        <v>-18.660399999999999</v>
      </c>
      <c r="DF9" s="161">
        <v>46.570999999999998</v>
      </c>
      <c r="DG9" s="161">
        <v>1.52E-2</v>
      </c>
      <c r="DH9" s="161">
        <v>-3.6103000000000001</v>
      </c>
      <c r="DI9" s="162"/>
      <c r="DJ9" s="162"/>
      <c r="DK9" s="161">
        <v>-4.8425000000000002</v>
      </c>
      <c r="DL9" s="161">
        <v>-2.9921000000000002</v>
      </c>
      <c r="DM9" s="161">
        <v>29.970700000000001</v>
      </c>
      <c r="DN9" s="161">
        <v>2.7890000000000001</v>
      </c>
      <c r="DO9" s="161">
        <v>-2.7</v>
      </c>
      <c r="DP9" s="161">
        <v>0.73</v>
      </c>
      <c r="DQ9" s="161">
        <v>4.8205</v>
      </c>
      <c r="DR9" s="161">
        <v>-46.207599999999999</v>
      </c>
      <c r="DS9" s="162"/>
      <c r="DT9" s="161">
        <v>-4.8099999999999996</v>
      </c>
      <c r="DU9" s="161">
        <v>7.39</v>
      </c>
      <c r="DV9" s="161">
        <v>17.559999999999999</v>
      </c>
      <c r="DW9" s="161">
        <v>-42.563600000000001</v>
      </c>
      <c r="DX9" s="161">
        <v>-21.4</v>
      </c>
      <c r="DY9" s="161">
        <v>-45.226199999999999</v>
      </c>
      <c r="DZ9" s="161">
        <v>-44.381799999999998</v>
      </c>
      <c r="EA9" s="161">
        <v>-9.7471999999999994</v>
      </c>
      <c r="EB9" s="161">
        <v>-26.814900000000002</v>
      </c>
      <c r="EC9" s="161">
        <v>-36.543999999999997</v>
      </c>
      <c r="ED9" s="161">
        <v>-36.012099999999997</v>
      </c>
      <c r="EE9" s="161">
        <v>-20.8369</v>
      </c>
      <c r="EF9" s="161">
        <v>-23.674099999999999</v>
      </c>
      <c r="EG9" s="161">
        <v>-10.382</v>
      </c>
      <c r="EH9" s="161">
        <v>-169.7158</v>
      </c>
      <c r="EI9" s="161">
        <v>34.185400000000001</v>
      </c>
      <c r="EJ9" s="162"/>
      <c r="EK9" s="161">
        <v>-6.1943999999999999</v>
      </c>
      <c r="EL9" s="161">
        <v>-5.6950000000000003</v>
      </c>
      <c r="EM9" s="161">
        <v>24.221699999999998</v>
      </c>
      <c r="EN9" s="161">
        <v>-18.718299999999999</v>
      </c>
      <c r="EO9" s="161">
        <v>-18.6221</v>
      </c>
      <c r="EP9" s="161">
        <v>1.04</v>
      </c>
      <c r="EQ9" s="161">
        <v>-29.581600000000002</v>
      </c>
      <c r="ER9" s="161">
        <v>-29.182600000000001</v>
      </c>
      <c r="ES9" s="161">
        <v>16.148700000000002</v>
      </c>
      <c r="ET9" s="161">
        <v>13.11</v>
      </c>
      <c r="EU9" s="161">
        <v>-18.93</v>
      </c>
      <c r="EV9" s="161">
        <v>1.4</v>
      </c>
      <c r="EW9" s="161">
        <v>1.0354000000000001</v>
      </c>
      <c r="EX9" s="161">
        <v>-20.579899999999999</v>
      </c>
      <c r="EY9" s="161">
        <v>-12.971</v>
      </c>
      <c r="EZ9" s="161">
        <v>-2.2722000000000002</v>
      </c>
      <c r="FA9" s="161">
        <v>8.3689</v>
      </c>
      <c r="FB9" s="161">
        <v>15.846500000000001</v>
      </c>
      <c r="FC9" s="161">
        <v>-32.628999999999998</v>
      </c>
      <c r="FD9" s="162"/>
      <c r="FE9" s="161">
        <v>3.4710999999999999</v>
      </c>
      <c r="FF9" s="161">
        <v>3.5707</v>
      </c>
      <c r="FG9" s="161">
        <v>0</v>
      </c>
      <c r="FH9" s="161">
        <v>0</v>
      </c>
      <c r="FI9" s="161">
        <v>0</v>
      </c>
      <c r="FJ9" s="161">
        <v>12.8941</v>
      </c>
      <c r="FK9" s="161">
        <v>13.564</v>
      </c>
      <c r="FL9" s="161">
        <v>-30.812000000000001</v>
      </c>
      <c r="FM9" s="161">
        <v>30.0718</v>
      </c>
      <c r="FN9" s="161">
        <v>30.038900000000002</v>
      </c>
      <c r="FO9" s="161">
        <v>-15.299899999999999</v>
      </c>
      <c r="FP9" s="162"/>
      <c r="FQ9" s="161">
        <v>25.885400000000001</v>
      </c>
      <c r="FR9" s="161">
        <v>-20.75</v>
      </c>
      <c r="FS9" s="161">
        <v>-1.0103</v>
      </c>
      <c r="FT9" s="161">
        <v>0.28770000000000001</v>
      </c>
      <c r="FU9" s="161">
        <v>0.25</v>
      </c>
      <c r="FV9" s="161">
        <v>2.09</v>
      </c>
      <c r="FW9" s="161">
        <v>-24.589400000000001</v>
      </c>
      <c r="FX9" s="162"/>
      <c r="FY9" s="161">
        <v>1.821</v>
      </c>
      <c r="FZ9" s="161">
        <v>0.80200000000000005</v>
      </c>
      <c r="GA9" s="162"/>
      <c r="GB9" s="161">
        <v>-3.03</v>
      </c>
      <c r="GC9" s="161">
        <v>-11.095499999999999</v>
      </c>
      <c r="GD9" s="161">
        <v>-0.9274</v>
      </c>
      <c r="GE9" s="161">
        <v>-4.47</v>
      </c>
      <c r="GF9" s="161">
        <v>53.464500000000001</v>
      </c>
      <c r="GG9" s="162"/>
      <c r="GH9" s="161">
        <v>1.1516</v>
      </c>
      <c r="GI9" s="161">
        <v>5.4936999999999996</v>
      </c>
      <c r="GJ9" s="161">
        <v>5.7175000000000002</v>
      </c>
      <c r="GK9" s="161">
        <v>2.0571000000000002</v>
      </c>
      <c r="GL9" s="162"/>
      <c r="GM9" s="162"/>
      <c r="GN9" s="161">
        <v>-13.063800000000001</v>
      </c>
      <c r="GO9" s="161">
        <v>-31.3643</v>
      </c>
      <c r="GP9" s="161">
        <v>10.7095</v>
      </c>
      <c r="GQ9" s="161">
        <v>-2.7671999999999999</v>
      </c>
      <c r="GR9" s="161">
        <v>1.1124000000000001</v>
      </c>
      <c r="GS9" s="161">
        <v>0.25290000000000001</v>
      </c>
      <c r="GT9" s="161">
        <v>99.877700000000004</v>
      </c>
      <c r="GU9" s="161">
        <v>-7.1193999999999997</v>
      </c>
      <c r="GV9" s="161">
        <v>-8.9528999999999996</v>
      </c>
      <c r="GW9" s="161">
        <v>23.019600000000001</v>
      </c>
      <c r="GX9" s="162"/>
      <c r="GY9" s="161">
        <v>4.7618</v>
      </c>
      <c r="GZ9" s="161">
        <v>4.7946999999999997</v>
      </c>
      <c r="HA9" s="161">
        <v>2</v>
      </c>
      <c r="HB9" s="161">
        <v>19.534600000000001</v>
      </c>
      <c r="HC9" s="161">
        <v>22.170100000000001</v>
      </c>
      <c r="HD9" s="161">
        <v>7.54</v>
      </c>
      <c r="HE9" s="161">
        <v>-13.3612</v>
      </c>
      <c r="HF9" s="161">
        <v>-3.8839999999999999</v>
      </c>
      <c r="HG9" s="161">
        <v>42.017800000000001</v>
      </c>
      <c r="HH9" s="161">
        <v>74.286900000000003</v>
      </c>
      <c r="HI9" s="161">
        <v>14.7136</v>
      </c>
      <c r="HJ9" s="161">
        <v>17.1402</v>
      </c>
      <c r="HK9" s="161">
        <v>-12.886900000000001</v>
      </c>
      <c r="HL9" s="161">
        <v>0</v>
      </c>
      <c r="HM9" s="161">
        <v>0</v>
      </c>
      <c r="HN9" s="161">
        <v>0</v>
      </c>
      <c r="HO9" s="161">
        <v>111.7807</v>
      </c>
      <c r="HP9" s="162"/>
      <c r="HQ9" s="161">
        <v>-14.6546</v>
      </c>
      <c r="HR9" s="161">
        <v>-14.066800000000001</v>
      </c>
      <c r="HS9" s="161">
        <v>2.8607</v>
      </c>
      <c r="HT9" s="161">
        <v>2.9123000000000001</v>
      </c>
      <c r="HU9" s="161">
        <v>17.86</v>
      </c>
      <c r="HV9" s="161">
        <v>17.829999999999998</v>
      </c>
      <c r="HW9" s="161">
        <v>-33.299999999999997</v>
      </c>
      <c r="HX9" s="161">
        <v>-34</v>
      </c>
      <c r="HY9" s="161">
        <v>0.79190000000000005</v>
      </c>
      <c r="HZ9" s="161">
        <v>-12.56</v>
      </c>
      <c r="IA9" s="161">
        <v>59.109099999999998</v>
      </c>
      <c r="IB9" s="161">
        <v>23.430900000000001</v>
      </c>
      <c r="IC9" s="161">
        <v>23.5321</v>
      </c>
      <c r="ID9" s="161">
        <v>-22.1</v>
      </c>
      <c r="IE9" s="161">
        <v>-46.4</v>
      </c>
      <c r="IF9" s="161">
        <v>0.5</v>
      </c>
      <c r="IG9" s="161">
        <v>0</v>
      </c>
      <c r="IH9" s="162"/>
      <c r="II9" s="161">
        <v>-17.691800000000001</v>
      </c>
      <c r="IJ9" s="161">
        <v>-127.2204</v>
      </c>
      <c r="IK9" s="161">
        <v>39.776699999999998</v>
      </c>
      <c r="IL9" s="161">
        <v>-262.22579999999999</v>
      </c>
      <c r="IM9" s="161">
        <v>-11.8232</v>
      </c>
      <c r="IN9" s="161">
        <v>-50.434899999999999</v>
      </c>
      <c r="IO9" s="161">
        <v>127.4023</v>
      </c>
      <c r="IP9" s="161">
        <v>34.476199999999999</v>
      </c>
      <c r="IQ9" s="161">
        <v>108.0003</v>
      </c>
      <c r="IR9" s="161">
        <v>102.0728</v>
      </c>
      <c r="IS9" s="161">
        <v>68.291200000000003</v>
      </c>
      <c r="IT9" s="161">
        <v>28.4543</v>
      </c>
      <c r="IU9" s="161">
        <v>30.5548</v>
      </c>
      <c r="IV9" s="161">
        <v>-1.2302999999999999</v>
      </c>
      <c r="IW9" s="161">
        <v>239.62219999999999</v>
      </c>
      <c r="IX9" s="161">
        <v>-196.47210000000001</v>
      </c>
      <c r="IY9" s="161">
        <v>51.813800000000001</v>
      </c>
      <c r="IZ9" s="161">
        <v>-32.300800000000002</v>
      </c>
      <c r="JA9" s="161">
        <v>-0.37480000000000002</v>
      </c>
      <c r="JB9" s="162"/>
      <c r="JC9" s="161">
        <v>-5.92</v>
      </c>
      <c r="JD9" s="161">
        <v>-0.27900000000000003</v>
      </c>
      <c r="JE9" s="161">
        <v>-0.28100000000000003</v>
      </c>
      <c r="JF9" s="161">
        <v>2</v>
      </c>
      <c r="JG9" s="161">
        <v>0</v>
      </c>
      <c r="JH9" s="161">
        <v>-2.56</v>
      </c>
      <c r="JI9" s="161">
        <v>-6.0929000000000002</v>
      </c>
      <c r="JJ9" s="161">
        <v>15.4406</v>
      </c>
      <c r="JK9" s="161">
        <v>-16.697900000000001</v>
      </c>
      <c r="JL9" s="161">
        <v>3.1</v>
      </c>
      <c r="JM9" s="161">
        <v>0.20699999999999999</v>
      </c>
      <c r="JN9" s="161">
        <v>-1.038</v>
      </c>
      <c r="JO9" s="161">
        <v>2.7505999999999999</v>
      </c>
      <c r="JP9" s="162"/>
      <c r="JQ9" s="161">
        <v>3.9739</v>
      </c>
      <c r="JR9" s="161">
        <v>3.9167000000000001</v>
      </c>
      <c r="JS9" s="161">
        <v>3.3220999999999998</v>
      </c>
      <c r="JT9" s="162"/>
      <c r="JU9" s="161">
        <v>32.200000000000003</v>
      </c>
      <c r="JV9" s="161">
        <v>2.1019999999999999</v>
      </c>
      <c r="JW9" s="161">
        <v>-0.12</v>
      </c>
      <c r="JX9" s="162"/>
      <c r="JY9" s="161">
        <v>-13.471</v>
      </c>
      <c r="JZ9" s="161">
        <v>0.27610000000000001</v>
      </c>
      <c r="KA9" s="161">
        <v>-19.357099999999999</v>
      </c>
      <c r="KB9" s="161">
        <v>-13.0943</v>
      </c>
      <c r="KC9" s="161">
        <v>-7.0697000000000001</v>
      </c>
      <c r="KD9" s="161">
        <v>-17.852599999999999</v>
      </c>
      <c r="KE9" s="161">
        <v>-5.2523999999999997</v>
      </c>
      <c r="KF9" s="161">
        <v>-34.200000000000003</v>
      </c>
      <c r="KG9" s="161">
        <v>17.2</v>
      </c>
      <c r="KH9" s="162"/>
      <c r="KI9" s="161">
        <v>-66.588399999999993</v>
      </c>
    </row>
    <row r="10" spans="1:295" ht="18" customHeight="1" x14ac:dyDescent="0.3">
      <c r="A10" s="160" t="s">
        <v>35</v>
      </c>
      <c r="B10" s="160" t="s">
        <v>757</v>
      </c>
      <c r="C10" s="163">
        <v>0</v>
      </c>
      <c r="D10" s="163">
        <v>3.4853000000000001</v>
      </c>
      <c r="E10" s="163">
        <v>-8.5284999999999993</v>
      </c>
      <c r="F10" s="163">
        <v>7.5204000000000004</v>
      </c>
      <c r="G10" s="163">
        <v>5.2393999999999998</v>
      </c>
      <c r="H10" s="164"/>
      <c r="I10" s="163">
        <v>7.3894000000000002</v>
      </c>
      <c r="J10" s="164"/>
      <c r="K10" s="163">
        <v>7.1413000000000002</v>
      </c>
      <c r="L10" s="163">
        <v>2.3729</v>
      </c>
      <c r="M10" s="163">
        <v>3.7966000000000002</v>
      </c>
      <c r="N10" s="163">
        <v>-8.8800000000000008</v>
      </c>
      <c r="O10" s="163">
        <v>-22</v>
      </c>
      <c r="P10" s="164"/>
      <c r="Q10" s="163">
        <v>2.484</v>
      </c>
      <c r="R10" s="163">
        <v>-15.4</v>
      </c>
      <c r="S10" s="163">
        <v>3.2490999999999999</v>
      </c>
      <c r="T10" s="163">
        <v>-18.0137</v>
      </c>
      <c r="U10" s="163">
        <v>4.4569999999999999</v>
      </c>
      <c r="V10" s="163">
        <v>4.3818000000000001</v>
      </c>
      <c r="W10" s="163">
        <v>7.7797999999999998</v>
      </c>
      <c r="X10" s="163">
        <v>11.3666</v>
      </c>
      <c r="Y10" s="163">
        <v>-4.9733000000000001</v>
      </c>
      <c r="Z10" s="163">
        <v>2.5859000000000001</v>
      </c>
      <c r="AA10" s="164"/>
      <c r="AB10" s="163">
        <v>-1.1147</v>
      </c>
      <c r="AC10" s="164"/>
      <c r="AD10" s="163">
        <v>-1.901</v>
      </c>
      <c r="AE10" s="164"/>
      <c r="AF10" s="163">
        <v>-13.32</v>
      </c>
      <c r="AG10" s="163">
        <v>0</v>
      </c>
      <c r="AH10" s="164"/>
      <c r="AI10" s="164"/>
      <c r="AJ10" s="163">
        <v>-14.49</v>
      </c>
      <c r="AK10" s="163">
        <v>-14.53</v>
      </c>
      <c r="AL10" s="164"/>
      <c r="AM10" s="163">
        <v>-12.97</v>
      </c>
      <c r="AN10" s="163">
        <v>-12.89</v>
      </c>
      <c r="AO10" s="163">
        <v>5.0957999999999997</v>
      </c>
      <c r="AP10" s="163">
        <v>4.7350000000000003</v>
      </c>
      <c r="AQ10" s="163">
        <v>11.091200000000001</v>
      </c>
      <c r="AR10" s="163">
        <v>12.1698</v>
      </c>
      <c r="AS10" s="163">
        <v>-0.29099999999999998</v>
      </c>
      <c r="AT10" s="163">
        <v>-14.8695</v>
      </c>
      <c r="AU10" s="163">
        <v>-14.782</v>
      </c>
      <c r="AV10" s="163">
        <v>1.5335000000000001</v>
      </c>
      <c r="AW10" s="163">
        <v>1.1997</v>
      </c>
      <c r="AX10" s="163">
        <v>-14.8695</v>
      </c>
      <c r="AY10" s="163">
        <v>-12.994</v>
      </c>
      <c r="AZ10" s="163">
        <v>1.9851000000000001</v>
      </c>
      <c r="BA10" s="163">
        <v>10.741099999999999</v>
      </c>
      <c r="BB10" s="163">
        <v>48.6404</v>
      </c>
      <c r="BC10" s="163">
        <v>12.401300000000001</v>
      </c>
      <c r="BD10" s="163">
        <v>-6.6</v>
      </c>
      <c r="BE10" s="163">
        <v>-6.8</v>
      </c>
      <c r="BF10" s="163">
        <v>-21.521799999999999</v>
      </c>
      <c r="BG10" s="163">
        <v>-21.819299999999998</v>
      </c>
      <c r="BH10" s="163">
        <v>-1.8404</v>
      </c>
      <c r="BI10" s="164"/>
      <c r="BJ10" s="163">
        <v>0.70109999999999995</v>
      </c>
      <c r="BK10" s="163">
        <v>1.2039</v>
      </c>
      <c r="BL10" s="164"/>
      <c r="BM10" s="163">
        <v>-0.5544</v>
      </c>
      <c r="BN10" s="163">
        <v>-125.91930000000001</v>
      </c>
      <c r="BO10" s="163">
        <v>52.430799999999998</v>
      </c>
      <c r="BP10" s="163">
        <v>52.583399999999997</v>
      </c>
      <c r="BQ10" s="163">
        <v>89.410600000000002</v>
      </c>
      <c r="BR10" s="163">
        <v>-138.1585</v>
      </c>
      <c r="BS10" s="164"/>
      <c r="BT10" s="164"/>
      <c r="BU10" s="164"/>
      <c r="BV10" s="163">
        <v>12.394600000000001</v>
      </c>
      <c r="BW10" s="163">
        <v>6.4</v>
      </c>
      <c r="BX10" s="163">
        <v>4.5</v>
      </c>
      <c r="BY10" s="163">
        <v>-15</v>
      </c>
      <c r="BZ10" s="163">
        <v>1.1100000000000001</v>
      </c>
      <c r="CA10" s="163">
        <v>-26.787199999999999</v>
      </c>
      <c r="CB10" s="163">
        <v>-26.385400000000001</v>
      </c>
      <c r="CC10" s="163">
        <v>34.228999999999999</v>
      </c>
      <c r="CD10" s="163">
        <v>33.9938</v>
      </c>
      <c r="CE10" s="163">
        <v>-5.8494000000000002</v>
      </c>
      <c r="CF10" s="163">
        <v>-7.3993000000000002</v>
      </c>
      <c r="CG10" s="163">
        <v>-7.5393999999999997</v>
      </c>
      <c r="CH10" s="163">
        <v>1.0813999999999999</v>
      </c>
      <c r="CI10" s="163">
        <v>17.272300000000001</v>
      </c>
      <c r="CJ10" s="164"/>
      <c r="CK10" s="164"/>
      <c r="CL10" s="163">
        <v>47.3</v>
      </c>
      <c r="CM10" s="163">
        <v>-29.5</v>
      </c>
      <c r="CN10" s="163">
        <v>-2.41</v>
      </c>
      <c r="CO10" s="163">
        <v>32.531300000000002</v>
      </c>
      <c r="CP10" s="163">
        <v>33.122900000000001</v>
      </c>
      <c r="CQ10" s="163">
        <v>31.181100000000001</v>
      </c>
      <c r="CR10" s="163">
        <v>105.7512</v>
      </c>
      <c r="CS10" s="163">
        <v>105.441</v>
      </c>
      <c r="CT10" s="163">
        <v>-29.2973</v>
      </c>
      <c r="CU10" s="163">
        <v>-80.930499999999995</v>
      </c>
      <c r="CV10" s="163">
        <v>-29.667300000000001</v>
      </c>
      <c r="CW10" s="163">
        <v>1.5964</v>
      </c>
      <c r="CX10" s="163">
        <v>23.86</v>
      </c>
      <c r="CY10" s="163">
        <v>8.65</v>
      </c>
      <c r="CZ10" s="163">
        <v>4.3799000000000001</v>
      </c>
      <c r="DA10" s="163">
        <v>4.5929000000000002</v>
      </c>
      <c r="DB10" s="163">
        <v>-7.21</v>
      </c>
      <c r="DC10" s="164"/>
      <c r="DD10" s="163">
        <v>-18.909199999999998</v>
      </c>
      <c r="DE10" s="163">
        <v>-18.886299999999999</v>
      </c>
      <c r="DF10" s="163">
        <v>49.197699999999998</v>
      </c>
      <c r="DG10" s="163">
        <v>1.5100000000000001E-2</v>
      </c>
      <c r="DH10" s="163">
        <v>-3.5876000000000001</v>
      </c>
      <c r="DI10" s="164"/>
      <c r="DJ10" s="164"/>
      <c r="DK10" s="163">
        <v>-4.7742000000000004</v>
      </c>
      <c r="DL10" s="163">
        <v>-3.1791</v>
      </c>
      <c r="DM10" s="163">
        <v>29.812999999999999</v>
      </c>
      <c r="DN10" s="163">
        <v>2.4178999999999999</v>
      </c>
      <c r="DO10" s="163">
        <v>-2.89</v>
      </c>
      <c r="DP10" s="163">
        <v>0.89</v>
      </c>
      <c r="DQ10" s="163">
        <v>5.952</v>
      </c>
      <c r="DR10" s="163">
        <v>-47.2027</v>
      </c>
      <c r="DS10" s="164"/>
      <c r="DT10" s="163">
        <v>-2.98</v>
      </c>
      <c r="DU10" s="163">
        <v>5.85</v>
      </c>
      <c r="DV10" s="163">
        <v>17.260000000000002</v>
      </c>
      <c r="DW10" s="163">
        <v>-44.9818</v>
      </c>
      <c r="DX10" s="163">
        <v>-22.2273</v>
      </c>
      <c r="DY10" s="163">
        <v>-45.206000000000003</v>
      </c>
      <c r="DZ10" s="163">
        <v>-45.090899999999998</v>
      </c>
      <c r="EA10" s="163">
        <v>-11.492599999999999</v>
      </c>
      <c r="EB10" s="163">
        <v>-28.574999999999999</v>
      </c>
      <c r="EC10" s="163">
        <v>-38.152900000000002</v>
      </c>
      <c r="ED10" s="163">
        <v>-38.338200000000001</v>
      </c>
      <c r="EE10" s="163">
        <v>-22.4314</v>
      </c>
      <c r="EF10" s="163">
        <v>-25.697299999999998</v>
      </c>
      <c r="EG10" s="163">
        <v>-10.872</v>
      </c>
      <c r="EH10" s="163">
        <v>-166.625</v>
      </c>
      <c r="EI10" s="163">
        <v>26.422499999999999</v>
      </c>
      <c r="EJ10" s="164"/>
      <c r="EK10" s="163">
        <v>-6.2952000000000004</v>
      </c>
      <c r="EL10" s="163">
        <v>-5.4245000000000001</v>
      </c>
      <c r="EM10" s="163">
        <v>27.2561</v>
      </c>
      <c r="EN10" s="163">
        <v>-16.966699999999999</v>
      </c>
      <c r="EO10" s="163">
        <v>-16.616</v>
      </c>
      <c r="EP10" s="163">
        <v>-13.316000000000001</v>
      </c>
      <c r="EQ10" s="163">
        <v>-30.156600000000001</v>
      </c>
      <c r="ER10" s="163">
        <v>-30.0611</v>
      </c>
      <c r="ES10" s="163">
        <v>16.607199999999999</v>
      </c>
      <c r="ET10" s="163">
        <v>13.31</v>
      </c>
      <c r="EU10" s="163">
        <v>-19.03</v>
      </c>
      <c r="EV10" s="163">
        <v>0.3</v>
      </c>
      <c r="EW10" s="163">
        <v>1.2139</v>
      </c>
      <c r="EX10" s="163">
        <v>-17.082899999999999</v>
      </c>
      <c r="EY10" s="163">
        <v>-12.958</v>
      </c>
      <c r="EZ10" s="163">
        <v>-2.0179</v>
      </c>
      <c r="FA10" s="163">
        <v>8.6837999999999997</v>
      </c>
      <c r="FB10" s="163">
        <v>18.732600000000001</v>
      </c>
      <c r="FC10" s="163">
        <v>-33.203800000000001</v>
      </c>
      <c r="FD10" s="164"/>
      <c r="FE10" s="163">
        <v>3.5783999999999998</v>
      </c>
      <c r="FF10" s="163">
        <v>3.6997</v>
      </c>
      <c r="FG10" s="163">
        <v>0</v>
      </c>
      <c r="FH10" s="163">
        <v>0</v>
      </c>
      <c r="FI10" s="163">
        <v>0</v>
      </c>
      <c r="FJ10" s="163">
        <v>12.8941</v>
      </c>
      <c r="FK10" s="163">
        <v>13.3965</v>
      </c>
      <c r="FL10" s="163">
        <v>-32.988900000000001</v>
      </c>
      <c r="FM10" s="163">
        <v>32.700699999999998</v>
      </c>
      <c r="FN10" s="163">
        <v>32.427700000000002</v>
      </c>
      <c r="FO10" s="163">
        <v>-17.234100000000002</v>
      </c>
      <c r="FP10" s="164"/>
      <c r="FQ10" s="163">
        <v>26.398099999999999</v>
      </c>
      <c r="FR10" s="163">
        <v>-20.65</v>
      </c>
      <c r="FS10" s="163">
        <v>-1.0103</v>
      </c>
      <c r="FT10" s="163">
        <v>0.27950000000000003</v>
      </c>
      <c r="FU10" s="163">
        <v>0</v>
      </c>
      <c r="FV10" s="163">
        <v>1.83</v>
      </c>
      <c r="FW10" s="163">
        <v>-26.442599999999999</v>
      </c>
      <c r="FX10" s="164"/>
      <c r="FY10" s="163">
        <v>1.883</v>
      </c>
      <c r="FZ10" s="163">
        <v>0.77200000000000002</v>
      </c>
      <c r="GA10" s="164"/>
      <c r="GB10" s="163">
        <v>-2.35</v>
      </c>
      <c r="GC10" s="163">
        <v>-6.7465999999999999</v>
      </c>
      <c r="GD10" s="163">
        <v>1.9762999999999999</v>
      </c>
      <c r="GE10" s="163">
        <v>-4.47</v>
      </c>
      <c r="GF10" s="163">
        <v>53.780999999999999</v>
      </c>
      <c r="GG10" s="164"/>
      <c r="GH10" s="163">
        <v>1.1755</v>
      </c>
      <c r="GI10" s="163">
        <v>5.4585999999999997</v>
      </c>
      <c r="GJ10" s="163">
        <v>5.6547999999999998</v>
      </c>
      <c r="GK10" s="163">
        <v>1.9675</v>
      </c>
      <c r="GL10" s="164"/>
      <c r="GM10" s="164"/>
      <c r="GN10" s="163">
        <v>-13.614000000000001</v>
      </c>
      <c r="GO10" s="163">
        <v>-30.808800000000002</v>
      </c>
      <c r="GP10" s="163">
        <v>9.0829000000000004</v>
      </c>
      <c r="GQ10" s="163">
        <v>-2.9508999999999999</v>
      </c>
      <c r="GR10" s="163">
        <v>0.31730000000000003</v>
      </c>
      <c r="GS10" s="163">
        <v>0.2636</v>
      </c>
      <c r="GT10" s="163">
        <v>91.974699999999999</v>
      </c>
      <c r="GU10" s="163">
        <v>-7.3619000000000003</v>
      </c>
      <c r="GV10" s="163">
        <v>-8.8164999999999996</v>
      </c>
      <c r="GW10" s="163">
        <v>22.7211</v>
      </c>
      <c r="GX10" s="163">
        <v>2.9186999999999999</v>
      </c>
      <c r="GY10" s="163">
        <v>4.7104999999999997</v>
      </c>
      <c r="GZ10" s="163">
        <v>4.6760000000000002</v>
      </c>
      <c r="HA10" s="163">
        <v>2.4226999999999999</v>
      </c>
      <c r="HB10" s="163">
        <v>17.847300000000001</v>
      </c>
      <c r="HC10" s="163">
        <v>18.930700000000002</v>
      </c>
      <c r="HD10" s="163">
        <v>7.54</v>
      </c>
      <c r="HE10" s="163">
        <v>-15.462300000000001</v>
      </c>
      <c r="HF10" s="163">
        <v>-10.563800000000001</v>
      </c>
      <c r="HG10" s="163">
        <v>35.265099999999997</v>
      </c>
      <c r="HH10" s="163">
        <v>76.2072</v>
      </c>
      <c r="HI10" s="163">
        <v>13.5053</v>
      </c>
      <c r="HJ10" s="163">
        <v>15.2271</v>
      </c>
      <c r="HK10" s="163">
        <v>-10.9138</v>
      </c>
      <c r="HL10" s="163">
        <v>0</v>
      </c>
      <c r="HM10" s="163">
        <v>0</v>
      </c>
      <c r="HN10" s="163">
        <v>0</v>
      </c>
      <c r="HO10" s="164"/>
      <c r="HP10" s="164"/>
      <c r="HQ10" s="163">
        <v>-16.302600000000002</v>
      </c>
      <c r="HR10" s="163">
        <v>-15.3962</v>
      </c>
      <c r="HS10" s="163">
        <v>2.6964000000000001</v>
      </c>
      <c r="HT10" s="163">
        <v>2.5552000000000001</v>
      </c>
      <c r="HU10" s="163">
        <v>19.059999999999999</v>
      </c>
      <c r="HV10" s="163">
        <v>18.989999999999998</v>
      </c>
      <c r="HW10" s="163">
        <v>-34.200000000000003</v>
      </c>
      <c r="HX10" s="163">
        <v>-34.200000000000003</v>
      </c>
      <c r="HY10" s="163">
        <v>0.81030000000000002</v>
      </c>
      <c r="HZ10" s="163">
        <v>-12.88</v>
      </c>
      <c r="IA10" s="163">
        <v>62.573900000000002</v>
      </c>
      <c r="IB10" s="163">
        <v>23.107399999999998</v>
      </c>
      <c r="IC10" s="163">
        <v>23.014600000000002</v>
      </c>
      <c r="ID10" s="163">
        <v>-22</v>
      </c>
      <c r="IE10" s="163">
        <v>-46.1</v>
      </c>
      <c r="IF10" s="163">
        <v>2.2000000000000002</v>
      </c>
      <c r="IG10" s="163">
        <v>1.6</v>
      </c>
      <c r="IH10" s="163">
        <v>-17.807500000000001</v>
      </c>
      <c r="II10" s="163">
        <v>-17.753799999999998</v>
      </c>
      <c r="IJ10" s="163">
        <v>-146.20660000000001</v>
      </c>
      <c r="IK10" s="163">
        <v>43.677100000000003</v>
      </c>
      <c r="IL10" s="163">
        <v>-265.62020000000001</v>
      </c>
      <c r="IM10" s="163">
        <v>-11.634499999999999</v>
      </c>
      <c r="IN10" s="163">
        <v>-52.042000000000002</v>
      </c>
      <c r="IO10" s="163">
        <v>122.9147</v>
      </c>
      <c r="IP10" s="163">
        <v>37.035200000000003</v>
      </c>
      <c r="IQ10" s="163">
        <v>115.1579</v>
      </c>
      <c r="IR10" s="163">
        <v>99.774699999999996</v>
      </c>
      <c r="IS10" s="163">
        <v>65.046300000000002</v>
      </c>
      <c r="IT10" s="163">
        <v>25.004300000000001</v>
      </c>
      <c r="IU10" s="163">
        <v>29.510400000000001</v>
      </c>
      <c r="IV10" s="163">
        <v>-8.7555999999999994</v>
      </c>
      <c r="IW10" s="163">
        <v>234.74799999999999</v>
      </c>
      <c r="IX10" s="163">
        <v>-196.2603</v>
      </c>
      <c r="IY10" s="163">
        <v>47.3904</v>
      </c>
      <c r="IZ10" s="163">
        <v>-26.054400000000001</v>
      </c>
      <c r="JA10" s="163">
        <v>7.1999999999999995E-2</v>
      </c>
      <c r="JB10" s="164"/>
      <c r="JC10" s="163">
        <v>-6.08</v>
      </c>
      <c r="JD10" s="163">
        <v>-0.221</v>
      </c>
      <c r="JE10" s="163">
        <v>-0.23</v>
      </c>
      <c r="JF10" s="163">
        <v>2.16</v>
      </c>
      <c r="JG10" s="163">
        <v>0</v>
      </c>
      <c r="JH10" s="163">
        <v>-2.6166999999999998</v>
      </c>
      <c r="JI10" s="163">
        <v>-6.0624000000000002</v>
      </c>
      <c r="JJ10" s="163">
        <v>15.062200000000001</v>
      </c>
      <c r="JK10" s="163">
        <v>-16.551500000000001</v>
      </c>
      <c r="JL10" s="163">
        <v>3.6</v>
      </c>
      <c r="JM10" s="163">
        <v>-1.236</v>
      </c>
      <c r="JN10" s="163">
        <v>-1.98</v>
      </c>
      <c r="JO10" s="163">
        <v>2.5257999999999998</v>
      </c>
      <c r="JP10" s="163">
        <v>2.9340999999999999</v>
      </c>
      <c r="JQ10" s="163">
        <v>3.7082000000000002</v>
      </c>
      <c r="JR10" s="163">
        <v>4.1215999999999999</v>
      </c>
      <c r="JS10" s="163">
        <v>3.9074</v>
      </c>
      <c r="JT10" s="164"/>
      <c r="JU10" s="163">
        <v>31.7</v>
      </c>
      <c r="JV10" s="163">
        <v>2.1425999999999998</v>
      </c>
      <c r="JW10" s="163">
        <v>-0.15</v>
      </c>
      <c r="JX10" s="164"/>
      <c r="JY10" s="163">
        <v>-12.7226</v>
      </c>
      <c r="JZ10" s="163">
        <v>-0.4274</v>
      </c>
      <c r="KA10" s="163">
        <v>-21.0365</v>
      </c>
      <c r="KB10" s="163">
        <v>-11.872199999999999</v>
      </c>
      <c r="KC10" s="163">
        <v>-6.1245000000000003</v>
      </c>
      <c r="KD10" s="163">
        <v>-19.435700000000001</v>
      </c>
      <c r="KE10" s="163">
        <v>-4.5972999999999997</v>
      </c>
      <c r="KF10" s="163">
        <v>-33.6</v>
      </c>
      <c r="KG10" s="163">
        <v>16.100000000000001</v>
      </c>
      <c r="KH10" s="164"/>
      <c r="KI10" s="163">
        <v>-66.3322</v>
      </c>
    </row>
    <row r="11" spans="1:295" ht="18" customHeight="1" x14ac:dyDescent="0.3">
      <c r="A11" s="160" t="s">
        <v>35</v>
      </c>
      <c r="B11" s="160" t="s">
        <v>758</v>
      </c>
      <c r="C11" s="163">
        <v>0</v>
      </c>
      <c r="D11" s="163">
        <v>3.4062000000000001</v>
      </c>
      <c r="E11" s="163">
        <v>-8.4367999999999999</v>
      </c>
      <c r="F11" s="163">
        <v>8.0699000000000005</v>
      </c>
      <c r="G11" s="163">
        <v>5.0815999999999999</v>
      </c>
      <c r="H11" s="164"/>
      <c r="I11" s="163">
        <v>7.3216999999999999</v>
      </c>
      <c r="J11" s="164"/>
      <c r="K11" s="163">
        <v>7.0945</v>
      </c>
      <c r="L11" s="163">
        <v>2.2319</v>
      </c>
      <c r="M11" s="163">
        <v>3.6987999999999999</v>
      </c>
      <c r="N11" s="163">
        <v>-6.66</v>
      </c>
      <c r="O11" s="163">
        <v>-22</v>
      </c>
      <c r="P11" s="164"/>
      <c r="Q11" s="163">
        <v>2.484</v>
      </c>
      <c r="R11" s="163">
        <v>-15.4</v>
      </c>
      <c r="S11" s="163">
        <v>2.9914999999999998</v>
      </c>
      <c r="T11" s="163">
        <v>-18.137699999999999</v>
      </c>
      <c r="U11" s="163">
        <v>4.1790000000000003</v>
      </c>
      <c r="V11" s="163">
        <v>4.2638999999999996</v>
      </c>
      <c r="W11" s="163">
        <v>7.4798999999999998</v>
      </c>
      <c r="X11" s="163">
        <v>11.0799</v>
      </c>
      <c r="Y11" s="163">
        <v>-5.0225999999999997</v>
      </c>
      <c r="Z11" s="163">
        <v>2.6545999999999998</v>
      </c>
      <c r="AA11" s="164"/>
      <c r="AB11" s="163">
        <v>-1.2947</v>
      </c>
      <c r="AC11" s="164"/>
      <c r="AD11" s="163">
        <v>-1.893</v>
      </c>
      <c r="AE11" s="164"/>
      <c r="AF11" s="163">
        <v>-13.32</v>
      </c>
      <c r="AG11" s="163">
        <v>0</v>
      </c>
      <c r="AH11" s="164"/>
      <c r="AI11" s="164"/>
      <c r="AJ11" s="163">
        <v>-13.84</v>
      </c>
      <c r="AK11" s="163">
        <v>-13.89</v>
      </c>
      <c r="AL11" s="164"/>
      <c r="AM11" s="163">
        <v>-14.22</v>
      </c>
      <c r="AN11" s="163">
        <v>-14.13</v>
      </c>
      <c r="AO11" s="163">
        <v>4.9889999999999999</v>
      </c>
      <c r="AP11" s="163">
        <v>4.7434000000000003</v>
      </c>
      <c r="AQ11" s="163">
        <v>10.124000000000001</v>
      </c>
      <c r="AR11" s="163">
        <v>12.2866</v>
      </c>
      <c r="AS11" s="163">
        <v>-0.87939999999999996</v>
      </c>
      <c r="AT11" s="163">
        <v>-14.467599999999999</v>
      </c>
      <c r="AU11" s="163">
        <v>-14.414099999999999</v>
      </c>
      <c r="AV11" s="163">
        <v>0.67369999999999997</v>
      </c>
      <c r="AW11" s="163">
        <v>0.96060000000000001</v>
      </c>
      <c r="AX11" s="163">
        <v>-15.2713</v>
      </c>
      <c r="AY11" s="163">
        <v>-12.994</v>
      </c>
      <c r="AZ11" s="163">
        <v>1.9851000000000001</v>
      </c>
      <c r="BA11" s="163">
        <v>10.543200000000001</v>
      </c>
      <c r="BB11" s="163">
        <v>49.789499999999997</v>
      </c>
      <c r="BC11" s="163">
        <v>11.877800000000001</v>
      </c>
      <c r="BD11" s="163">
        <v>-6.5</v>
      </c>
      <c r="BE11" s="163">
        <v>-6.9</v>
      </c>
      <c r="BF11" s="163">
        <v>-22.472899999999999</v>
      </c>
      <c r="BG11" s="163">
        <v>-22.3231</v>
      </c>
      <c r="BH11" s="163">
        <v>-1.8661000000000001</v>
      </c>
      <c r="BI11" s="164"/>
      <c r="BJ11" s="163">
        <v>1.3058000000000001</v>
      </c>
      <c r="BK11" s="163">
        <v>1.3122</v>
      </c>
      <c r="BL11" s="164"/>
      <c r="BM11" s="163">
        <v>-0.59840000000000004</v>
      </c>
      <c r="BN11" s="163">
        <v>-125.1564</v>
      </c>
      <c r="BO11" s="163">
        <v>52.705399999999997</v>
      </c>
      <c r="BP11" s="163">
        <v>52.9191</v>
      </c>
      <c r="BQ11" s="163">
        <v>88.524199999999993</v>
      </c>
      <c r="BR11" s="163">
        <v>-141.23339999999999</v>
      </c>
      <c r="BS11" s="164"/>
      <c r="BT11" s="164"/>
      <c r="BU11" s="164"/>
      <c r="BV11" s="163">
        <v>11.386699999999999</v>
      </c>
      <c r="BW11" s="163">
        <v>6.17</v>
      </c>
      <c r="BX11" s="163">
        <v>4.04</v>
      </c>
      <c r="BY11" s="163">
        <v>-15.17</v>
      </c>
      <c r="BZ11" s="163">
        <v>1.1599999999999999</v>
      </c>
      <c r="CA11" s="163">
        <v>-23.170400000000001</v>
      </c>
      <c r="CB11" s="163">
        <v>-23.304300000000001</v>
      </c>
      <c r="CC11" s="163">
        <v>31.605499999999999</v>
      </c>
      <c r="CD11" s="163">
        <v>31.9953</v>
      </c>
      <c r="CE11" s="163">
        <v>-5.2401</v>
      </c>
      <c r="CF11" s="163">
        <v>-6.2766000000000002</v>
      </c>
      <c r="CG11" s="163">
        <v>-6.4759000000000002</v>
      </c>
      <c r="CH11" s="163">
        <v>1.1626000000000001</v>
      </c>
      <c r="CI11" s="163">
        <v>17.308399999999999</v>
      </c>
      <c r="CJ11" s="164"/>
      <c r="CK11" s="164"/>
      <c r="CL11" s="163">
        <v>48.6</v>
      </c>
      <c r="CM11" s="163">
        <v>-31.2</v>
      </c>
      <c r="CN11" s="163">
        <v>-2.29</v>
      </c>
      <c r="CO11" s="163">
        <v>33.0471</v>
      </c>
      <c r="CP11" s="163">
        <v>34.1004</v>
      </c>
      <c r="CQ11" s="163">
        <v>31.9529</v>
      </c>
      <c r="CR11" s="163">
        <v>106.11669999999999</v>
      </c>
      <c r="CS11" s="163">
        <v>106.1431</v>
      </c>
      <c r="CT11" s="163">
        <v>-27.954699999999999</v>
      </c>
      <c r="CU11" s="163">
        <v>-81.591300000000004</v>
      </c>
      <c r="CV11" s="163">
        <v>-29.1614</v>
      </c>
      <c r="CW11" s="163">
        <v>1.5701000000000001</v>
      </c>
      <c r="CX11" s="163">
        <v>24.64</v>
      </c>
      <c r="CY11" s="163">
        <v>7.9</v>
      </c>
      <c r="CZ11" s="163">
        <v>4.6924000000000001</v>
      </c>
      <c r="DA11" s="163">
        <v>4.9835000000000003</v>
      </c>
      <c r="DB11" s="163">
        <v>-11.86</v>
      </c>
      <c r="DC11" s="164"/>
      <c r="DD11" s="163">
        <v>-19.337199999999999</v>
      </c>
      <c r="DE11" s="163">
        <v>-19.9255</v>
      </c>
      <c r="DF11" s="163">
        <v>48.3307</v>
      </c>
      <c r="DG11" s="163">
        <v>1.47E-2</v>
      </c>
      <c r="DH11" s="163">
        <v>0</v>
      </c>
      <c r="DI11" s="163">
        <v>14</v>
      </c>
      <c r="DJ11" s="163">
        <v>14</v>
      </c>
      <c r="DK11" s="163">
        <v>-4.7095000000000002</v>
      </c>
      <c r="DL11" s="163">
        <v>-3.3660999999999999</v>
      </c>
      <c r="DM11" s="163">
        <v>29.182200000000002</v>
      </c>
      <c r="DN11" s="163">
        <v>1.8613</v>
      </c>
      <c r="DO11" s="163">
        <v>-3.28</v>
      </c>
      <c r="DP11" s="163">
        <v>0.85</v>
      </c>
      <c r="DQ11" s="163">
        <v>6.2930000000000001</v>
      </c>
      <c r="DR11" s="163">
        <v>-46.582599999999999</v>
      </c>
      <c r="DS11" s="164"/>
      <c r="DT11" s="163">
        <v>-9.69</v>
      </c>
      <c r="DU11" s="163">
        <v>11.79</v>
      </c>
      <c r="DV11" s="163">
        <v>16.489999999999998</v>
      </c>
      <c r="DW11" s="163">
        <v>-45.454500000000003</v>
      </c>
      <c r="DX11" s="163">
        <v>-22.554500000000001</v>
      </c>
      <c r="DY11" s="163">
        <v>-42.858600000000003</v>
      </c>
      <c r="DZ11" s="163">
        <v>-41.736400000000003</v>
      </c>
      <c r="EA11" s="163">
        <v>-11.1974</v>
      </c>
      <c r="EB11" s="163">
        <v>-26.9207</v>
      </c>
      <c r="EC11" s="163">
        <v>-34.134099999999997</v>
      </c>
      <c r="ED11" s="163">
        <v>-34.749200000000002</v>
      </c>
      <c r="EE11" s="163">
        <v>-25.910900000000002</v>
      </c>
      <c r="EF11" s="163">
        <v>-28.119</v>
      </c>
      <c r="EG11" s="163">
        <v>-9.9749999999999996</v>
      </c>
      <c r="EH11" s="163">
        <v>-164.47380000000001</v>
      </c>
      <c r="EI11" s="163">
        <v>23.3629</v>
      </c>
      <c r="EJ11" s="164"/>
      <c r="EK11" s="163">
        <v>-5.1159999999999997</v>
      </c>
      <c r="EL11" s="163">
        <v>-5.5193000000000003</v>
      </c>
      <c r="EM11" s="163">
        <v>27.4937</v>
      </c>
      <c r="EN11" s="163">
        <v>-17.812799999999999</v>
      </c>
      <c r="EO11" s="163">
        <v>-18.1008</v>
      </c>
      <c r="EP11" s="163">
        <v>-13.316000000000001</v>
      </c>
      <c r="EQ11" s="163">
        <v>-30.848099999999999</v>
      </c>
      <c r="ER11" s="163">
        <v>-30.011900000000001</v>
      </c>
      <c r="ES11" s="163">
        <v>12.4879</v>
      </c>
      <c r="ET11" s="163">
        <v>13.23</v>
      </c>
      <c r="EU11" s="163">
        <v>-9.76</v>
      </c>
      <c r="EV11" s="163">
        <v>16.7</v>
      </c>
      <c r="EW11" s="163">
        <v>1.2726</v>
      </c>
      <c r="EX11" s="163">
        <v>-11.408300000000001</v>
      </c>
      <c r="EY11" s="163">
        <v>-13.6943</v>
      </c>
      <c r="EZ11" s="163">
        <v>-2.7069000000000001</v>
      </c>
      <c r="FA11" s="163">
        <v>8.4926999999999992</v>
      </c>
      <c r="FB11" s="163">
        <v>16.644200000000001</v>
      </c>
      <c r="FC11" s="163">
        <v>-37.253599999999999</v>
      </c>
      <c r="FD11" s="164"/>
      <c r="FE11" s="163">
        <v>4.1653000000000002</v>
      </c>
      <c r="FF11" s="163">
        <v>4.1704999999999997</v>
      </c>
      <c r="FG11" s="163">
        <v>0</v>
      </c>
      <c r="FH11" s="163">
        <v>0</v>
      </c>
      <c r="FI11" s="163">
        <v>0</v>
      </c>
      <c r="FJ11" s="163">
        <v>10.8847</v>
      </c>
      <c r="FK11" s="163">
        <v>11.554500000000001</v>
      </c>
      <c r="FL11" s="163">
        <v>-25.285900000000002</v>
      </c>
      <c r="FM11" s="163">
        <v>29.132999999999999</v>
      </c>
      <c r="FN11" s="163">
        <v>29.351299999999998</v>
      </c>
      <c r="FO11" s="163">
        <v>-10.55</v>
      </c>
      <c r="FP11" s="163">
        <v>0</v>
      </c>
      <c r="FQ11" s="163">
        <v>26.9255</v>
      </c>
      <c r="FR11" s="163">
        <v>-20.51</v>
      </c>
      <c r="FS11" s="163">
        <v>9.9299999999999999E-2</v>
      </c>
      <c r="FT11" s="163">
        <v>0.25290000000000001</v>
      </c>
      <c r="FU11" s="163">
        <v>-0.81</v>
      </c>
      <c r="FV11" s="163">
        <v>3.03</v>
      </c>
      <c r="FW11" s="163">
        <v>-27.489899999999999</v>
      </c>
      <c r="FX11" s="164"/>
      <c r="FY11" s="163">
        <v>1.833</v>
      </c>
      <c r="FZ11" s="163">
        <v>0.82599999999999996</v>
      </c>
      <c r="GA11" s="164"/>
      <c r="GB11" s="163">
        <v>-4.7300000000000004</v>
      </c>
      <c r="GC11" s="163">
        <v>-9.9525000000000006</v>
      </c>
      <c r="GD11" s="163">
        <v>4.9299999999999997E-2</v>
      </c>
      <c r="GE11" s="163">
        <v>-5.0199999999999996</v>
      </c>
      <c r="GF11" s="163">
        <v>54.7943</v>
      </c>
      <c r="GG11" s="164"/>
      <c r="GH11" s="163">
        <v>1.2391000000000001</v>
      </c>
      <c r="GI11" s="163">
        <v>5.6938000000000004</v>
      </c>
      <c r="GJ11" s="163">
        <v>2.8479000000000001</v>
      </c>
      <c r="GK11" s="163">
        <v>1.9738</v>
      </c>
      <c r="GL11" s="164"/>
      <c r="GM11" s="164"/>
      <c r="GN11" s="163">
        <v>-13.1221</v>
      </c>
      <c r="GO11" s="163">
        <v>-30.2514</v>
      </c>
      <c r="GP11" s="163">
        <v>11.3977</v>
      </c>
      <c r="GQ11" s="163">
        <v>-3.4112</v>
      </c>
      <c r="GR11" s="163">
        <v>1.3811</v>
      </c>
      <c r="GS11" s="163">
        <v>1.5213000000000001</v>
      </c>
      <c r="GT11" s="163">
        <v>77.725700000000003</v>
      </c>
      <c r="GU11" s="163">
        <v>-7.4450000000000003</v>
      </c>
      <c r="GV11" s="163">
        <v>-8.8600999999999992</v>
      </c>
      <c r="GW11" s="163">
        <v>23.5639</v>
      </c>
      <c r="GX11" s="163">
        <v>2.7608999999999999</v>
      </c>
      <c r="GY11" s="163">
        <v>4.6006999999999998</v>
      </c>
      <c r="GZ11" s="163">
        <v>4.6523000000000003</v>
      </c>
      <c r="HA11" s="163">
        <v>2</v>
      </c>
      <c r="HB11" s="163">
        <v>17.580100000000002</v>
      </c>
      <c r="HC11" s="163">
        <v>18.8399</v>
      </c>
      <c r="HD11" s="163">
        <v>7.12</v>
      </c>
      <c r="HE11" s="163">
        <v>-13.9671</v>
      </c>
      <c r="HF11" s="163">
        <v>-8.4390000000000001</v>
      </c>
      <c r="HG11" s="163">
        <v>35.7348</v>
      </c>
      <c r="HH11" s="163">
        <v>75.268500000000003</v>
      </c>
      <c r="HI11" s="163">
        <v>10.7958</v>
      </c>
      <c r="HJ11" s="163">
        <v>13.4671</v>
      </c>
      <c r="HK11" s="163">
        <v>-10.1639</v>
      </c>
      <c r="HL11" s="163">
        <v>0</v>
      </c>
      <c r="HM11" s="163">
        <v>-9.7731999999999992</v>
      </c>
      <c r="HN11" s="163">
        <v>0</v>
      </c>
      <c r="HO11" s="163">
        <v>101.7722</v>
      </c>
      <c r="HP11" s="164"/>
      <c r="HQ11" s="163">
        <v>-15.522500000000001</v>
      </c>
      <c r="HR11" s="163">
        <v>-15.0227</v>
      </c>
      <c r="HS11" s="163">
        <v>2.9863</v>
      </c>
      <c r="HT11" s="163">
        <v>3.1480000000000001</v>
      </c>
      <c r="HU11" s="163">
        <v>18.8</v>
      </c>
      <c r="HV11" s="163">
        <v>18.77</v>
      </c>
      <c r="HW11" s="163">
        <v>-32.9</v>
      </c>
      <c r="HX11" s="163">
        <v>-32.6</v>
      </c>
      <c r="HY11" s="163">
        <v>0.87980000000000003</v>
      </c>
      <c r="HZ11" s="163">
        <v>-13.12</v>
      </c>
      <c r="IA11" s="163">
        <v>63.173099999999998</v>
      </c>
      <c r="IB11" s="163">
        <v>21.157800000000002</v>
      </c>
      <c r="IC11" s="163">
        <v>21.0625</v>
      </c>
      <c r="ID11" s="163">
        <v>-22.1</v>
      </c>
      <c r="IE11" s="163">
        <v>-45.2</v>
      </c>
      <c r="IF11" s="163">
        <v>2.2000000000000002</v>
      </c>
      <c r="IG11" s="163">
        <v>1.3</v>
      </c>
      <c r="IH11" s="164"/>
      <c r="II11" s="164"/>
      <c r="IJ11" s="163">
        <v>-144.55869999999999</v>
      </c>
      <c r="IK11" s="163">
        <v>36.852699999999999</v>
      </c>
      <c r="IL11" s="163">
        <v>-265.27269999999999</v>
      </c>
      <c r="IM11" s="163">
        <v>-11.567500000000001</v>
      </c>
      <c r="IN11" s="163">
        <v>-52.717300000000002</v>
      </c>
      <c r="IO11" s="163">
        <v>121.959</v>
      </c>
      <c r="IP11" s="163">
        <v>37.784300000000002</v>
      </c>
      <c r="IQ11" s="163">
        <v>113.9014</v>
      </c>
      <c r="IR11" s="163">
        <v>97.966800000000006</v>
      </c>
      <c r="IS11" s="163">
        <v>63.2273</v>
      </c>
      <c r="IT11" s="163">
        <v>26.9999</v>
      </c>
      <c r="IU11" s="163">
        <v>27.291399999999999</v>
      </c>
      <c r="IV11" s="163">
        <v>-9.5005000000000006</v>
      </c>
      <c r="IW11" s="163">
        <v>231.9846</v>
      </c>
      <c r="IX11" s="163">
        <v>-194.58500000000001</v>
      </c>
      <c r="IY11" s="163">
        <v>46.328699999999998</v>
      </c>
      <c r="IZ11" s="163">
        <v>-25.625499999999999</v>
      </c>
      <c r="JA11" s="163">
        <v>1.1999999999999999E-3</v>
      </c>
      <c r="JB11" s="164"/>
      <c r="JC11" s="163">
        <v>-5.28</v>
      </c>
      <c r="JD11" s="163">
        <v>-0.13400000000000001</v>
      </c>
      <c r="JE11" s="163">
        <v>-0.14099999999999999</v>
      </c>
      <c r="JF11" s="163">
        <v>1.52</v>
      </c>
      <c r="JG11" s="163">
        <v>0.32</v>
      </c>
      <c r="JH11" s="163">
        <v>-2.8115000000000001</v>
      </c>
      <c r="JI11" s="163">
        <v>-6.5903999999999998</v>
      </c>
      <c r="JJ11" s="163">
        <v>16.380600000000001</v>
      </c>
      <c r="JK11" s="163">
        <v>-17.256399999999999</v>
      </c>
      <c r="JL11" s="163">
        <v>3.8</v>
      </c>
      <c r="JM11" s="163">
        <v>1.5569999999999999</v>
      </c>
      <c r="JN11" s="163">
        <v>1.46</v>
      </c>
      <c r="JO11" s="164"/>
      <c r="JP11" s="163">
        <v>2.6442999999999999</v>
      </c>
      <c r="JQ11" s="163">
        <v>3.0232999999999999</v>
      </c>
      <c r="JR11" s="163">
        <v>3.5821000000000001</v>
      </c>
      <c r="JS11" s="163">
        <v>4.3602999999999996</v>
      </c>
      <c r="JT11" s="164"/>
      <c r="JU11" s="163">
        <v>31.7</v>
      </c>
      <c r="JV11" s="163">
        <v>1.8521000000000001</v>
      </c>
      <c r="JW11" s="163">
        <v>-0.14000000000000001</v>
      </c>
      <c r="JX11" s="164"/>
      <c r="JY11" s="163">
        <v>-11.9168</v>
      </c>
      <c r="JZ11" s="163">
        <v>-0.90459999999999996</v>
      </c>
      <c r="KA11" s="163">
        <v>-21.107900000000001</v>
      </c>
      <c r="KB11" s="163">
        <v>-11.296799999999999</v>
      </c>
      <c r="KC11" s="163">
        <v>-5.9478</v>
      </c>
      <c r="KD11" s="163">
        <v>-20.504200000000001</v>
      </c>
      <c r="KE11" s="163">
        <v>-3.7113999999999998</v>
      </c>
      <c r="KF11" s="163">
        <v>-33.200000000000003</v>
      </c>
      <c r="KG11" s="163">
        <v>16</v>
      </c>
      <c r="KH11" s="164"/>
      <c r="KI11" s="163">
        <v>-68.174499999999995</v>
      </c>
    </row>
    <row r="12" spans="1:295" ht="18" customHeight="1" x14ac:dyDescent="0.3">
      <c r="A12" s="160" t="s">
        <v>35</v>
      </c>
      <c r="B12" s="160" t="s">
        <v>759</v>
      </c>
      <c r="C12" s="163">
        <v>0</v>
      </c>
      <c r="D12" s="163">
        <v>3.2724000000000002</v>
      </c>
      <c r="E12" s="163">
        <v>-8.2524999999999995</v>
      </c>
      <c r="F12" s="163">
        <v>7.2834000000000003</v>
      </c>
      <c r="G12" s="163">
        <v>5.0522999999999998</v>
      </c>
      <c r="H12" s="164"/>
      <c r="I12" s="163">
        <v>7.0716000000000001</v>
      </c>
      <c r="J12" s="164"/>
      <c r="K12" s="163">
        <v>6.9551999999999996</v>
      </c>
      <c r="L12" s="163">
        <v>2.2139000000000002</v>
      </c>
      <c r="M12" s="163">
        <v>3.669</v>
      </c>
      <c r="N12" s="163">
        <v>-8.8800000000000008</v>
      </c>
      <c r="O12" s="163">
        <v>-22</v>
      </c>
      <c r="P12" s="164"/>
      <c r="Q12" s="163">
        <v>3.3119999999999998</v>
      </c>
      <c r="R12" s="163">
        <v>-15.4</v>
      </c>
      <c r="S12" s="163">
        <v>2.9579</v>
      </c>
      <c r="T12" s="163">
        <v>-18.348400000000002</v>
      </c>
      <c r="U12" s="163">
        <v>4.2670000000000003</v>
      </c>
      <c r="V12" s="163">
        <v>4.1993</v>
      </c>
      <c r="W12" s="163">
        <v>7.4791999999999996</v>
      </c>
      <c r="X12" s="163">
        <v>10.889699999999999</v>
      </c>
      <c r="Y12" s="163">
        <v>-4.7633999999999999</v>
      </c>
      <c r="Z12" s="163">
        <v>2.6234999999999999</v>
      </c>
      <c r="AA12" s="164"/>
      <c r="AB12" s="163">
        <v>-1.1361000000000001</v>
      </c>
      <c r="AC12" s="164"/>
      <c r="AD12" s="163">
        <v>-1.8859999999999999</v>
      </c>
      <c r="AE12" s="164"/>
      <c r="AF12" s="163">
        <v>-13.32</v>
      </c>
      <c r="AG12" s="163">
        <v>0</v>
      </c>
      <c r="AH12" s="164"/>
      <c r="AI12" s="164"/>
      <c r="AJ12" s="163">
        <v>-13.67</v>
      </c>
      <c r="AK12" s="163">
        <v>-13.72</v>
      </c>
      <c r="AL12" s="164"/>
      <c r="AM12" s="163">
        <v>-14.03</v>
      </c>
      <c r="AN12" s="163">
        <v>-14.01</v>
      </c>
      <c r="AO12" s="163">
        <v>5.0537000000000001</v>
      </c>
      <c r="AP12" s="163">
        <v>4.7313999999999998</v>
      </c>
      <c r="AQ12" s="163">
        <v>9.6995000000000005</v>
      </c>
      <c r="AR12" s="163">
        <v>10.930400000000001</v>
      </c>
      <c r="AS12" s="163">
        <v>-1.4267000000000001</v>
      </c>
      <c r="AT12" s="163">
        <v>-15.2713</v>
      </c>
      <c r="AU12" s="163">
        <v>-15.4399</v>
      </c>
      <c r="AV12" s="163">
        <v>12.114699999999999</v>
      </c>
      <c r="AW12" s="163">
        <v>10.9834</v>
      </c>
      <c r="AX12" s="163">
        <v>-17.816600000000001</v>
      </c>
      <c r="AY12" s="163">
        <v>-15.539300000000001</v>
      </c>
      <c r="AZ12" s="163">
        <v>3.1686999999999999</v>
      </c>
      <c r="BA12" s="163">
        <v>20.698399999999999</v>
      </c>
      <c r="BB12" s="163">
        <v>44.475999999999999</v>
      </c>
      <c r="BC12" s="163">
        <v>11.6195</v>
      </c>
      <c r="BD12" s="163">
        <v>-6</v>
      </c>
      <c r="BE12" s="163">
        <v>-6.3</v>
      </c>
      <c r="BF12" s="163">
        <v>-20.4785</v>
      </c>
      <c r="BG12" s="163">
        <v>-20.854700000000001</v>
      </c>
      <c r="BH12" s="163">
        <v>-1.7561</v>
      </c>
      <c r="BI12" s="164"/>
      <c r="BJ12" s="163">
        <v>0.59819999999999995</v>
      </c>
      <c r="BK12" s="163">
        <v>1.0989</v>
      </c>
      <c r="BL12" s="164"/>
      <c r="BM12" s="163">
        <v>-0.60529999999999995</v>
      </c>
      <c r="BN12" s="163">
        <v>-114.7801</v>
      </c>
      <c r="BO12" s="163">
        <v>52.369700000000002</v>
      </c>
      <c r="BP12" s="163">
        <v>52.766500000000001</v>
      </c>
      <c r="BQ12" s="163">
        <v>85.632599999999996</v>
      </c>
      <c r="BR12" s="163">
        <v>-136.39099999999999</v>
      </c>
      <c r="BS12" s="164"/>
      <c r="BT12" s="164"/>
      <c r="BU12" s="164"/>
      <c r="BV12" s="163">
        <v>10.3887</v>
      </c>
      <c r="BW12" s="163">
        <v>6.12</v>
      </c>
      <c r="BX12" s="163">
        <v>3.98</v>
      </c>
      <c r="BY12" s="163">
        <v>-15.85</v>
      </c>
      <c r="BZ12" s="163">
        <v>0.67</v>
      </c>
      <c r="CA12" s="163">
        <v>-23.0364</v>
      </c>
      <c r="CB12" s="163">
        <v>-23.0364</v>
      </c>
      <c r="CC12" s="163">
        <v>30.452400000000001</v>
      </c>
      <c r="CD12" s="163">
        <v>30.530100000000001</v>
      </c>
      <c r="CE12" s="163">
        <v>-5.5457000000000001</v>
      </c>
      <c r="CF12" s="163">
        <v>-5.5316999999999998</v>
      </c>
      <c r="CG12" s="163">
        <v>-5.5166000000000004</v>
      </c>
      <c r="CH12" s="163">
        <v>0.68049999999999999</v>
      </c>
      <c r="CI12" s="163">
        <v>15.965</v>
      </c>
      <c r="CJ12" s="164"/>
      <c r="CK12" s="164"/>
      <c r="CL12" s="163">
        <v>43.9</v>
      </c>
      <c r="CM12" s="163">
        <v>-26.9</v>
      </c>
      <c r="CN12" s="163">
        <v>-2.1800000000000002</v>
      </c>
      <c r="CO12" s="163">
        <v>32.093699999999998</v>
      </c>
      <c r="CP12" s="163">
        <v>32.094700000000003</v>
      </c>
      <c r="CQ12" s="163">
        <v>30.686599999999999</v>
      </c>
      <c r="CR12" s="163">
        <v>105.45050000000001</v>
      </c>
      <c r="CS12" s="163">
        <v>106.1875</v>
      </c>
      <c r="CT12" s="163">
        <v>-26.687200000000001</v>
      </c>
      <c r="CU12" s="163">
        <v>-81.9649</v>
      </c>
      <c r="CV12" s="163">
        <v>-27.696100000000001</v>
      </c>
      <c r="CW12" s="163">
        <v>1.3832</v>
      </c>
      <c r="CX12" s="163">
        <v>21.39</v>
      </c>
      <c r="CY12" s="163">
        <v>8.0500000000000007</v>
      </c>
      <c r="CZ12" s="163">
        <v>4.5361000000000002</v>
      </c>
      <c r="DA12" s="163">
        <v>5.0811999999999999</v>
      </c>
      <c r="DB12" s="163">
        <v>-11.18</v>
      </c>
      <c r="DC12" s="164"/>
      <c r="DD12" s="163">
        <v>-17.738900000000001</v>
      </c>
      <c r="DE12" s="163">
        <v>-17.5457</v>
      </c>
      <c r="DF12" s="163">
        <v>43.122300000000003</v>
      </c>
      <c r="DG12" s="163">
        <v>1.49E-2</v>
      </c>
      <c r="DH12" s="164"/>
      <c r="DI12" s="164"/>
      <c r="DJ12" s="164"/>
      <c r="DK12" s="163">
        <v>-2.7673000000000001</v>
      </c>
      <c r="DL12" s="163">
        <v>-3.7402000000000002</v>
      </c>
      <c r="DM12" s="163">
        <v>29.812999999999999</v>
      </c>
      <c r="DN12" s="163">
        <v>1.6757</v>
      </c>
      <c r="DO12" s="163">
        <v>-3.44</v>
      </c>
      <c r="DP12" s="163">
        <v>0.78</v>
      </c>
      <c r="DQ12" s="163">
        <v>5.27</v>
      </c>
      <c r="DR12" s="163">
        <v>-43.482500000000002</v>
      </c>
      <c r="DS12" s="164"/>
      <c r="DT12" s="163">
        <v>-11.31</v>
      </c>
      <c r="DU12" s="163">
        <v>13.54</v>
      </c>
      <c r="DV12" s="163">
        <v>16.100000000000001</v>
      </c>
      <c r="DW12" s="163">
        <v>-41.636400000000002</v>
      </c>
      <c r="DX12" s="163">
        <v>-20.9727</v>
      </c>
      <c r="DY12" s="163">
        <v>-40.699199999999998</v>
      </c>
      <c r="DZ12" s="163">
        <v>-40.427300000000002</v>
      </c>
      <c r="EA12" s="163">
        <v>-9.8522999999999996</v>
      </c>
      <c r="EB12" s="163">
        <v>-26.703299999999999</v>
      </c>
      <c r="EC12" s="163">
        <v>-35.363199999999999</v>
      </c>
      <c r="ED12" s="163">
        <v>-35.468499999999999</v>
      </c>
      <c r="EE12" s="163">
        <v>-26.168900000000001</v>
      </c>
      <c r="EF12" s="163">
        <v>-28.4405</v>
      </c>
      <c r="EG12" s="163">
        <v>-10.09</v>
      </c>
      <c r="EH12" s="163">
        <v>-163.21539999999999</v>
      </c>
      <c r="EI12" s="163">
        <v>15.7103</v>
      </c>
      <c r="EJ12" s="164"/>
      <c r="EK12" s="163">
        <v>-6.0811999999999999</v>
      </c>
      <c r="EL12" s="163">
        <v>-5.4835000000000003</v>
      </c>
      <c r="EM12" s="163">
        <v>23.7637</v>
      </c>
      <c r="EN12" s="163">
        <v>-13.001099999999999</v>
      </c>
      <c r="EO12" s="163">
        <v>-13.294</v>
      </c>
      <c r="EP12" s="163">
        <v>-5.1239999999999997</v>
      </c>
      <c r="EQ12" s="163">
        <v>-27.698</v>
      </c>
      <c r="ER12" s="163">
        <v>-27.5703</v>
      </c>
      <c r="ES12" s="163">
        <v>15.0122</v>
      </c>
      <c r="ET12" s="163">
        <v>13.53</v>
      </c>
      <c r="EU12" s="163">
        <v>-14.11</v>
      </c>
      <c r="EV12" s="163">
        <v>0.3</v>
      </c>
      <c r="EW12" s="163">
        <v>1.1627000000000001</v>
      </c>
      <c r="EX12" s="163">
        <v>-8.4977</v>
      </c>
      <c r="EY12" s="163">
        <v>-12.997</v>
      </c>
      <c r="EZ12" s="163">
        <v>-2.0253000000000001</v>
      </c>
      <c r="FA12" s="163">
        <v>7.6032999999999999</v>
      </c>
      <c r="FB12" s="163">
        <v>17.0168</v>
      </c>
      <c r="FC12" s="163">
        <v>-34.475299999999997</v>
      </c>
      <c r="FD12" s="164"/>
      <c r="FE12" s="163">
        <v>3.8782999999999999</v>
      </c>
      <c r="FF12" s="163">
        <v>3.9710000000000001</v>
      </c>
      <c r="FG12" s="163">
        <v>0</v>
      </c>
      <c r="FH12" s="163">
        <v>0</v>
      </c>
      <c r="FI12" s="164"/>
      <c r="FJ12" s="163">
        <v>10.5497</v>
      </c>
      <c r="FK12" s="163">
        <v>10.7172</v>
      </c>
      <c r="FL12" s="163">
        <v>-24.951000000000001</v>
      </c>
      <c r="FM12" s="163">
        <v>27.062999999999999</v>
      </c>
      <c r="FN12" s="163">
        <v>26.709900000000001</v>
      </c>
      <c r="FO12" s="163">
        <v>-10.9773</v>
      </c>
      <c r="FP12" s="164"/>
      <c r="FQ12" s="163">
        <v>26.901</v>
      </c>
      <c r="FR12" s="163">
        <v>-20.399999999999999</v>
      </c>
      <c r="FS12" s="163">
        <v>-0.30530000000000002</v>
      </c>
      <c r="FT12" s="163">
        <v>0.25290000000000001</v>
      </c>
      <c r="FU12" s="163">
        <v>-0.37</v>
      </c>
      <c r="FV12" s="163">
        <v>1.98</v>
      </c>
      <c r="FW12" s="163">
        <v>-26.401499999999999</v>
      </c>
      <c r="FX12" s="164"/>
      <c r="FY12" s="163">
        <v>1.821</v>
      </c>
      <c r="FZ12" s="163">
        <v>0.92800000000000005</v>
      </c>
      <c r="GA12" s="163">
        <v>3.5306000000000002</v>
      </c>
      <c r="GB12" s="163">
        <v>-4.97</v>
      </c>
      <c r="GC12" s="163">
        <v>-9.6029999999999998</v>
      </c>
      <c r="GD12" s="163">
        <v>0.35010000000000002</v>
      </c>
      <c r="GE12" s="163">
        <v>-5.13</v>
      </c>
      <c r="GF12" s="163">
        <v>53.920200000000001</v>
      </c>
      <c r="GG12" s="164"/>
      <c r="GH12" s="163">
        <v>1.2028000000000001</v>
      </c>
      <c r="GI12" s="163">
        <v>5.5708000000000002</v>
      </c>
      <c r="GJ12" s="163">
        <v>5.7778</v>
      </c>
      <c r="GK12" s="163">
        <v>1.8560000000000001</v>
      </c>
      <c r="GL12" s="164"/>
      <c r="GM12" s="164"/>
      <c r="GN12" s="163">
        <v>-13.7302</v>
      </c>
      <c r="GO12" s="163">
        <v>-30.9192</v>
      </c>
      <c r="GP12" s="163">
        <v>10.270099999999999</v>
      </c>
      <c r="GQ12" s="163">
        <v>-3.3552</v>
      </c>
      <c r="GR12" s="163">
        <v>1.7939000000000001</v>
      </c>
      <c r="GS12" s="163">
        <v>1.1409</v>
      </c>
      <c r="GT12" s="163">
        <v>81.019400000000005</v>
      </c>
      <c r="GU12" s="163">
        <v>-7.5004999999999997</v>
      </c>
      <c r="GV12" s="163">
        <v>-8.9821000000000009</v>
      </c>
      <c r="GW12" s="163">
        <v>23.522400000000001</v>
      </c>
      <c r="GX12" s="163">
        <v>5.6125999999999996</v>
      </c>
      <c r="GY12" s="163">
        <v>4.5933000000000002</v>
      </c>
      <c r="GZ12" s="163">
        <v>4.5890000000000004</v>
      </c>
      <c r="HA12" s="163">
        <v>3</v>
      </c>
      <c r="HB12" s="163">
        <v>18.2087</v>
      </c>
      <c r="HC12" s="163">
        <v>19.3066</v>
      </c>
      <c r="HD12" s="163">
        <v>4.6100000000000003</v>
      </c>
      <c r="HE12" s="163">
        <v>-11.556800000000001</v>
      </c>
      <c r="HF12" s="163">
        <v>0</v>
      </c>
      <c r="HG12" s="163">
        <v>36.851399999999998</v>
      </c>
      <c r="HH12" s="163">
        <v>71.3155</v>
      </c>
      <c r="HI12" s="163">
        <v>11.062799999999999</v>
      </c>
      <c r="HJ12" s="163">
        <v>13.135</v>
      </c>
      <c r="HK12" s="163">
        <v>-10.1471</v>
      </c>
      <c r="HL12" s="164"/>
      <c r="HM12" s="163">
        <v>0</v>
      </c>
      <c r="HN12" s="163">
        <v>0</v>
      </c>
      <c r="HO12" s="164"/>
      <c r="HP12" s="164"/>
      <c r="HQ12" s="163">
        <v>-17.950600000000001</v>
      </c>
      <c r="HR12" s="163">
        <v>-16.6816</v>
      </c>
      <c r="HS12" s="163">
        <v>3.5365000000000002</v>
      </c>
      <c r="HT12" s="163">
        <v>3.3658999999999999</v>
      </c>
      <c r="HU12" s="163">
        <v>18.93</v>
      </c>
      <c r="HV12" s="163">
        <v>18.920000000000002</v>
      </c>
      <c r="HW12" s="163">
        <v>-31.1</v>
      </c>
      <c r="HX12" s="163">
        <v>-31</v>
      </c>
      <c r="HY12" s="163">
        <v>0.61619999999999997</v>
      </c>
      <c r="HZ12" s="163">
        <v>-13.36</v>
      </c>
      <c r="IA12" s="163">
        <v>65.108999999999995</v>
      </c>
      <c r="IB12" s="163">
        <v>18.809000000000001</v>
      </c>
      <c r="IC12" s="163">
        <v>18.712399999999999</v>
      </c>
      <c r="ID12" s="163">
        <v>-22.1</v>
      </c>
      <c r="IE12" s="163">
        <v>-45.2</v>
      </c>
      <c r="IF12" s="163">
        <v>3.5</v>
      </c>
      <c r="IG12" s="163">
        <v>2.5</v>
      </c>
      <c r="IH12" s="164"/>
      <c r="II12" s="164"/>
      <c r="IJ12" s="163">
        <v>-136.34520000000001</v>
      </c>
      <c r="IK12" s="163">
        <v>25.435199999999998</v>
      </c>
      <c r="IL12" s="163">
        <v>-265.40140000000002</v>
      </c>
      <c r="IM12" s="163">
        <v>-10.460599999999999</v>
      </c>
      <c r="IN12" s="163">
        <v>-54.855800000000002</v>
      </c>
      <c r="IO12" s="163">
        <v>120.1027</v>
      </c>
      <c r="IP12" s="163">
        <v>41.978999999999999</v>
      </c>
      <c r="IQ12" s="163">
        <v>118.20269999999999</v>
      </c>
      <c r="IR12" s="163">
        <v>99.464500000000001</v>
      </c>
      <c r="IS12" s="163">
        <v>63.240600000000001</v>
      </c>
      <c r="IT12" s="163">
        <v>27.126100000000001</v>
      </c>
      <c r="IU12" s="163">
        <v>28.7668</v>
      </c>
      <c r="IV12" s="163">
        <v>-10.1013</v>
      </c>
      <c r="IW12" s="163">
        <v>230.23070000000001</v>
      </c>
      <c r="IX12" s="163">
        <v>-197.24639999999999</v>
      </c>
      <c r="IY12" s="163">
        <v>46.0501</v>
      </c>
      <c r="IZ12" s="163">
        <v>-25.621500000000001</v>
      </c>
      <c r="JA12" s="163">
        <v>0.98509999999999998</v>
      </c>
      <c r="JB12" s="164"/>
      <c r="JC12" s="163">
        <v>-5.12</v>
      </c>
      <c r="JD12" s="163">
        <v>-0.16600000000000001</v>
      </c>
      <c r="JE12" s="163">
        <v>-0.17</v>
      </c>
      <c r="JF12" s="163">
        <v>1.36</v>
      </c>
      <c r="JG12" s="163">
        <v>0.32</v>
      </c>
      <c r="JH12" s="163">
        <v>-2.7324000000000002</v>
      </c>
      <c r="JI12" s="163">
        <v>-6.6483999999999996</v>
      </c>
      <c r="JJ12" s="163">
        <v>16.438500000000001</v>
      </c>
      <c r="JK12" s="163">
        <v>-17.488399999999999</v>
      </c>
      <c r="JL12" s="163">
        <v>4.0999999999999996</v>
      </c>
      <c r="JM12" s="163">
        <v>1.8220000000000001</v>
      </c>
      <c r="JN12" s="163">
        <v>3.681</v>
      </c>
      <c r="JO12" s="163">
        <v>2.5222000000000002</v>
      </c>
      <c r="JP12" s="163">
        <v>2.9228000000000001</v>
      </c>
      <c r="JQ12" s="163">
        <v>4.8517999999999999</v>
      </c>
      <c r="JR12" s="163">
        <v>2.9733000000000001</v>
      </c>
      <c r="JS12" s="163">
        <v>3.0326</v>
      </c>
      <c r="JT12" s="164"/>
      <c r="JU12" s="163">
        <v>30.7</v>
      </c>
      <c r="JV12" s="163">
        <v>2.2905000000000002</v>
      </c>
      <c r="JW12" s="163">
        <v>-0.13</v>
      </c>
      <c r="JX12" s="164"/>
      <c r="JY12" s="163">
        <v>-11.718400000000001</v>
      </c>
      <c r="JZ12" s="163">
        <v>-0.34689999999999999</v>
      </c>
      <c r="KA12" s="163">
        <v>-21.1996</v>
      </c>
      <c r="KB12" s="163">
        <v>-10.6463</v>
      </c>
      <c r="KC12" s="163">
        <v>-6.0818000000000003</v>
      </c>
      <c r="KD12" s="163">
        <v>-21.367999999999999</v>
      </c>
      <c r="KE12" s="163">
        <v>-3.7299000000000002</v>
      </c>
      <c r="KF12" s="163">
        <v>-32.4</v>
      </c>
      <c r="KG12" s="163">
        <v>15.1</v>
      </c>
      <c r="KH12" s="164"/>
      <c r="KI12" s="163">
        <v>-68.995099999999994</v>
      </c>
    </row>
    <row r="13" spans="1:295" ht="18" customHeight="1" x14ac:dyDescent="0.3">
      <c r="A13" s="160" t="s">
        <v>35</v>
      </c>
      <c r="B13" s="160" t="s">
        <v>760</v>
      </c>
      <c r="C13" s="163">
        <v>0</v>
      </c>
      <c r="D13" s="163">
        <v>3.2921999999999998</v>
      </c>
      <c r="E13" s="163">
        <v>-8.2562999999999995</v>
      </c>
      <c r="F13" s="163">
        <v>8.8911999999999995</v>
      </c>
      <c r="G13" s="163">
        <v>5.6101000000000001</v>
      </c>
      <c r="H13" s="164"/>
      <c r="I13" s="163">
        <v>6.9253999999999998</v>
      </c>
      <c r="J13" s="164"/>
      <c r="K13" s="163">
        <v>6.9912999999999998</v>
      </c>
      <c r="L13" s="163">
        <v>2.1779000000000002</v>
      </c>
      <c r="M13" s="163">
        <v>3.6429999999999998</v>
      </c>
      <c r="N13" s="163">
        <v>-8.8800000000000008</v>
      </c>
      <c r="O13" s="163">
        <v>-22</v>
      </c>
      <c r="P13" s="164"/>
      <c r="Q13" s="163">
        <v>3.3119999999999998</v>
      </c>
      <c r="R13" s="164"/>
      <c r="S13" s="163">
        <v>2.8557999999999999</v>
      </c>
      <c r="T13" s="163">
        <v>-18.144200000000001</v>
      </c>
      <c r="U13" s="163">
        <v>4.1525999999999996</v>
      </c>
      <c r="V13" s="163">
        <v>4.2971000000000004</v>
      </c>
      <c r="W13" s="163">
        <v>7.2706</v>
      </c>
      <c r="X13" s="163">
        <v>10.7872</v>
      </c>
      <c r="Y13" s="163">
        <v>-4.8178999999999998</v>
      </c>
      <c r="Z13" s="163">
        <v>2.7000999999999999</v>
      </c>
      <c r="AA13" s="164"/>
      <c r="AB13" s="163">
        <v>-1.0334000000000001</v>
      </c>
      <c r="AC13" s="163">
        <v>0</v>
      </c>
      <c r="AD13" s="163">
        <v>-1.86</v>
      </c>
      <c r="AE13" s="164"/>
      <c r="AF13" s="163">
        <v>-13.32</v>
      </c>
      <c r="AG13" s="163">
        <v>0</v>
      </c>
      <c r="AH13" s="164"/>
      <c r="AI13" s="164"/>
      <c r="AJ13" s="163">
        <v>-14.13</v>
      </c>
      <c r="AK13" s="163">
        <v>-14.28</v>
      </c>
      <c r="AL13" s="163">
        <v>-10</v>
      </c>
      <c r="AM13" s="163">
        <v>-14</v>
      </c>
      <c r="AN13" s="163">
        <v>-13.72</v>
      </c>
      <c r="AO13" s="163">
        <v>4.1548999999999996</v>
      </c>
      <c r="AP13" s="163">
        <v>4.5057</v>
      </c>
      <c r="AQ13" s="163">
        <v>9.5990000000000002</v>
      </c>
      <c r="AR13" s="163">
        <v>11.3162</v>
      </c>
      <c r="AS13" s="163">
        <v>-1.6224000000000001</v>
      </c>
      <c r="AT13" s="163">
        <v>-14.467599999999999</v>
      </c>
      <c r="AU13" s="163">
        <v>-14.4717</v>
      </c>
      <c r="AV13" s="163">
        <v>8.6443999999999992</v>
      </c>
      <c r="AW13" s="163">
        <v>7.8457999999999997</v>
      </c>
      <c r="AX13" s="163">
        <v>-15.539300000000001</v>
      </c>
      <c r="AY13" s="163">
        <v>-13.395899999999999</v>
      </c>
      <c r="AZ13" s="163">
        <v>3.1686999999999999</v>
      </c>
      <c r="BA13" s="163">
        <v>12.6395</v>
      </c>
      <c r="BB13" s="163">
        <v>44.213299999999997</v>
      </c>
      <c r="BC13" s="163">
        <v>12.794700000000001</v>
      </c>
      <c r="BD13" s="163">
        <v>-6.5</v>
      </c>
      <c r="BE13" s="163">
        <v>-7</v>
      </c>
      <c r="BF13" s="163">
        <v>-21.651800000000001</v>
      </c>
      <c r="BG13" s="163">
        <v>-22.460100000000001</v>
      </c>
      <c r="BH13" s="163">
        <v>-1.9303999999999999</v>
      </c>
      <c r="BI13" s="164"/>
      <c r="BJ13" s="163">
        <v>0.97360000000000002</v>
      </c>
      <c r="BK13" s="163">
        <v>1.1808000000000001</v>
      </c>
      <c r="BL13" s="164"/>
      <c r="BM13" s="163">
        <v>-0.51600000000000001</v>
      </c>
      <c r="BN13" s="163">
        <v>-120.2124</v>
      </c>
      <c r="BO13" s="163">
        <v>52.491799999999998</v>
      </c>
      <c r="BP13" s="163">
        <v>52.9801</v>
      </c>
      <c r="BQ13" s="163">
        <v>88.765799999999999</v>
      </c>
      <c r="BR13" s="163">
        <v>-142.7106</v>
      </c>
      <c r="BS13" s="164"/>
      <c r="BT13" s="164"/>
      <c r="BU13" s="164"/>
      <c r="BV13" s="164"/>
      <c r="BW13" s="163">
        <v>6.23</v>
      </c>
      <c r="BX13" s="163">
        <v>4.05</v>
      </c>
      <c r="BY13" s="163">
        <v>-15.93</v>
      </c>
      <c r="BZ13" s="163">
        <v>0.73</v>
      </c>
      <c r="CA13" s="163">
        <v>-22.9025</v>
      </c>
      <c r="CB13" s="163">
        <v>-22.9025</v>
      </c>
      <c r="CC13" s="163">
        <v>30.177600000000002</v>
      </c>
      <c r="CD13" s="163">
        <v>30.3156</v>
      </c>
      <c r="CE13" s="163">
        <v>-5.5514999999999999</v>
      </c>
      <c r="CF13" s="163">
        <v>-6.6646999999999998</v>
      </c>
      <c r="CG13" s="163">
        <v>-6.4032999999999998</v>
      </c>
      <c r="CH13" s="163">
        <v>0.62160000000000004</v>
      </c>
      <c r="CI13" s="163">
        <v>16.727499999999999</v>
      </c>
      <c r="CJ13" s="164"/>
      <c r="CK13" s="164"/>
      <c r="CL13" s="163">
        <v>43</v>
      </c>
      <c r="CM13" s="163">
        <v>-26.5</v>
      </c>
      <c r="CN13" s="163">
        <v>-2.08</v>
      </c>
      <c r="CO13" s="163">
        <v>31.500800000000002</v>
      </c>
      <c r="CP13" s="163">
        <v>30.941700000000001</v>
      </c>
      <c r="CQ13" s="163">
        <v>29.788900000000002</v>
      </c>
      <c r="CR13" s="163">
        <v>107.3815</v>
      </c>
      <c r="CS13" s="163">
        <v>108.117</v>
      </c>
      <c r="CT13" s="163">
        <v>-28.322700000000001</v>
      </c>
      <c r="CU13" s="163">
        <v>-82.934299999999993</v>
      </c>
      <c r="CV13" s="163">
        <v>-29.085799999999999</v>
      </c>
      <c r="CW13" s="163">
        <v>1.4317</v>
      </c>
      <c r="CX13" s="163">
        <v>25.08</v>
      </c>
      <c r="CY13" s="163">
        <v>8.07</v>
      </c>
      <c r="CZ13" s="163">
        <v>4.2236000000000002</v>
      </c>
      <c r="DA13" s="163">
        <v>4.5929000000000002</v>
      </c>
      <c r="DB13" s="163">
        <v>-11.11</v>
      </c>
      <c r="DC13" s="164"/>
      <c r="DD13" s="163">
        <v>-17.4941</v>
      </c>
      <c r="DE13" s="163">
        <v>-16.8992</v>
      </c>
      <c r="DF13" s="163">
        <v>43.775799999999997</v>
      </c>
      <c r="DG13" s="163">
        <v>1.47E-2</v>
      </c>
      <c r="DH13" s="164"/>
      <c r="DI13" s="163">
        <v>16.3</v>
      </c>
      <c r="DJ13" s="163">
        <v>16.600000000000001</v>
      </c>
      <c r="DK13" s="163">
        <v>-2.7526999999999999</v>
      </c>
      <c r="DL13" s="163">
        <v>-3.9272</v>
      </c>
      <c r="DM13" s="163">
        <v>29.497599999999998</v>
      </c>
      <c r="DN13" s="163">
        <v>1.4902</v>
      </c>
      <c r="DO13" s="163">
        <v>-3.51</v>
      </c>
      <c r="DP13" s="163">
        <v>0.83</v>
      </c>
      <c r="DQ13" s="163">
        <v>3.968</v>
      </c>
      <c r="DR13" s="163">
        <v>-43.752499999999998</v>
      </c>
      <c r="DS13" s="164"/>
      <c r="DT13" s="163">
        <v>-11.07</v>
      </c>
      <c r="DU13" s="163">
        <v>13.03</v>
      </c>
      <c r="DV13" s="163">
        <v>15.64</v>
      </c>
      <c r="DW13" s="163">
        <v>-41.9818</v>
      </c>
      <c r="DX13" s="163">
        <v>-21.2182</v>
      </c>
      <c r="DY13" s="163">
        <v>-41.423400000000001</v>
      </c>
      <c r="DZ13" s="163">
        <v>-41.136400000000002</v>
      </c>
      <c r="EA13" s="163">
        <v>-11.8283</v>
      </c>
      <c r="EB13" s="163">
        <v>-28.541799999999999</v>
      </c>
      <c r="EC13" s="163">
        <v>-36.738799999999998</v>
      </c>
      <c r="ED13" s="163">
        <v>-36.979700000000001</v>
      </c>
      <c r="EE13" s="163">
        <v>-21.213999999999999</v>
      </c>
      <c r="EF13" s="163">
        <v>-24.1311</v>
      </c>
      <c r="EG13" s="163">
        <v>-9.7509999999999994</v>
      </c>
      <c r="EH13" s="163">
        <v>-168.65010000000001</v>
      </c>
      <c r="EI13" s="163">
        <v>19.2622</v>
      </c>
      <c r="EJ13" s="164"/>
      <c r="EK13" s="163">
        <v>-5.8407999999999998</v>
      </c>
      <c r="EL13" s="163">
        <v>-5.6020000000000003</v>
      </c>
      <c r="EM13" s="163">
        <v>21.459599999999998</v>
      </c>
      <c r="EN13" s="163">
        <v>-12.748200000000001</v>
      </c>
      <c r="EO13" s="163">
        <v>-12.1729</v>
      </c>
      <c r="EP13" s="163">
        <v>-3.5880000000000001</v>
      </c>
      <c r="EQ13" s="163">
        <v>-29.517800000000001</v>
      </c>
      <c r="ER13" s="163">
        <v>-29.2684</v>
      </c>
      <c r="ES13" s="163">
        <v>11.9564</v>
      </c>
      <c r="ET13" s="163">
        <v>13.17</v>
      </c>
      <c r="EU13" s="163">
        <v>-17.170000000000002</v>
      </c>
      <c r="EV13" s="163">
        <v>-0.1</v>
      </c>
      <c r="EW13" s="163">
        <v>1.0679000000000001</v>
      </c>
      <c r="EX13" s="163">
        <v>-8.6821999999999999</v>
      </c>
      <c r="EY13" s="163">
        <v>-13.2104</v>
      </c>
      <c r="EZ13" s="163">
        <v>-2.1930999999999998</v>
      </c>
      <c r="FA13" s="163">
        <v>7.2526999999999999</v>
      </c>
      <c r="FB13" s="163">
        <v>13.780099999999999</v>
      </c>
      <c r="FC13" s="163">
        <v>-32.676200000000001</v>
      </c>
      <c r="FD13" s="164"/>
      <c r="FE13" s="163">
        <v>4.0208000000000004</v>
      </c>
      <c r="FF13" s="163">
        <v>4.0839999999999996</v>
      </c>
      <c r="FG13" s="163">
        <v>0</v>
      </c>
      <c r="FH13" s="163">
        <v>0</v>
      </c>
      <c r="FI13" s="163">
        <v>0</v>
      </c>
      <c r="FJ13" s="163">
        <v>10.5497</v>
      </c>
      <c r="FK13" s="163">
        <v>10.5497</v>
      </c>
      <c r="FL13" s="163">
        <v>-26.458100000000002</v>
      </c>
      <c r="FM13" s="163">
        <v>26.700199999999999</v>
      </c>
      <c r="FN13" s="163">
        <v>26.8888</v>
      </c>
      <c r="FO13" s="163">
        <v>-11.808400000000001</v>
      </c>
      <c r="FP13" s="164"/>
      <c r="FQ13" s="163">
        <v>26.027000000000001</v>
      </c>
      <c r="FR13" s="163">
        <v>-20.32</v>
      </c>
      <c r="FS13" s="163">
        <v>-0.71</v>
      </c>
      <c r="FT13" s="163">
        <v>0.26119999999999999</v>
      </c>
      <c r="FU13" s="163">
        <v>0.02</v>
      </c>
      <c r="FV13" s="163">
        <v>1.86</v>
      </c>
      <c r="FW13" s="163">
        <v>-25.2727</v>
      </c>
      <c r="FX13" s="163">
        <v>2.0434000000000001</v>
      </c>
      <c r="FY13" s="163">
        <v>1.8069999999999999</v>
      </c>
      <c r="FZ13" s="163">
        <v>0.82899999999999996</v>
      </c>
      <c r="GA13" s="164"/>
      <c r="GB13" s="163">
        <v>-5.76</v>
      </c>
      <c r="GC13" s="163">
        <v>-9.4361999999999995</v>
      </c>
      <c r="GD13" s="163">
        <v>-0.21659999999999999</v>
      </c>
      <c r="GE13" s="163">
        <v>-5.25</v>
      </c>
      <c r="GF13" s="163">
        <v>51.897100000000002</v>
      </c>
      <c r="GG13" s="164"/>
      <c r="GH13" s="163">
        <v>1.2045999999999999</v>
      </c>
      <c r="GI13" s="163">
        <v>5.5148000000000001</v>
      </c>
      <c r="GJ13" s="163">
        <v>5.8072999999999997</v>
      </c>
      <c r="GK13" s="163">
        <v>1.8068</v>
      </c>
      <c r="GL13" s="164"/>
      <c r="GM13" s="164"/>
      <c r="GN13" s="163">
        <v>-14.480399999999999</v>
      </c>
      <c r="GO13" s="163">
        <v>-29.999600000000001</v>
      </c>
      <c r="GP13" s="163">
        <v>8.4527000000000001</v>
      </c>
      <c r="GQ13" s="163">
        <v>-3.3793000000000002</v>
      </c>
      <c r="GR13" s="163">
        <v>1.3751</v>
      </c>
      <c r="GS13" s="163">
        <v>-0.33329999999999999</v>
      </c>
      <c r="GT13" s="163">
        <v>77.719899999999996</v>
      </c>
      <c r="GU13" s="163">
        <v>-7.6428000000000003</v>
      </c>
      <c r="GV13" s="163">
        <v>-8.8838000000000008</v>
      </c>
      <c r="GW13" s="163">
        <v>23.284500000000001</v>
      </c>
      <c r="GX13" s="163">
        <v>3.7155999999999998</v>
      </c>
      <c r="GY13" s="163">
        <v>4.5494000000000003</v>
      </c>
      <c r="GZ13" s="163">
        <v>4.5335999999999999</v>
      </c>
      <c r="HA13" s="164"/>
      <c r="HB13" s="163">
        <v>17.8962</v>
      </c>
      <c r="HC13" s="163">
        <v>20.1785</v>
      </c>
      <c r="HD13" s="163">
        <v>6.71</v>
      </c>
      <c r="HE13" s="163">
        <v>-12.866300000000001</v>
      </c>
      <c r="HF13" s="163">
        <v>0</v>
      </c>
      <c r="HG13" s="163">
        <v>34.091500000000003</v>
      </c>
      <c r="HH13" s="163">
        <v>70.280100000000004</v>
      </c>
      <c r="HI13" s="163">
        <v>11.855399999999999</v>
      </c>
      <c r="HJ13" s="163">
        <v>14.163399999999999</v>
      </c>
      <c r="HK13" s="163">
        <v>-10.7509</v>
      </c>
      <c r="HL13" s="164"/>
      <c r="HM13" s="163">
        <v>0</v>
      </c>
      <c r="HN13" s="163">
        <v>0</v>
      </c>
      <c r="HO13" s="164"/>
      <c r="HP13" s="164"/>
      <c r="HQ13" s="163">
        <v>-16.4344</v>
      </c>
      <c r="HR13" s="163">
        <v>-16.2531</v>
      </c>
      <c r="HS13" s="163">
        <v>3.1608000000000001</v>
      </c>
      <c r="HT13" s="163">
        <v>3.0979999999999999</v>
      </c>
      <c r="HU13" s="163">
        <v>19.39</v>
      </c>
      <c r="HV13" s="163">
        <v>19.329999999999998</v>
      </c>
      <c r="HW13" s="163">
        <v>-33.200000000000003</v>
      </c>
      <c r="HX13" s="163">
        <v>-33.799999999999997</v>
      </c>
      <c r="HY13" s="163">
        <v>0.65100000000000002</v>
      </c>
      <c r="HZ13" s="163">
        <v>-12.96</v>
      </c>
      <c r="IA13" s="163">
        <v>66.091899999999995</v>
      </c>
      <c r="IB13" s="163">
        <v>18.8371</v>
      </c>
      <c r="IC13" s="163">
        <v>18.748999999999999</v>
      </c>
      <c r="ID13" s="163">
        <v>-22.5</v>
      </c>
      <c r="IE13" s="163">
        <v>-45.6</v>
      </c>
      <c r="IF13" s="163">
        <v>3</v>
      </c>
      <c r="IG13" s="163">
        <v>2.4</v>
      </c>
      <c r="IH13" s="163">
        <v>-18.004899999999999</v>
      </c>
      <c r="II13" s="163">
        <v>-17.961400000000001</v>
      </c>
      <c r="IJ13" s="163">
        <v>-138.71209999999999</v>
      </c>
      <c r="IK13" s="163">
        <v>25.8095</v>
      </c>
      <c r="IL13" s="163">
        <v>-266.10050000000001</v>
      </c>
      <c r="IM13" s="163">
        <v>-10.9808</v>
      </c>
      <c r="IN13" s="163">
        <v>-55.976900000000001</v>
      </c>
      <c r="IO13" s="163">
        <v>125.1643</v>
      </c>
      <c r="IP13" s="163">
        <v>40.957299999999996</v>
      </c>
      <c r="IQ13" s="163">
        <v>120.18470000000001</v>
      </c>
      <c r="IR13" s="163">
        <v>100.20359999999999</v>
      </c>
      <c r="IS13" s="163">
        <v>65.178100000000001</v>
      </c>
      <c r="IT13" s="163">
        <v>28.689699999999998</v>
      </c>
      <c r="IU13" s="163">
        <v>26.514199999999999</v>
      </c>
      <c r="IV13" s="163">
        <v>-9.8160000000000007</v>
      </c>
      <c r="IW13" s="163">
        <v>233.8366</v>
      </c>
      <c r="IX13" s="163">
        <v>-197.9212</v>
      </c>
      <c r="IY13" s="163">
        <v>43.405700000000003</v>
      </c>
      <c r="IZ13" s="163">
        <v>-22.1023</v>
      </c>
      <c r="JA13" s="163">
        <v>0.61160000000000003</v>
      </c>
      <c r="JB13" s="164"/>
      <c r="JC13" s="163">
        <v>-5.6</v>
      </c>
      <c r="JD13" s="163">
        <v>-0.192</v>
      </c>
      <c r="JE13" s="163">
        <v>-0.2</v>
      </c>
      <c r="JF13" s="163">
        <v>1.84</v>
      </c>
      <c r="JG13" s="163">
        <v>0</v>
      </c>
      <c r="JH13" s="163">
        <v>-2.7029999999999998</v>
      </c>
      <c r="JI13" s="163">
        <v>-6.2088999999999999</v>
      </c>
      <c r="JJ13" s="163">
        <v>15.880100000000001</v>
      </c>
      <c r="JK13" s="163">
        <v>-17.0214</v>
      </c>
      <c r="JL13" s="163">
        <v>3.5</v>
      </c>
      <c r="JM13" s="163">
        <v>-0.12</v>
      </c>
      <c r="JN13" s="163">
        <v>1.532</v>
      </c>
      <c r="JO13" s="163">
        <v>2.5278999999999998</v>
      </c>
      <c r="JP13" s="163">
        <v>2.9279000000000002</v>
      </c>
      <c r="JQ13" s="163">
        <v>4.0867000000000004</v>
      </c>
      <c r="JR13" s="163">
        <v>3.9519000000000002</v>
      </c>
      <c r="JS13" s="163">
        <v>3.9234</v>
      </c>
      <c r="JT13" s="164"/>
      <c r="JU13" s="163">
        <v>31.6</v>
      </c>
      <c r="JV13" s="163">
        <v>1.5892999999999999</v>
      </c>
      <c r="JW13" s="163">
        <v>-0.14000000000000001</v>
      </c>
      <c r="JX13" s="164"/>
      <c r="JY13" s="163">
        <v>-11.122400000000001</v>
      </c>
      <c r="JZ13" s="163">
        <v>-0.61919999999999997</v>
      </c>
      <c r="KA13" s="163">
        <v>-21.500900000000001</v>
      </c>
      <c r="KB13" s="163">
        <v>-10.897399999999999</v>
      </c>
      <c r="KC13" s="163">
        <v>-6.7713999999999999</v>
      </c>
      <c r="KD13" s="163">
        <v>-19.7989</v>
      </c>
      <c r="KE13" s="163">
        <v>-3.6387</v>
      </c>
      <c r="KF13" s="163">
        <v>-33.299999999999997</v>
      </c>
      <c r="KG13" s="163">
        <v>16.100000000000001</v>
      </c>
      <c r="KH13" s="164"/>
      <c r="KI13" s="163">
        <v>-70.0732</v>
      </c>
    </row>
    <row r="14" spans="1:295" ht="18" customHeight="1" x14ac:dyDescent="0.3">
      <c r="A14" s="160" t="s">
        <v>35</v>
      </c>
      <c r="B14" s="160" t="s">
        <v>761</v>
      </c>
      <c r="C14" s="163">
        <v>0</v>
      </c>
      <c r="D14" s="163">
        <v>3.2924000000000002</v>
      </c>
      <c r="E14" s="163">
        <v>-8.2270000000000003</v>
      </c>
      <c r="F14" s="163">
        <v>8.0145</v>
      </c>
      <c r="G14" s="163">
        <v>5.7309000000000001</v>
      </c>
      <c r="H14" s="164"/>
      <c r="I14" s="163">
        <v>7.2012</v>
      </c>
      <c r="J14" s="164"/>
      <c r="K14" s="163">
        <v>7.1447000000000003</v>
      </c>
      <c r="L14" s="163">
        <v>2.2938999999999998</v>
      </c>
      <c r="M14" s="163">
        <v>3.7383000000000002</v>
      </c>
      <c r="N14" s="163">
        <v>-8.8800000000000008</v>
      </c>
      <c r="O14" s="163">
        <v>-22</v>
      </c>
      <c r="P14" s="164"/>
      <c r="Q14" s="163">
        <v>2.484</v>
      </c>
      <c r="R14" s="164"/>
      <c r="S14" s="163">
        <v>2.968</v>
      </c>
      <c r="T14" s="163">
        <v>-18.229299999999999</v>
      </c>
      <c r="U14" s="163">
        <v>4.1136999999999997</v>
      </c>
      <c r="V14" s="163">
        <v>4.0408999999999997</v>
      </c>
      <c r="W14" s="163">
        <v>7.4530000000000003</v>
      </c>
      <c r="X14" s="163">
        <v>10.872400000000001</v>
      </c>
      <c r="Y14" s="163">
        <v>-4.8182</v>
      </c>
      <c r="Z14" s="163">
        <v>2.58</v>
      </c>
      <c r="AA14" s="164"/>
      <c r="AB14" s="163">
        <v>-1.1698999999999999</v>
      </c>
      <c r="AC14" s="164"/>
      <c r="AD14" s="163">
        <v>-1.9570000000000001</v>
      </c>
      <c r="AE14" s="164"/>
      <c r="AF14" s="163">
        <v>-13.32</v>
      </c>
      <c r="AG14" s="163">
        <v>0</v>
      </c>
      <c r="AH14" s="164"/>
      <c r="AI14" s="164"/>
      <c r="AJ14" s="163">
        <v>-14.19</v>
      </c>
      <c r="AK14" s="163">
        <v>-14.2</v>
      </c>
      <c r="AL14" s="164"/>
      <c r="AM14" s="163">
        <v>-14</v>
      </c>
      <c r="AN14" s="163">
        <v>-13.92</v>
      </c>
      <c r="AO14" s="163">
        <v>4.3220000000000001</v>
      </c>
      <c r="AP14" s="163">
        <v>4.3769999999999998</v>
      </c>
      <c r="AQ14" s="163">
        <v>9.827</v>
      </c>
      <c r="AR14" s="163">
        <v>11.573499999999999</v>
      </c>
      <c r="AS14" s="163">
        <v>-0.87409999999999999</v>
      </c>
      <c r="AT14" s="163">
        <v>-15.4053</v>
      </c>
      <c r="AU14" s="163">
        <v>-14.4367</v>
      </c>
      <c r="AV14" s="163">
        <v>1.3051999999999999</v>
      </c>
      <c r="AW14" s="163">
        <v>1.423</v>
      </c>
      <c r="AX14" s="163">
        <v>-15.4053</v>
      </c>
      <c r="AY14" s="163">
        <v>-13.262</v>
      </c>
      <c r="AZ14" s="163">
        <v>2.3795999999999999</v>
      </c>
      <c r="BA14" s="163">
        <v>12.023</v>
      </c>
      <c r="BB14" s="163">
        <v>45.7926</v>
      </c>
      <c r="BC14" s="163">
        <v>13.126300000000001</v>
      </c>
      <c r="BD14" s="163">
        <v>-6.2</v>
      </c>
      <c r="BE14" s="163">
        <v>-6.7</v>
      </c>
      <c r="BF14" s="163">
        <v>-22.674900000000001</v>
      </c>
      <c r="BG14" s="163">
        <v>-22.751999999999999</v>
      </c>
      <c r="BH14" s="163">
        <v>-1.8664000000000001</v>
      </c>
      <c r="BI14" s="164"/>
      <c r="BJ14" s="163">
        <v>0.24929999999999999</v>
      </c>
      <c r="BK14" s="163">
        <v>1.0062</v>
      </c>
      <c r="BL14" s="164"/>
      <c r="BM14" s="163">
        <v>-0.45839999999999997</v>
      </c>
      <c r="BN14" s="163">
        <v>-126.65179999999999</v>
      </c>
      <c r="BO14" s="163">
        <v>53.163200000000003</v>
      </c>
      <c r="BP14" s="163">
        <v>53.102200000000003</v>
      </c>
      <c r="BQ14" s="163">
        <v>92.833299999999994</v>
      </c>
      <c r="BR14" s="163">
        <v>-144.8305</v>
      </c>
      <c r="BS14" s="164"/>
      <c r="BT14" s="164"/>
      <c r="BU14" s="164"/>
      <c r="BV14" s="163">
        <v>9.3009000000000004</v>
      </c>
      <c r="BW14" s="163">
        <v>6.21</v>
      </c>
      <c r="BX14" s="163">
        <v>3.89</v>
      </c>
      <c r="BY14" s="163">
        <v>-16.27</v>
      </c>
      <c r="BZ14" s="163">
        <v>0.3</v>
      </c>
      <c r="CA14" s="163">
        <v>-22.098700000000001</v>
      </c>
      <c r="CB14" s="163">
        <v>-22.634599999999999</v>
      </c>
      <c r="CC14" s="163">
        <v>30.2424</v>
      </c>
      <c r="CD14" s="163">
        <v>29.838699999999999</v>
      </c>
      <c r="CE14" s="163">
        <v>-5.4457000000000004</v>
      </c>
      <c r="CF14" s="163">
        <v>-6.6547000000000001</v>
      </c>
      <c r="CG14" s="163">
        <v>-6.3914</v>
      </c>
      <c r="CH14" s="163">
        <v>-5.2699999999999997E-2</v>
      </c>
      <c r="CI14" s="163">
        <v>14.9156</v>
      </c>
      <c r="CJ14" s="164"/>
      <c r="CK14" s="164"/>
      <c r="CL14" s="163">
        <v>40.700000000000003</v>
      </c>
      <c r="CM14" s="163">
        <v>-24.4</v>
      </c>
      <c r="CN14" s="163">
        <v>-2.16</v>
      </c>
      <c r="CO14" s="163">
        <v>30.591200000000001</v>
      </c>
      <c r="CP14" s="163">
        <v>30.524000000000001</v>
      </c>
      <c r="CQ14" s="163">
        <v>29.2103</v>
      </c>
      <c r="CR14" s="163">
        <v>108.4147</v>
      </c>
      <c r="CS14" s="163">
        <v>108.0651</v>
      </c>
      <c r="CT14" s="163">
        <v>-27.37</v>
      </c>
      <c r="CU14" s="163">
        <v>-84.183999999999997</v>
      </c>
      <c r="CV14" s="163">
        <v>-28.361899999999999</v>
      </c>
      <c r="CW14" s="163">
        <v>1.4296</v>
      </c>
      <c r="CX14" s="163">
        <v>24.58</v>
      </c>
      <c r="CY14" s="163">
        <v>7.96</v>
      </c>
      <c r="CZ14" s="163">
        <v>4.2236000000000002</v>
      </c>
      <c r="DA14" s="163">
        <v>4.5929000000000002</v>
      </c>
      <c r="DB14" s="163">
        <v>-11.28</v>
      </c>
      <c r="DC14" s="164"/>
      <c r="DD14" s="163">
        <v>-16.6645</v>
      </c>
      <c r="DE14" s="163">
        <v>-16.6873</v>
      </c>
      <c r="DF14" s="163">
        <v>40.284700000000001</v>
      </c>
      <c r="DG14" s="163">
        <v>1.49E-2</v>
      </c>
      <c r="DH14" s="164"/>
      <c r="DI14" s="164"/>
      <c r="DJ14" s="164"/>
      <c r="DK14" s="163">
        <v>-2.843</v>
      </c>
      <c r="DL14" s="163">
        <v>-3.9272</v>
      </c>
      <c r="DM14" s="163">
        <v>30.128499999999999</v>
      </c>
      <c r="DN14" s="163">
        <v>1.4902</v>
      </c>
      <c r="DO14" s="163">
        <v>-3.64</v>
      </c>
      <c r="DP14" s="163">
        <v>0.51</v>
      </c>
      <c r="DQ14" s="163">
        <v>5.5335000000000001</v>
      </c>
      <c r="DR14" s="163">
        <v>-40.8673</v>
      </c>
      <c r="DS14" s="164"/>
      <c r="DT14" s="163">
        <v>-12.92</v>
      </c>
      <c r="DU14" s="163">
        <v>14.92</v>
      </c>
      <c r="DV14" s="163">
        <v>15.35</v>
      </c>
      <c r="DW14" s="163">
        <v>-39.690899999999999</v>
      </c>
      <c r="DX14" s="163">
        <v>-19.7727</v>
      </c>
      <c r="DY14" s="163">
        <v>-39.998800000000003</v>
      </c>
      <c r="DZ14" s="163">
        <v>-40.290900000000001</v>
      </c>
      <c r="EA14" s="163">
        <v>-12.2912</v>
      </c>
      <c r="EB14" s="163">
        <v>-28.714500000000001</v>
      </c>
      <c r="EC14" s="163">
        <v>-36.381</v>
      </c>
      <c r="ED14" s="163">
        <v>-36.870899999999999</v>
      </c>
      <c r="EE14" s="163">
        <v>-22.145900000000001</v>
      </c>
      <c r="EF14" s="163">
        <v>-25.458300000000001</v>
      </c>
      <c r="EG14" s="163">
        <v>-9.6620000000000008</v>
      </c>
      <c r="EH14" s="163">
        <v>-173.06180000000001</v>
      </c>
      <c r="EI14" s="163">
        <v>22.143999999999998</v>
      </c>
      <c r="EJ14" s="164"/>
      <c r="EK14" s="163">
        <v>-6.1109999999999998</v>
      </c>
      <c r="EL14" s="163">
        <v>-5.5986000000000002</v>
      </c>
      <c r="EM14" s="163">
        <v>22.415500000000002</v>
      </c>
      <c r="EN14" s="163">
        <v>-11.743600000000001</v>
      </c>
      <c r="EO14" s="163">
        <v>-11.388500000000001</v>
      </c>
      <c r="EP14" s="163">
        <v>-2.5640000000000001</v>
      </c>
      <c r="EQ14" s="163">
        <v>-28.7256</v>
      </c>
      <c r="ER14" s="163">
        <v>-28.704999999999998</v>
      </c>
      <c r="ES14" s="163">
        <v>13.0502</v>
      </c>
      <c r="ET14" s="163">
        <v>13.75</v>
      </c>
      <c r="EU14" s="163">
        <v>-16.43</v>
      </c>
      <c r="EV14" s="163">
        <v>2.6</v>
      </c>
      <c r="EW14" s="163">
        <v>1.1916</v>
      </c>
      <c r="EX14" s="163">
        <v>-6.3857999999999997</v>
      </c>
      <c r="EY14" s="163">
        <v>-14.5608</v>
      </c>
      <c r="EZ14" s="163">
        <v>-2.6589999999999998</v>
      </c>
      <c r="FA14" s="163">
        <v>7.3574000000000002</v>
      </c>
      <c r="FB14" s="163">
        <v>15.0746</v>
      </c>
      <c r="FC14" s="163">
        <v>-27.381499999999999</v>
      </c>
      <c r="FD14" s="164"/>
      <c r="FE14" s="163">
        <v>3.9521000000000002</v>
      </c>
      <c r="FF14" s="163">
        <v>3.9815</v>
      </c>
      <c r="FG14" s="163">
        <v>0</v>
      </c>
      <c r="FH14" s="163">
        <v>0</v>
      </c>
      <c r="FI14" s="163">
        <v>0</v>
      </c>
      <c r="FJ14" s="163">
        <v>10.382300000000001</v>
      </c>
      <c r="FK14" s="163">
        <v>10.2148</v>
      </c>
      <c r="FL14" s="163">
        <v>-24.448599999999999</v>
      </c>
      <c r="FM14" s="163">
        <v>25.849599999999999</v>
      </c>
      <c r="FN14" s="163">
        <v>25.553899999999999</v>
      </c>
      <c r="FO14" s="163">
        <v>-10.156599999999999</v>
      </c>
      <c r="FP14" s="164"/>
      <c r="FQ14" s="163">
        <v>23.507400000000001</v>
      </c>
      <c r="FR14" s="163">
        <v>-21.31</v>
      </c>
      <c r="FS14" s="163">
        <v>-1.5212000000000001</v>
      </c>
      <c r="FT14" s="163">
        <v>0.25469999999999998</v>
      </c>
      <c r="FU14" s="163">
        <v>0.05</v>
      </c>
      <c r="FV14" s="163">
        <v>2.89</v>
      </c>
      <c r="FW14" s="163">
        <v>-23.247399999999999</v>
      </c>
      <c r="FX14" s="164"/>
      <c r="FY14" s="163">
        <v>1.8440000000000001</v>
      </c>
      <c r="FZ14" s="163">
        <v>0.75900000000000001</v>
      </c>
      <c r="GA14" s="164"/>
      <c r="GB14" s="163">
        <v>-4.97</v>
      </c>
      <c r="GC14" s="163">
        <v>-10.3908</v>
      </c>
      <c r="GD14" s="163">
        <v>-0.80349999999999999</v>
      </c>
      <c r="GE14" s="163">
        <v>-4.97</v>
      </c>
      <c r="GF14" s="163">
        <v>53.432699999999997</v>
      </c>
      <c r="GG14" s="164"/>
      <c r="GH14" s="163">
        <v>1.2141</v>
      </c>
      <c r="GI14" s="163">
        <v>5.4391999999999996</v>
      </c>
      <c r="GJ14" s="163">
        <v>5.6717000000000004</v>
      </c>
      <c r="GK14" s="163">
        <v>1.8046</v>
      </c>
      <c r="GL14" s="164"/>
      <c r="GM14" s="164"/>
      <c r="GN14" s="164"/>
      <c r="GO14" s="163">
        <v>-29.828600000000002</v>
      </c>
      <c r="GP14" s="163">
        <v>10.387600000000001</v>
      </c>
      <c r="GQ14" s="163">
        <v>-3.3845000000000001</v>
      </c>
      <c r="GR14" s="163">
        <v>0.50870000000000004</v>
      </c>
      <c r="GS14" s="163">
        <v>0.372</v>
      </c>
      <c r="GT14" s="163">
        <v>76.147300000000001</v>
      </c>
      <c r="GU14" s="163">
        <v>-7.6412000000000004</v>
      </c>
      <c r="GV14" s="163">
        <v>-8.8979999999999997</v>
      </c>
      <c r="GW14" s="163">
        <v>23.224599999999999</v>
      </c>
      <c r="GX14" s="163">
        <v>3.4238</v>
      </c>
      <c r="GY14" s="163">
        <v>4.5201000000000002</v>
      </c>
      <c r="GZ14" s="163">
        <v>4.4782999999999999</v>
      </c>
      <c r="HA14" s="163">
        <v>3</v>
      </c>
      <c r="HB14" s="163">
        <v>18.5352</v>
      </c>
      <c r="HC14" s="163">
        <v>19.819400000000002</v>
      </c>
      <c r="HD14" s="163">
        <v>5.03</v>
      </c>
      <c r="HE14" s="163">
        <v>-12.8492</v>
      </c>
      <c r="HF14" s="163">
        <v>-3.5064000000000002</v>
      </c>
      <c r="HG14" s="163">
        <v>34.689500000000002</v>
      </c>
      <c r="HH14" s="163">
        <v>70.383499999999998</v>
      </c>
      <c r="HI14" s="163">
        <v>10.782500000000001</v>
      </c>
      <c r="HJ14" s="163">
        <v>13.8728</v>
      </c>
      <c r="HK14" s="163">
        <v>-9.7774000000000001</v>
      </c>
      <c r="HL14" s="164"/>
      <c r="HM14" s="163">
        <v>0</v>
      </c>
      <c r="HN14" s="163">
        <v>0</v>
      </c>
      <c r="HO14" s="164"/>
      <c r="HP14" s="164"/>
      <c r="HQ14" s="163">
        <v>-17.0991</v>
      </c>
      <c r="HR14" s="163">
        <v>-15.6983</v>
      </c>
      <c r="HS14" s="163">
        <v>3.0556999999999999</v>
      </c>
      <c r="HT14" s="163">
        <v>2.9992000000000001</v>
      </c>
      <c r="HU14" s="163">
        <v>18.600000000000001</v>
      </c>
      <c r="HV14" s="163">
        <v>18.559999999999999</v>
      </c>
      <c r="HW14" s="163">
        <v>-33.9</v>
      </c>
      <c r="HX14" s="163">
        <v>-34</v>
      </c>
      <c r="HY14" s="163">
        <v>0.66930000000000001</v>
      </c>
      <c r="HZ14" s="163">
        <v>-12.64</v>
      </c>
      <c r="IA14" s="163">
        <v>62.7211</v>
      </c>
      <c r="IB14" s="163">
        <v>19.953299999999999</v>
      </c>
      <c r="IC14" s="163">
        <v>19.858599999999999</v>
      </c>
      <c r="ID14" s="163">
        <v>-22.1</v>
      </c>
      <c r="IE14" s="163">
        <v>-45.6</v>
      </c>
      <c r="IF14" s="163">
        <v>2.2000000000000002</v>
      </c>
      <c r="IG14" s="163">
        <v>1.6</v>
      </c>
      <c r="IH14" s="163">
        <v>-17.8094</v>
      </c>
      <c r="II14" s="163">
        <v>-17.719799999999999</v>
      </c>
      <c r="IJ14" s="163">
        <v>-138.83500000000001</v>
      </c>
      <c r="IK14" s="163">
        <v>28.060199999999998</v>
      </c>
      <c r="IL14" s="163">
        <v>-263.2706</v>
      </c>
      <c r="IM14" s="163">
        <v>-9.6222999999999992</v>
      </c>
      <c r="IN14" s="163">
        <v>-57.238999999999997</v>
      </c>
      <c r="IO14" s="163">
        <v>116.6159</v>
      </c>
      <c r="IP14" s="163">
        <v>42.846800000000002</v>
      </c>
      <c r="IQ14" s="163">
        <v>120.73609999999999</v>
      </c>
      <c r="IR14" s="163">
        <v>100.3073</v>
      </c>
      <c r="IS14" s="163">
        <v>58.8459</v>
      </c>
      <c r="IT14" s="163">
        <v>25.633600000000001</v>
      </c>
      <c r="IU14" s="163">
        <v>28.140899999999998</v>
      </c>
      <c r="IV14" s="163">
        <v>-11.633900000000001</v>
      </c>
      <c r="IW14" s="163">
        <v>231.0789</v>
      </c>
      <c r="IX14" s="163">
        <v>-196.392</v>
      </c>
      <c r="IY14" s="163">
        <v>43.875</v>
      </c>
      <c r="IZ14" s="163">
        <v>-25.511299999999999</v>
      </c>
      <c r="JA14" s="163">
        <v>0.49440000000000001</v>
      </c>
      <c r="JB14" s="164"/>
      <c r="JC14" s="163">
        <v>-5.6</v>
      </c>
      <c r="JD14" s="163">
        <v>-0.19600000000000001</v>
      </c>
      <c r="JE14" s="163">
        <v>-0.19800000000000001</v>
      </c>
      <c r="JF14" s="163">
        <v>1.84</v>
      </c>
      <c r="JG14" s="163">
        <v>0.4</v>
      </c>
      <c r="JH14" s="163">
        <v>-2.7757999999999998</v>
      </c>
      <c r="JI14" s="163">
        <v>-6.3554000000000004</v>
      </c>
      <c r="JJ14" s="163">
        <v>16.350000000000001</v>
      </c>
      <c r="JK14" s="163">
        <v>-16.9909</v>
      </c>
      <c r="JL14" s="163">
        <v>2.9</v>
      </c>
      <c r="JM14" s="163">
        <v>0.98899999999999999</v>
      </c>
      <c r="JN14" s="163">
        <v>0.14899999999999999</v>
      </c>
      <c r="JO14" s="163">
        <v>2.2909000000000002</v>
      </c>
      <c r="JP14" s="163">
        <v>2.6213000000000002</v>
      </c>
      <c r="JQ14" s="163">
        <v>3.6395</v>
      </c>
      <c r="JR14" s="163">
        <v>3.8666</v>
      </c>
      <c r="JS14" s="163">
        <v>3.0303</v>
      </c>
      <c r="JT14" s="164"/>
      <c r="JU14" s="163">
        <v>31.6</v>
      </c>
      <c r="JV14" s="163">
        <v>2.024</v>
      </c>
      <c r="JW14" s="163">
        <v>-0.2</v>
      </c>
      <c r="JX14" s="164"/>
      <c r="JY14" s="163">
        <v>-11.4727</v>
      </c>
      <c r="JZ14" s="163">
        <v>-0.32029999999999997</v>
      </c>
      <c r="KA14" s="163">
        <v>-21.682500000000001</v>
      </c>
      <c r="KB14" s="163">
        <v>-10.9855</v>
      </c>
      <c r="KC14" s="163">
        <v>-5.7601000000000004</v>
      </c>
      <c r="KD14" s="163">
        <v>-20.868400000000001</v>
      </c>
      <c r="KE14" s="163">
        <v>-3.5547</v>
      </c>
      <c r="KF14" s="163">
        <v>-33</v>
      </c>
      <c r="KG14" s="163">
        <v>15.7</v>
      </c>
      <c r="KH14" s="164"/>
      <c r="KI14" s="163">
        <v>-70.891599999999997</v>
      </c>
    </row>
    <row r="15" spans="1:295" ht="18" customHeight="1" x14ac:dyDescent="0.3">
      <c r="A15" s="160" t="s">
        <v>35</v>
      </c>
      <c r="B15" s="160" t="s">
        <v>762</v>
      </c>
      <c r="C15" s="163">
        <v>0</v>
      </c>
      <c r="D15" s="163">
        <v>3.3010999999999999</v>
      </c>
      <c r="E15" s="163">
        <v>-8.2239000000000004</v>
      </c>
      <c r="F15" s="163">
        <v>7.3720999999999997</v>
      </c>
      <c r="G15" s="163">
        <v>5.9264000000000001</v>
      </c>
      <c r="H15" s="164"/>
      <c r="I15" s="163">
        <v>6.9588000000000001</v>
      </c>
      <c r="J15" s="164"/>
      <c r="K15" s="163">
        <v>7.1128</v>
      </c>
      <c r="L15" s="163">
        <v>2.3048999999999999</v>
      </c>
      <c r="M15" s="163">
        <v>3.5493000000000001</v>
      </c>
      <c r="N15" s="163">
        <v>-8.8800000000000008</v>
      </c>
      <c r="O15" s="163">
        <v>-24.2</v>
      </c>
      <c r="P15" s="164"/>
      <c r="Q15" s="163">
        <v>3.3119999999999998</v>
      </c>
      <c r="R15" s="163">
        <v>-17.600000000000001</v>
      </c>
      <c r="S15" s="163">
        <v>2.8925000000000001</v>
      </c>
      <c r="T15" s="163">
        <v>-18.435500000000001</v>
      </c>
      <c r="U15" s="163">
        <v>4.0683999999999996</v>
      </c>
      <c r="V15" s="163">
        <v>4.0990000000000002</v>
      </c>
      <c r="W15" s="163">
        <v>7.3278999999999996</v>
      </c>
      <c r="X15" s="163">
        <v>10.5349</v>
      </c>
      <c r="Y15" s="163">
        <v>-4.7478999999999996</v>
      </c>
      <c r="Z15" s="163">
        <v>2.6600999999999999</v>
      </c>
      <c r="AA15" s="164"/>
      <c r="AB15" s="163">
        <v>-1.2245999999999999</v>
      </c>
      <c r="AC15" s="164"/>
      <c r="AD15" s="163">
        <v>-1.833</v>
      </c>
      <c r="AE15" s="164"/>
      <c r="AF15" s="163">
        <v>-13.32</v>
      </c>
      <c r="AG15" s="163">
        <v>0</v>
      </c>
      <c r="AH15" s="164"/>
      <c r="AI15" s="164"/>
      <c r="AJ15" s="163">
        <v>-14.02</v>
      </c>
      <c r="AK15" s="163">
        <v>-13.83</v>
      </c>
      <c r="AL15" s="164"/>
      <c r="AM15" s="163">
        <v>-13.89</v>
      </c>
      <c r="AN15" s="163">
        <v>-13.86</v>
      </c>
      <c r="AO15" s="163">
        <v>3.7953999999999999</v>
      </c>
      <c r="AP15" s="163">
        <v>4.3369999999999997</v>
      </c>
      <c r="AQ15" s="163">
        <v>9.7395999999999994</v>
      </c>
      <c r="AR15" s="163">
        <v>10.4976</v>
      </c>
      <c r="AS15" s="163">
        <v>-2.6402000000000001</v>
      </c>
      <c r="AT15" s="163">
        <v>-14.0657</v>
      </c>
      <c r="AU15" s="163">
        <v>-14.734</v>
      </c>
      <c r="AV15" s="163">
        <v>15.8881</v>
      </c>
      <c r="AW15" s="163">
        <v>15.962400000000001</v>
      </c>
      <c r="AX15" s="163">
        <v>-15.8072</v>
      </c>
      <c r="AY15" s="163">
        <v>-17.146799999999999</v>
      </c>
      <c r="AZ15" s="163">
        <v>3.5632999999999999</v>
      </c>
      <c r="BA15" s="163">
        <v>21.8918</v>
      </c>
      <c r="BB15" s="163">
        <v>41.424100000000003</v>
      </c>
      <c r="BC15" s="163">
        <v>11.961399999999999</v>
      </c>
      <c r="BD15" s="163">
        <v>-6.2</v>
      </c>
      <c r="BE15" s="163">
        <v>-6.7</v>
      </c>
      <c r="BF15" s="163">
        <v>-21.252500000000001</v>
      </c>
      <c r="BG15" s="163">
        <v>-19.505700000000001</v>
      </c>
      <c r="BH15" s="163">
        <v>-1.8342000000000001</v>
      </c>
      <c r="BI15" s="164"/>
      <c r="BJ15" s="163">
        <v>-0.12470000000000001</v>
      </c>
      <c r="BK15" s="163">
        <v>0.91120000000000001</v>
      </c>
      <c r="BL15" s="164"/>
      <c r="BM15" s="163">
        <v>-0.58909999999999996</v>
      </c>
      <c r="BN15" s="163">
        <v>-116.6417</v>
      </c>
      <c r="BO15" s="163">
        <v>51.088000000000001</v>
      </c>
      <c r="BP15" s="163">
        <v>51.149000000000001</v>
      </c>
      <c r="BQ15" s="163">
        <v>88.550600000000003</v>
      </c>
      <c r="BR15" s="163">
        <v>-139.4093</v>
      </c>
      <c r="BS15" s="164"/>
      <c r="BT15" s="164"/>
      <c r="BU15" s="164"/>
      <c r="BV15" s="163">
        <v>9.4007000000000005</v>
      </c>
      <c r="BW15" s="163">
        <v>6.33</v>
      </c>
      <c r="BX15" s="163">
        <v>3.95</v>
      </c>
      <c r="BY15" s="163">
        <v>-15.95</v>
      </c>
      <c r="BZ15" s="163">
        <v>0.43</v>
      </c>
      <c r="CA15" s="163">
        <v>-23.170400000000001</v>
      </c>
      <c r="CB15" s="163">
        <v>-22.500599999999999</v>
      </c>
      <c r="CC15" s="163">
        <v>29.031300000000002</v>
      </c>
      <c r="CD15" s="163">
        <v>28.738199999999999</v>
      </c>
      <c r="CE15" s="163">
        <v>-6.24</v>
      </c>
      <c r="CF15" s="163">
        <v>-4.8540000000000001</v>
      </c>
      <c r="CG15" s="163">
        <v>-4.2343999999999999</v>
      </c>
      <c r="CH15" s="163">
        <v>0.34810000000000002</v>
      </c>
      <c r="CI15" s="163">
        <v>14.7302</v>
      </c>
      <c r="CJ15" s="164"/>
      <c r="CK15" s="164"/>
      <c r="CL15" s="163">
        <v>40.700000000000003</v>
      </c>
      <c r="CM15" s="163">
        <v>-24.6</v>
      </c>
      <c r="CN15" s="163">
        <v>-2.09</v>
      </c>
      <c r="CO15" s="163">
        <v>31.822900000000001</v>
      </c>
      <c r="CP15" s="163">
        <v>31.251799999999999</v>
      </c>
      <c r="CQ15" s="163">
        <v>30.584599999999998</v>
      </c>
      <c r="CR15" s="163">
        <v>104.4453</v>
      </c>
      <c r="CS15" s="163">
        <v>104.5061</v>
      </c>
      <c r="CT15" s="163">
        <v>-26.2516</v>
      </c>
      <c r="CU15" s="163">
        <v>-83.395300000000006</v>
      </c>
      <c r="CV15" s="163">
        <v>-26.701699999999999</v>
      </c>
      <c r="CW15" s="163">
        <v>1.1963999999999999</v>
      </c>
      <c r="CX15" s="163">
        <v>25.43</v>
      </c>
      <c r="CY15" s="163">
        <v>7.7</v>
      </c>
      <c r="CZ15" s="163">
        <v>3.9110999999999998</v>
      </c>
      <c r="DA15" s="163">
        <v>4.2999000000000001</v>
      </c>
      <c r="DB15" s="163">
        <v>-10.79</v>
      </c>
      <c r="DC15" s="164"/>
      <c r="DD15" s="163">
        <v>-17.1282</v>
      </c>
      <c r="DE15" s="163">
        <v>-16.564699999999998</v>
      </c>
      <c r="DF15" s="163">
        <v>37.074100000000001</v>
      </c>
      <c r="DG15" s="163">
        <v>1.4800000000000001E-2</v>
      </c>
      <c r="DH15" s="164"/>
      <c r="DI15" s="164"/>
      <c r="DJ15" s="164"/>
      <c r="DK15" s="163">
        <v>-2.9517000000000002</v>
      </c>
      <c r="DL15" s="163">
        <v>-3.9272</v>
      </c>
      <c r="DM15" s="163">
        <v>31.3902</v>
      </c>
      <c r="DN15" s="163">
        <v>1.4902</v>
      </c>
      <c r="DO15" s="163">
        <v>-3.7</v>
      </c>
      <c r="DP15" s="163">
        <v>0.24</v>
      </c>
      <c r="DQ15" s="163">
        <v>5.7969999999999997</v>
      </c>
      <c r="DR15" s="163">
        <v>-37.427100000000003</v>
      </c>
      <c r="DS15" s="164"/>
      <c r="DT15" s="163">
        <v>-12.46</v>
      </c>
      <c r="DU15" s="163">
        <v>14.07</v>
      </c>
      <c r="DV15" s="163">
        <v>14.86</v>
      </c>
      <c r="DW15" s="163">
        <v>-38.309100000000001</v>
      </c>
      <c r="DX15" s="163">
        <v>-20.081800000000001</v>
      </c>
      <c r="DY15" s="163">
        <v>-40.075699999999998</v>
      </c>
      <c r="DZ15" s="163">
        <v>-39.409100000000002</v>
      </c>
      <c r="EA15" s="163">
        <v>-13.732100000000001</v>
      </c>
      <c r="EB15" s="163">
        <v>-28.288</v>
      </c>
      <c r="EC15" s="163">
        <v>-36.449800000000003</v>
      </c>
      <c r="ED15" s="163">
        <v>-35.621600000000001</v>
      </c>
      <c r="EE15" s="163">
        <v>-20.3062</v>
      </c>
      <c r="EF15" s="163">
        <v>-17.601199999999999</v>
      </c>
      <c r="EG15" s="163">
        <v>-9.9250000000000007</v>
      </c>
      <c r="EH15" s="163">
        <v>-167.93989999999999</v>
      </c>
      <c r="EI15" s="163">
        <v>23.457599999999999</v>
      </c>
      <c r="EJ15" s="164"/>
      <c r="EK15" s="163">
        <v>-6.2282999999999999</v>
      </c>
      <c r="EL15" s="163">
        <v>-5.8010999999999999</v>
      </c>
      <c r="EM15" s="163">
        <v>18.011600000000001</v>
      </c>
      <c r="EN15" s="163">
        <v>-14.092700000000001</v>
      </c>
      <c r="EO15" s="163">
        <v>-12.623900000000001</v>
      </c>
      <c r="EP15" s="163">
        <v>4.6239999999999997</v>
      </c>
      <c r="EQ15" s="163">
        <v>-28.730699999999999</v>
      </c>
      <c r="ER15" s="163">
        <v>-28.645199999999999</v>
      </c>
      <c r="ES15" s="163">
        <v>12.108499999999999</v>
      </c>
      <c r="ET15" s="163">
        <v>13.07</v>
      </c>
      <c r="EU15" s="163">
        <v>-19.68</v>
      </c>
      <c r="EV15" s="163">
        <v>4.3</v>
      </c>
      <c r="EW15" s="163">
        <v>1.0525</v>
      </c>
      <c r="EX15" s="163">
        <v>-11.0526</v>
      </c>
      <c r="EY15" s="163">
        <v>-13.3514</v>
      </c>
      <c r="EZ15" s="163">
        <v>-2.7168999999999999</v>
      </c>
      <c r="FA15" s="163">
        <v>7.5007000000000001</v>
      </c>
      <c r="FB15" s="163">
        <v>14.964499999999999</v>
      </c>
      <c r="FC15" s="163">
        <v>-35.2654</v>
      </c>
      <c r="FD15" s="164"/>
      <c r="FE15" s="163">
        <v>4.0778999999999996</v>
      </c>
      <c r="FF15" s="163">
        <v>4.0587999999999997</v>
      </c>
      <c r="FG15" s="163">
        <v>0</v>
      </c>
      <c r="FH15" s="163">
        <v>0</v>
      </c>
      <c r="FI15" s="163">
        <v>0</v>
      </c>
      <c r="FJ15" s="163">
        <v>10.7172</v>
      </c>
      <c r="FK15" s="163">
        <v>10.382300000000001</v>
      </c>
      <c r="FL15" s="163">
        <v>-21.4344</v>
      </c>
      <c r="FM15" s="163">
        <v>25.520399999999999</v>
      </c>
      <c r="FN15" s="163">
        <v>25.078700000000001</v>
      </c>
      <c r="FO15" s="163">
        <v>-9.2066999999999997</v>
      </c>
      <c r="FP15" s="164"/>
      <c r="FQ15" s="163">
        <v>23.6051</v>
      </c>
      <c r="FR15" s="163">
        <v>-21.25</v>
      </c>
      <c r="FS15" s="163">
        <v>-1.6091</v>
      </c>
      <c r="FT15" s="163">
        <v>0.2621</v>
      </c>
      <c r="FU15" s="163">
        <v>0.59</v>
      </c>
      <c r="FV15" s="163">
        <v>2.33</v>
      </c>
      <c r="FW15" s="163">
        <v>-23.3719</v>
      </c>
      <c r="FX15" s="164"/>
      <c r="FY15" s="163">
        <v>1.7929999999999999</v>
      </c>
      <c r="FZ15" s="163">
        <v>0.77500000000000002</v>
      </c>
      <c r="GA15" s="164"/>
      <c r="GB15" s="163">
        <v>-4.07</v>
      </c>
      <c r="GC15" s="163">
        <v>-11.082000000000001</v>
      </c>
      <c r="GD15" s="163">
        <v>-2.8081</v>
      </c>
      <c r="GE15" s="163">
        <v>-5.26</v>
      </c>
      <c r="GF15" s="163">
        <v>54.201300000000003</v>
      </c>
      <c r="GG15" s="164"/>
      <c r="GH15" s="163">
        <v>1.2017</v>
      </c>
      <c r="GI15" s="163">
        <v>5.3395000000000001</v>
      </c>
      <c r="GJ15" s="163">
        <v>5.6184000000000003</v>
      </c>
      <c r="GK15" s="163">
        <v>1.7978000000000001</v>
      </c>
      <c r="GL15" s="164"/>
      <c r="GM15" s="164"/>
      <c r="GN15" s="164"/>
      <c r="GO15" s="163">
        <v>-29.060300000000002</v>
      </c>
      <c r="GP15" s="163">
        <v>10.518800000000001</v>
      </c>
      <c r="GQ15" s="163">
        <v>-3.4948000000000001</v>
      </c>
      <c r="GR15" s="163">
        <v>0.72399999999999998</v>
      </c>
      <c r="GS15" s="163">
        <v>1.3561000000000001</v>
      </c>
      <c r="GT15" s="163">
        <v>78.355900000000005</v>
      </c>
      <c r="GU15" s="163">
        <v>-7.5644</v>
      </c>
      <c r="GV15" s="163">
        <v>-8.6374999999999993</v>
      </c>
      <c r="GW15" s="163">
        <v>22.918099999999999</v>
      </c>
      <c r="GX15" s="163">
        <v>4.0708000000000002</v>
      </c>
      <c r="GY15" s="163">
        <v>4.5420999999999996</v>
      </c>
      <c r="GZ15" s="163">
        <v>4.5574000000000003</v>
      </c>
      <c r="HA15" s="163">
        <v>3.4236</v>
      </c>
      <c r="HB15" s="163">
        <v>16.653199999999998</v>
      </c>
      <c r="HC15" s="163">
        <v>18.887</v>
      </c>
      <c r="HD15" s="163">
        <v>5.87</v>
      </c>
      <c r="HE15" s="163">
        <v>-12.0982</v>
      </c>
      <c r="HF15" s="163">
        <v>0</v>
      </c>
      <c r="HG15" s="163">
        <v>32.745600000000003</v>
      </c>
      <c r="HH15" s="163">
        <v>68.967600000000004</v>
      </c>
      <c r="HI15" s="163">
        <v>12.0298</v>
      </c>
      <c r="HJ15" s="163">
        <v>15.591100000000001</v>
      </c>
      <c r="HK15" s="163">
        <v>-10.878299999999999</v>
      </c>
      <c r="HL15" s="163">
        <v>0</v>
      </c>
      <c r="HM15" s="163">
        <v>0</v>
      </c>
      <c r="HN15" s="163">
        <v>0</v>
      </c>
      <c r="HO15" s="164"/>
      <c r="HP15" s="164"/>
      <c r="HQ15" s="163">
        <v>-17.5825</v>
      </c>
      <c r="HR15" s="163">
        <v>-16.950800000000001</v>
      </c>
      <c r="HS15" s="163">
        <v>2.6366999999999998</v>
      </c>
      <c r="HT15" s="163">
        <v>2.6074999999999999</v>
      </c>
      <c r="HU15" s="163">
        <v>18.690000000000001</v>
      </c>
      <c r="HV15" s="163">
        <v>18.670000000000002</v>
      </c>
      <c r="HW15" s="163">
        <v>-33.700000000000003</v>
      </c>
      <c r="HX15" s="163">
        <v>-33.700000000000003</v>
      </c>
      <c r="HY15" s="163">
        <v>0.58140000000000003</v>
      </c>
      <c r="HZ15" s="163">
        <v>-11.44</v>
      </c>
      <c r="IA15" s="163">
        <v>66.912199999999999</v>
      </c>
      <c r="IB15" s="163">
        <v>18.0426</v>
      </c>
      <c r="IC15" s="163">
        <v>17.946899999999999</v>
      </c>
      <c r="ID15" s="163">
        <v>-22.1</v>
      </c>
      <c r="IE15" s="163">
        <v>-45.6</v>
      </c>
      <c r="IF15" s="163">
        <v>3.9</v>
      </c>
      <c r="IG15" s="163">
        <v>3.3</v>
      </c>
      <c r="IH15" s="164"/>
      <c r="II15" s="163">
        <v>-17.912600000000001</v>
      </c>
      <c r="IJ15" s="163">
        <v>-134.584</v>
      </c>
      <c r="IK15" s="163">
        <v>32.432699999999997</v>
      </c>
      <c r="IL15" s="163">
        <v>-264.13010000000003</v>
      </c>
      <c r="IM15" s="163">
        <v>-10.6701</v>
      </c>
      <c r="IN15" s="163">
        <v>-54.250500000000002</v>
      </c>
      <c r="IO15" s="163">
        <v>120.6481</v>
      </c>
      <c r="IP15" s="163">
        <v>43.0747</v>
      </c>
      <c r="IQ15" s="163">
        <v>119.4186</v>
      </c>
      <c r="IR15" s="163">
        <v>100.39870000000001</v>
      </c>
      <c r="IS15" s="163">
        <v>57.386400000000002</v>
      </c>
      <c r="IT15" s="163">
        <v>29.060500000000001</v>
      </c>
      <c r="IU15" s="163">
        <v>28.8706</v>
      </c>
      <c r="IV15" s="163">
        <v>-8.7144999999999992</v>
      </c>
      <c r="IW15" s="163">
        <v>231.81559999999999</v>
      </c>
      <c r="IX15" s="163">
        <v>-196.54580000000001</v>
      </c>
      <c r="IY15" s="163">
        <v>41.190600000000003</v>
      </c>
      <c r="IZ15" s="163">
        <v>-21.786999999999999</v>
      </c>
      <c r="JA15" s="163">
        <v>0.8679</v>
      </c>
      <c r="JB15" s="164"/>
      <c r="JC15" s="163">
        <v>-5.76</v>
      </c>
      <c r="JD15" s="163">
        <v>1.4E-2</v>
      </c>
      <c r="JE15" s="163">
        <v>0.01</v>
      </c>
      <c r="JF15" s="163">
        <v>1.76</v>
      </c>
      <c r="JG15" s="163">
        <v>0.16</v>
      </c>
      <c r="JH15" s="163">
        <v>-2.7296999999999998</v>
      </c>
      <c r="JI15" s="163">
        <v>-6.5324</v>
      </c>
      <c r="JJ15" s="163">
        <v>15.648099999999999</v>
      </c>
      <c r="JK15" s="163">
        <v>-16.9635</v>
      </c>
      <c r="JL15" s="163">
        <v>3.6</v>
      </c>
      <c r="JM15" s="163">
        <v>0.91</v>
      </c>
      <c r="JN15" s="163">
        <v>0.70499999999999996</v>
      </c>
      <c r="JO15" s="163">
        <v>2.5186000000000002</v>
      </c>
      <c r="JP15" s="163">
        <v>2.9001000000000001</v>
      </c>
      <c r="JQ15" s="163">
        <v>4.3178000000000001</v>
      </c>
      <c r="JR15" s="163">
        <v>3.4207999999999998</v>
      </c>
      <c r="JS15" s="163">
        <v>2.9558</v>
      </c>
      <c r="JT15" s="164"/>
      <c r="JU15" s="163">
        <v>31</v>
      </c>
      <c r="JV15" s="163">
        <v>1.3668</v>
      </c>
      <c r="JW15" s="163">
        <v>-0.17</v>
      </c>
      <c r="JX15" s="164"/>
      <c r="JY15" s="163">
        <v>-11.0753</v>
      </c>
      <c r="JZ15" s="163">
        <v>-1.1926000000000001</v>
      </c>
      <c r="KA15" s="163">
        <v>-21.0701</v>
      </c>
      <c r="KB15" s="163">
        <v>-10.874599999999999</v>
      </c>
      <c r="KC15" s="163">
        <v>-6.4131999999999998</v>
      </c>
      <c r="KD15" s="163">
        <v>-21.024100000000001</v>
      </c>
      <c r="KE15" s="163">
        <v>-3.8351999999999999</v>
      </c>
      <c r="KF15" s="163">
        <v>-33</v>
      </c>
      <c r="KG15" s="163">
        <v>15.7</v>
      </c>
      <c r="KH15" s="164"/>
      <c r="KI15" s="163">
        <v>-70.355699999999999</v>
      </c>
    </row>
    <row r="16" spans="1:295" ht="18" customHeight="1" x14ac:dyDescent="0.3">
      <c r="A16" s="160" t="s">
        <v>35</v>
      </c>
      <c r="B16" s="160" t="s">
        <v>763</v>
      </c>
      <c r="C16" s="165">
        <v>0</v>
      </c>
      <c r="D16" s="165">
        <v>3.3973</v>
      </c>
      <c r="E16" s="165">
        <v>-8.3161000000000005</v>
      </c>
      <c r="F16" s="165">
        <v>8.6882999999999999</v>
      </c>
      <c r="G16" s="165">
        <v>7.8417000000000003</v>
      </c>
      <c r="H16" s="166"/>
      <c r="I16" s="165">
        <v>7.5945</v>
      </c>
      <c r="J16" s="166"/>
      <c r="K16" s="165">
        <v>7.1858000000000004</v>
      </c>
      <c r="L16" s="165">
        <v>2.2989000000000002</v>
      </c>
      <c r="M16" s="165">
        <v>3.7473999999999998</v>
      </c>
      <c r="N16" s="165">
        <v>-6.66</v>
      </c>
      <c r="O16" s="165">
        <v>-22</v>
      </c>
      <c r="P16" s="166"/>
      <c r="Q16" s="165">
        <v>3.3119999999999998</v>
      </c>
      <c r="R16" s="165">
        <v>-15.4</v>
      </c>
      <c r="S16" s="165">
        <v>2.9203000000000001</v>
      </c>
      <c r="T16" s="165">
        <v>-17.692900000000002</v>
      </c>
      <c r="U16" s="165">
        <v>3.8969999999999998</v>
      </c>
      <c r="V16" s="165">
        <v>3.7866</v>
      </c>
      <c r="W16" s="165">
        <v>6.8582999999999998</v>
      </c>
      <c r="X16" s="165">
        <v>11.0181</v>
      </c>
      <c r="Y16" s="165">
        <v>-4.7301000000000002</v>
      </c>
      <c r="Z16" s="165">
        <v>1.9137999999999999</v>
      </c>
      <c r="AA16" s="166"/>
      <c r="AB16" s="165">
        <v>-1.1572</v>
      </c>
      <c r="AC16" s="166"/>
      <c r="AD16" s="165">
        <v>-2.0419999999999998</v>
      </c>
      <c r="AE16" s="166"/>
      <c r="AF16" s="165">
        <v>-13.32</v>
      </c>
      <c r="AG16" s="165">
        <v>0</v>
      </c>
      <c r="AH16" s="166"/>
      <c r="AI16" s="166"/>
      <c r="AJ16" s="165">
        <v>-14.53</v>
      </c>
      <c r="AK16" s="165">
        <v>-14.49</v>
      </c>
      <c r="AL16" s="166"/>
      <c r="AM16" s="165">
        <v>-14.11</v>
      </c>
      <c r="AN16" s="165">
        <v>-14.06</v>
      </c>
      <c r="AO16" s="165">
        <v>4.4889999999999999</v>
      </c>
      <c r="AP16" s="165">
        <v>4.3545999999999996</v>
      </c>
      <c r="AQ16" s="165">
        <v>10.668799999999999</v>
      </c>
      <c r="AR16" s="165">
        <v>12.800700000000001</v>
      </c>
      <c r="AS16" s="165">
        <v>-1.5855999999999999</v>
      </c>
      <c r="AT16" s="165">
        <v>-14.6015</v>
      </c>
      <c r="AU16" s="165">
        <v>-14.451000000000001</v>
      </c>
      <c r="AV16" s="165">
        <v>1.4917</v>
      </c>
      <c r="AW16" s="165">
        <v>1.0547</v>
      </c>
      <c r="AX16" s="165">
        <v>-15.539300000000001</v>
      </c>
      <c r="AY16" s="165">
        <v>-12.860099999999999</v>
      </c>
      <c r="AZ16" s="165">
        <v>2.3795999999999999</v>
      </c>
      <c r="BA16" s="165">
        <v>12.2425</v>
      </c>
      <c r="BB16" s="165">
        <v>45.965000000000003</v>
      </c>
      <c r="BC16" s="165">
        <v>13.417400000000001</v>
      </c>
      <c r="BD16" s="165">
        <v>-6.5</v>
      </c>
      <c r="BE16" s="165">
        <v>-6.8</v>
      </c>
      <c r="BF16" s="165">
        <v>-23.459499999999998</v>
      </c>
      <c r="BG16" s="165">
        <v>-23.0031</v>
      </c>
      <c r="BH16" s="165">
        <v>-1.6753</v>
      </c>
      <c r="BI16" s="166"/>
      <c r="BJ16" s="165">
        <v>0.82250000000000001</v>
      </c>
      <c r="BK16" s="165">
        <v>1.3130999999999999</v>
      </c>
      <c r="BL16" s="166"/>
      <c r="BM16" s="165">
        <v>-0.51600000000000001</v>
      </c>
      <c r="BN16" s="165">
        <v>-132.3587</v>
      </c>
      <c r="BO16" s="165">
        <v>53.0717</v>
      </c>
      <c r="BP16" s="165">
        <v>52.613900000000001</v>
      </c>
      <c r="BQ16" s="165">
        <v>94.814099999999996</v>
      </c>
      <c r="BR16" s="165">
        <v>-149.57089999999999</v>
      </c>
      <c r="BS16" s="166"/>
      <c r="BT16" s="166"/>
      <c r="BU16" s="166"/>
      <c r="BV16" s="165">
        <v>9.4007000000000005</v>
      </c>
      <c r="BW16" s="165">
        <v>6.23</v>
      </c>
      <c r="BX16" s="165">
        <v>3.97</v>
      </c>
      <c r="BY16" s="165">
        <v>-16.07</v>
      </c>
      <c r="BZ16" s="165">
        <v>0.06</v>
      </c>
      <c r="CA16" s="165">
        <v>-21.9648</v>
      </c>
      <c r="CB16" s="165">
        <v>-22.500599999999999</v>
      </c>
      <c r="CC16" s="165">
        <v>28.4697</v>
      </c>
      <c r="CD16" s="165">
        <v>28.065200000000001</v>
      </c>
      <c r="CE16" s="165">
        <v>-5.7946999999999997</v>
      </c>
      <c r="CF16" s="165">
        <v>-5.5861999999999998</v>
      </c>
      <c r="CG16" s="165">
        <v>-5.3971999999999998</v>
      </c>
      <c r="CH16" s="165">
        <v>0.40150000000000002</v>
      </c>
      <c r="CI16" s="165">
        <v>15.3231</v>
      </c>
      <c r="CJ16" s="166"/>
      <c r="CK16" s="166"/>
      <c r="CL16" s="165">
        <v>42.3</v>
      </c>
      <c r="CM16" s="165">
        <v>-25</v>
      </c>
      <c r="CN16" s="165">
        <v>-2.04</v>
      </c>
      <c r="CO16" s="165">
        <v>31.5702</v>
      </c>
      <c r="CP16" s="165">
        <v>32.3977</v>
      </c>
      <c r="CQ16" s="165">
        <v>30.119399999999999</v>
      </c>
      <c r="CR16" s="165">
        <v>107.959</v>
      </c>
      <c r="CS16" s="165">
        <v>107.59520000000001</v>
      </c>
      <c r="CT16" s="165">
        <v>-27.4939</v>
      </c>
      <c r="CU16" s="165">
        <v>-82.709599999999995</v>
      </c>
      <c r="CV16" s="165">
        <v>-28.653700000000001</v>
      </c>
      <c r="CW16" s="165">
        <v>1.3824000000000001</v>
      </c>
      <c r="CX16" s="165">
        <v>25.49</v>
      </c>
      <c r="CY16" s="165">
        <v>7.65</v>
      </c>
      <c r="CZ16" s="165">
        <v>4.0674000000000001</v>
      </c>
      <c r="DA16" s="165">
        <v>4.3975999999999997</v>
      </c>
      <c r="DB16" s="165">
        <v>-10.75</v>
      </c>
      <c r="DC16" s="166"/>
      <c r="DD16" s="165">
        <v>-17.142499999999998</v>
      </c>
      <c r="DE16" s="165">
        <v>-16.486899999999999</v>
      </c>
      <c r="DF16" s="165">
        <v>39.811300000000003</v>
      </c>
      <c r="DG16" s="165">
        <v>1.49E-2</v>
      </c>
      <c r="DH16" s="166"/>
      <c r="DI16" s="166"/>
      <c r="DJ16" s="166"/>
      <c r="DK16" s="165">
        <v>-2.9003999999999999</v>
      </c>
      <c r="DL16" s="166"/>
      <c r="DM16" s="165">
        <v>30.7593</v>
      </c>
      <c r="DN16" s="165">
        <v>1.4902</v>
      </c>
      <c r="DO16" s="165">
        <v>-3.65</v>
      </c>
      <c r="DP16" s="165">
        <v>0.2</v>
      </c>
      <c r="DQ16" s="165">
        <v>6.1689999999999996</v>
      </c>
      <c r="DR16" s="165">
        <v>-41.032299999999999</v>
      </c>
      <c r="DS16" s="166"/>
      <c r="DT16" s="165">
        <v>-12.67</v>
      </c>
      <c r="DU16" s="165">
        <v>14.78</v>
      </c>
      <c r="DV16" s="165">
        <v>15.17</v>
      </c>
      <c r="DW16" s="165">
        <v>-40.618200000000002</v>
      </c>
      <c r="DX16" s="165">
        <v>-20.345500000000001</v>
      </c>
      <c r="DY16" s="165">
        <v>-39.4679</v>
      </c>
      <c r="DZ16" s="165">
        <v>-39.890900000000002</v>
      </c>
      <c r="EA16" s="165">
        <v>-12.5847</v>
      </c>
      <c r="EB16" s="165">
        <v>-28.274100000000001</v>
      </c>
      <c r="EC16" s="165">
        <v>-36.254199999999997</v>
      </c>
      <c r="ED16" s="165">
        <v>-36.849800000000002</v>
      </c>
      <c r="EE16" s="165">
        <v>-23.0381</v>
      </c>
      <c r="EF16" s="165">
        <v>-26.5458</v>
      </c>
      <c r="EG16" s="165">
        <v>-9.9550000000000001</v>
      </c>
      <c r="EH16" s="165">
        <v>-175.11600000000001</v>
      </c>
      <c r="EI16" s="165">
        <v>20.359300000000001</v>
      </c>
      <c r="EJ16" s="166"/>
      <c r="EK16" s="165">
        <v>-6.3265000000000002</v>
      </c>
      <c r="EL16" s="165">
        <v>-5.8445</v>
      </c>
      <c r="EM16" s="165">
        <v>22.768599999999999</v>
      </c>
      <c r="EN16" s="165">
        <v>-13.460599999999999</v>
      </c>
      <c r="EO16" s="165">
        <v>-13.148400000000001</v>
      </c>
      <c r="EP16" s="165">
        <v>-5.6360000000000001</v>
      </c>
      <c r="EQ16" s="165">
        <v>-27.250299999999999</v>
      </c>
      <c r="ER16" s="165">
        <v>-27.5547</v>
      </c>
      <c r="ES16" s="165">
        <v>13.2376</v>
      </c>
      <c r="ET16" s="165">
        <v>13.44</v>
      </c>
      <c r="EU16" s="165">
        <v>-14.96</v>
      </c>
      <c r="EV16" s="165">
        <v>-2.4</v>
      </c>
      <c r="EW16" s="165">
        <v>1.2215</v>
      </c>
      <c r="EX16" s="165">
        <v>-11.133599999999999</v>
      </c>
      <c r="EY16" s="165">
        <v>-13.319599999999999</v>
      </c>
      <c r="EZ16" s="165">
        <v>-2.3058000000000001</v>
      </c>
      <c r="FA16" s="165">
        <v>6.8086000000000002</v>
      </c>
      <c r="FB16" s="165">
        <v>15.7004</v>
      </c>
      <c r="FC16" s="165">
        <v>-32.222200000000001</v>
      </c>
      <c r="FD16" s="166"/>
      <c r="FE16" s="165">
        <v>4.0795000000000003</v>
      </c>
      <c r="FF16" s="165">
        <v>4.2408999999999999</v>
      </c>
      <c r="FG16" s="165">
        <v>0</v>
      </c>
      <c r="FH16" s="165">
        <v>0</v>
      </c>
      <c r="FI16" s="166"/>
      <c r="FJ16" s="165">
        <v>10.5497</v>
      </c>
      <c r="FK16" s="165">
        <v>10.0474</v>
      </c>
      <c r="FL16" s="165">
        <v>-22.6066</v>
      </c>
      <c r="FM16" s="165">
        <v>24.900700000000001</v>
      </c>
      <c r="FN16" s="165">
        <v>25.061699999999998</v>
      </c>
      <c r="FO16" s="165">
        <v>-10.827199999999999</v>
      </c>
      <c r="FP16" s="166"/>
      <c r="FQ16" s="165">
        <v>24.488900000000001</v>
      </c>
      <c r="FR16" s="165">
        <v>-21.44</v>
      </c>
      <c r="FS16" s="165">
        <v>-1.2043999999999999</v>
      </c>
      <c r="FT16" s="165">
        <v>0.2621</v>
      </c>
      <c r="FU16" s="165">
        <v>0.42</v>
      </c>
      <c r="FV16" s="165">
        <v>2.42</v>
      </c>
      <c r="FW16" s="165">
        <v>-24.831399999999999</v>
      </c>
      <c r="FX16" s="166"/>
      <c r="FY16" s="165">
        <v>1.8560000000000001</v>
      </c>
      <c r="FZ16" s="165">
        <v>0.73599999999999999</v>
      </c>
      <c r="GA16" s="166"/>
      <c r="GB16" s="165">
        <v>-4.67</v>
      </c>
      <c r="GC16" s="165">
        <v>-7.7328000000000001</v>
      </c>
      <c r="GD16" s="165">
        <v>1.34</v>
      </c>
      <c r="GE16" s="165">
        <v>-5.03</v>
      </c>
      <c r="GF16" s="165">
        <v>53.261800000000001</v>
      </c>
      <c r="GG16" s="166"/>
      <c r="GH16" s="165">
        <v>1.2077</v>
      </c>
      <c r="GI16" s="165">
        <v>5.3018999999999998</v>
      </c>
      <c r="GJ16" s="165">
        <v>5.5256999999999996</v>
      </c>
      <c r="GK16" s="165">
        <v>1.7763</v>
      </c>
      <c r="GL16" s="166"/>
      <c r="GM16" s="166"/>
      <c r="GN16" s="165">
        <v>-15.5465</v>
      </c>
      <c r="GO16" s="165">
        <v>-30.041699999999999</v>
      </c>
      <c r="GP16" s="165">
        <v>12.2324</v>
      </c>
      <c r="GQ16" s="165">
        <v>-3.5074999999999998</v>
      </c>
      <c r="GR16" s="165">
        <v>2.1345999999999998</v>
      </c>
      <c r="GS16" s="165">
        <v>1.9578</v>
      </c>
      <c r="GT16" s="165">
        <v>72.435599999999994</v>
      </c>
      <c r="GU16" s="165">
        <v>-7.7154999999999996</v>
      </c>
      <c r="GV16" s="165">
        <v>-8.4998000000000005</v>
      </c>
      <c r="GW16" s="165">
        <v>22.930900000000001</v>
      </c>
      <c r="GX16" s="165">
        <v>4.1443000000000003</v>
      </c>
      <c r="GY16" s="165">
        <v>4.6079999999999997</v>
      </c>
      <c r="GZ16" s="165">
        <v>4.5574000000000003</v>
      </c>
      <c r="HA16" s="165">
        <v>4</v>
      </c>
      <c r="HB16" s="165">
        <v>18.327500000000001</v>
      </c>
      <c r="HC16" s="165">
        <v>21.016200000000001</v>
      </c>
      <c r="HD16" s="165">
        <v>3.35</v>
      </c>
      <c r="HE16" s="165">
        <v>-10.3741</v>
      </c>
      <c r="HF16" s="165">
        <v>0</v>
      </c>
      <c r="HG16" s="165">
        <v>32.679499999999997</v>
      </c>
      <c r="HH16" s="165">
        <v>67.436400000000006</v>
      </c>
      <c r="HI16" s="165">
        <v>10.657500000000001</v>
      </c>
      <c r="HJ16" s="165">
        <v>13.9247</v>
      </c>
      <c r="HK16" s="165">
        <v>-11.1633</v>
      </c>
      <c r="HL16" s="166"/>
      <c r="HM16" s="165">
        <v>0</v>
      </c>
      <c r="HN16" s="165">
        <v>0</v>
      </c>
      <c r="HO16" s="166"/>
      <c r="HP16" s="166"/>
      <c r="HQ16" s="165">
        <v>-15.528</v>
      </c>
      <c r="HR16" s="165">
        <v>-14.9732</v>
      </c>
      <c r="HS16" s="165">
        <v>1.9136</v>
      </c>
      <c r="HT16" s="165">
        <v>1.7922</v>
      </c>
      <c r="HU16" s="165">
        <v>17.11</v>
      </c>
      <c r="HV16" s="165">
        <v>16.920000000000002</v>
      </c>
      <c r="HW16" s="165">
        <v>-32.6</v>
      </c>
      <c r="HX16" s="165">
        <v>-32.700000000000003</v>
      </c>
      <c r="HY16" s="165">
        <v>0.66930000000000001</v>
      </c>
      <c r="HZ16" s="165">
        <v>-11.2</v>
      </c>
      <c r="IA16" s="165">
        <v>61.797800000000002</v>
      </c>
      <c r="IB16" s="165">
        <v>21.654199999999999</v>
      </c>
      <c r="IC16" s="165">
        <v>21.560199999999998</v>
      </c>
      <c r="ID16" s="165">
        <v>-21.7</v>
      </c>
      <c r="IE16" s="165">
        <v>-46.5</v>
      </c>
      <c r="IF16" s="165">
        <v>1.8</v>
      </c>
      <c r="IG16" s="165">
        <v>1.2</v>
      </c>
      <c r="IH16" s="166"/>
      <c r="II16" s="166"/>
      <c r="IJ16" s="165">
        <v>-129.8768</v>
      </c>
      <c r="IK16" s="165">
        <v>23.892299999999999</v>
      </c>
      <c r="IL16" s="165">
        <v>-261.72789999999998</v>
      </c>
      <c r="IM16" s="165">
        <v>-10.0753</v>
      </c>
      <c r="IN16" s="165">
        <v>-54.333599999999997</v>
      </c>
      <c r="IO16" s="165">
        <v>120.3288</v>
      </c>
      <c r="IP16" s="165">
        <v>47.680700000000002</v>
      </c>
      <c r="IQ16" s="165">
        <v>115.5065</v>
      </c>
      <c r="IR16" s="165">
        <v>95.977999999999994</v>
      </c>
      <c r="IS16" s="165">
        <v>55.459299999999999</v>
      </c>
      <c r="IT16" s="165">
        <v>24.2529</v>
      </c>
      <c r="IU16" s="165">
        <v>23.550699999999999</v>
      </c>
      <c r="IV16" s="165">
        <v>-8.4497</v>
      </c>
      <c r="IW16" s="165">
        <v>227.00139999999999</v>
      </c>
      <c r="IX16" s="165">
        <v>-195.08510000000001</v>
      </c>
      <c r="IY16" s="165">
        <v>39.875599999999999</v>
      </c>
      <c r="IZ16" s="165">
        <v>-22.676300000000001</v>
      </c>
      <c r="JA16" s="165">
        <v>0.2112</v>
      </c>
      <c r="JB16" s="166"/>
      <c r="JC16" s="165">
        <v>-5.52</v>
      </c>
      <c r="JD16" s="165">
        <v>3.4000000000000002E-2</v>
      </c>
      <c r="JE16" s="165">
        <v>2.8000000000000001E-2</v>
      </c>
      <c r="JF16" s="165">
        <v>1.84</v>
      </c>
      <c r="JG16" s="165">
        <v>0</v>
      </c>
      <c r="JH16" s="165">
        <v>-2.8898000000000001</v>
      </c>
      <c r="JI16" s="165">
        <v>-6.5598999999999998</v>
      </c>
      <c r="JJ16" s="165">
        <v>15.5291</v>
      </c>
      <c r="JK16" s="165">
        <v>-16.817</v>
      </c>
      <c r="JL16" s="165">
        <v>3.8</v>
      </c>
      <c r="JM16" s="165">
        <v>1.0109999999999999</v>
      </c>
      <c r="JN16" s="165">
        <v>2.5049999999999999</v>
      </c>
      <c r="JO16" s="165">
        <v>2.5158999999999998</v>
      </c>
      <c r="JP16" s="165">
        <v>2.8940999999999999</v>
      </c>
      <c r="JQ16" s="165">
        <v>4.1802000000000001</v>
      </c>
      <c r="JR16" s="165">
        <v>4.4283999999999999</v>
      </c>
      <c r="JS16" s="165">
        <v>4.0045000000000002</v>
      </c>
      <c r="JT16" s="166"/>
      <c r="JU16" s="165">
        <v>31.3</v>
      </c>
      <c r="JV16" s="165">
        <v>1.8161</v>
      </c>
      <c r="JW16" s="165">
        <v>-0.24</v>
      </c>
      <c r="JX16" s="166"/>
      <c r="JY16" s="165">
        <v>-11.0672</v>
      </c>
      <c r="JZ16" s="165">
        <v>-0.40039999999999998</v>
      </c>
      <c r="KA16" s="165">
        <v>-21.317</v>
      </c>
      <c r="KB16" s="165">
        <v>-10.7912</v>
      </c>
      <c r="KC16" s="165">
        <v>-6.4161000000000001</v>
      </c>
      <c r="KD16" s="165">
        <v>-21.069099999999999</v>
      </c>
      <c r="KE16" s="165">
        <v>-3.8734000000000002</v>
      </c>
      <c r="KF16" s="165">
        <v>-32.9</v>
      </c>
      <c r="KG16" s="165">
        <v>15.8</v>
      </c>
      <c r="KH16" s="166"/>
      <c r="KI16" s="165">
        <v>-71.062200000000004</v>
      </c>
    </row>
    <row r="17" spans="1:295" ht="18" customHeight="1" x14ac:dyDescent="0.3">
      <c r="A17" s="160" t="s">
        <v>35</v>
      </c>
      <c r="B17" s="160" t="s">
        <v>764</v>
      </c>
      <c r="C17" s="161">
        <v>0</v>
      </c>
      <c r="D17" s="161">
        <v>3.7286000000000001</v>
      </c>
      <c r="E17" s="161">
        <v>-8.8020999999999994</v>
      </c>
      <c r="F17" s="161">
        <v>6.6254</v>
      </c>
      <c r="G17" s="161">
        <v>8.0244</v>
      </c>
      <c r="H17" s="162"/>
      <c r="I17" s="161">
        <v>7.3011999999999997</v>
      </c>
      <c r="J17" s="162"/>
      <c r="K17" s="161">
        <v>6.8131000000000004</v>
      </c>
      <c r="L17" s="161">
        <v>2.2339000000000002</v>
      </c>
      <c r="M17" s="161">
        <v>3.5790000000000002</v>
      </c>
      <c r="N17" s="161">
        <v>-8.8800000000000008</v>
      </c>
      <c r="O17" s="161">
        <v>-24.2</v>
      </c>
      <c r="P17" s="162"/>
      <c r="Q17" s="161">
        <v>3.3119999999999998</v>
      </c>
      <c r="R17" s="161">
        <v>-17.600000000000001</v>
      </c>
      <c r="S17" s="161">
        <v>2.7917999999999998</v>
      </c>
      <c r="T17" s="161">
        <v>-17.850300000000001</v>
      </c>
      <c r="U17" s="161">
        <v>4.1875999999999998</v>
      </c>
      <c r="V17" s="161">
        <v>4.1578999999999997</v>
      </c>
      <c r="W17" s="161">
        <v>7.4728000000000003</v>
      </c>
      <c r="X17" s="161">
        <v>10.834099999999999</v>
      </c>
      <c r="Y17" s="161">
        <v>-4.8402000000000003</v>
      </c>
      <c r="Z17" s="161">
        <v>2.5314000000000001</v>
      </c>
      <c r="AA17" s="162"/>
      <c r="AB17" s="161">
        <v>-1.1237999999999999</v>
      </c>
      <c r="AC17" s="162"/>
      <c r="AD17" s="161">
        <v>-1.865</v>
      </c>
      <c r="AE17" s="162"/>
      <c r="AF17" s="161">
        <v>-11.1</v>
      </c>
      <c r="AG17" s="161">
        <v>0</v>
      </c>
      <c r="AH17" s="162"/>
      <c r="AI17" s="162"/>
      <c r="AJ17" s="161">
        <v>-13.87</v>
      </c>
      <c r="AK17" s="161">
        <v>-13.97</v>
      </c>
      <c r="AL17" s="162"/>
      <c r="AM17" s="161">
        <v>-13.76</v>
      </c>
      <c r="AN17" s="161">
        <v>-13.83</v>
      </c>
      <c r="AO17" s="161">
        <v>3.9946000000000002</v>
      </c>
      <c r="AP17" s="161">
        <v>4.4942000000000002</v>
      </c>
      <c r="AQ17" s="161">
        <v>8.4022000000000006</v>
      </c>
      <c r="AR17" s="161">
        <v>8.9859000000000009</v>
      </c>
      <c r="AS17" s="161">
        <v>-1.8541000000000001</v>
      </c>
      <c r="AT17" s="161">
        <v>-13.395899999999999</v>
      </c>
      <c r="AU17" s="161">
        <v>-14.208600000000001</v>
      </c>
      <c r="AV17" s="161">
        <v>14.600899999999999</v>
      </c>
      <c r="AW17" s="161">
        <v>13.545500000000001</v>
      </c>
      <c r="AX17" s="161">
        <v>-18.4864</v>
      </c>
      <c r="AY17" s="161">
        <v>-15.4053</v>
      </c>
      <c r="AZ17" s="161">
        <v>3.9578000000000002</v>
      </c>
      <c r="BA17" s="161">
        <v>22.5471</v>
      </c>
      <c r="BB17" s="161">
        <v>41.111400000000003</v>
      </c>
      <c r="BC17" s="161">
        <v>11.345700000000001</v>
      </c>
      <c r="BD17" s="161">
        <v>-6.1</v>
      </c>
      <c r="BE17" s="161">
        <v>-6.6</v>
      </c>
      <c r="BF17" s="161">
        <v>-20.889600000000002</v>
      </c>
      <c r="BG17" s="161">
        <v>-20.593599999999999</v>
      </c>
      <c r="BH17" s="161">
        <v>-1.6429</v>
      </c>
      <c r="BI17" s="162"/>
      <c r="BJ17" s="161">
        <v>1.0188999999999999</v>
      </c>
      <c r="BK17" s="161">
        <v>0.96789999999999998</v>
      </c>
      <c r="BL17" s="162"/>
      <c r="BM17" s="161">
        <v>-0.67200000000000004</v>
      </c>
      <c r="BN17" s="161">
        <v>-110.29389999999999</v>
      </c>
      <c r="BO17" s="161">
        <v>51.576300000000003</v>
      </c>
      <c r="BP17" s="161">
        <v>51.301600000000001</v>
      </c>
      <c r="BQ17" s="161">
        <v>88.713800000000006</v>
      </c>
      <c r="BR17" s="161">
        <v>-138.86670000000001</v>
      </c>
      <c r="BS17" s="162"/>
      <c r="BT17" s="162"/>
      <c r="BU17" s="162"/>
      <c r="BV17" s="161">
        <v>10.5783</v>
      </c>
      <c r="BW17" s="161">
        <v>6.4</v>
      </c>
      <c r="BX17" s="161">
        <v>4.1100000000000003</v>
      </c>
      <c r="BY17" s="161">
        <v>-15.75</v>
      </c>
      <c r="BZ17" s="161">
        <v>0.3</v>
      </c>
      <c r="CA17" s="161">
        <v>-22.366599999999998</v>
      </c>
      <c r="CB17" s="161">
        <v>-22.7685</v>
      </c>
      <c r="CC17" s="161">
        <v>28.768899999999999</v>
      </c>
      <c r="CD17" s="161">
        <v>28.391100000000002</v>
      </c>
      <c r="CE17" s="161">
        <v>-6.2434000000000003</v>
      </c>
      <c r="CF17" s="161">
        <v>-6.2412999999999998</v>
      </c>
      <c r="CG17" s="161">
        <v>-6.3178000000000001</v>
      </c>
      <c r="CH17" s="161">
        <v>1.5207999999999999</v>
      </c>
      <c r="CI17" s="161">
        <v>14.9316</v>
      </c>
      <c r="CJ17" s="162"/>
      <c r="CK17" s="162"/>
      <c r="CL17" s="161">
        <v>42.8</v>
      </c>
      <c r="CM17" s="161">
        <v>-25.4</v>
      </c>
      <c r="CN17" s="161">
        <v>-2.0499999999999998</v>
      </c>
      <c r="CO17" s="161">
        <v>31.280799999999999</v>
      </c>
      <c r="CP17" s="161">
        <v>31.072700000000001</v>
      </c>
      <c r="CQ17" s="161">
        <v>29.726600000000001</v>
      </c>
      <c r="CR17" s="161">
        <v>104.4829</v>
      </c>
      <c r="CS17" s="161">
        <v>103.91670000000001</v>
      </c>
      <c r="CT17" s="161">
        <v>-25.274899999999999</v>
      </c>
      <c r="CU17" s="161">
        <v>-82.110299999999995</v>
      </c>
      <c r="CV17" s="161">
        <v>-25.778199999999998</v>
      </c>
      <c r="CW17" s="161">
        <v>1.4227000000000001</v>
      </c>
      <c r="CX17" s="161">
        <v>26.08</v>
      </c>
      <c r="CY17" s="161">
        <v>8.1999999999999993</v>
      </c>
      <c r="CZ17" s="161">
        <v>3.9110999999999998</v>
      </c>
      <c r="DA17" s="161">
        <v>4.2023000000000001</v>
      </c>
      <c r="DB17" s="161">
        <v>-10.44</v>
      </c>
      <c r="DC17" s="162"/>
      <c r="DD17" s="161">
        <v>-16.710799999999999</v>
      </c>
      <c r="DE17" s="161">
        <v>-16.402200000000001</v>
      </c>
      <c r="DF17" s="161">
        <v>39.468299999999999</v>
      </c>
      <c r="DG17" s="161">
        <v>1.4800000000000001E-2</v>
      </c>
      <c r="DH17" s="162"/>
      <c r="DI17" s="162"/>
      <c r="DJ17" s="162"/>
      <c r="DK17" s="161">
        <v>-2.9796999999999998</v>
      </c>
      <c r="DL17" s="161">
        <v>-3.9272</v>
      </c>
      <c r="DM17" s="161">
        <v>31.232500000000002</v>
      </c>
      <c r="DN17" s="161">
        <v>1.4902</v>
      </c>
      <c r="DO17" s="161">
        <v>-3.64</v>
      </c>
      <c r="DP17" s="161">
        <v>0.12</v>
      </c>
      <c r="DQ17" s="161">
        <v>4.774</v>
      </c>
      <c r="DR17" s="161">
        <v>-40.217300000000002</v>
      </c>
      <c r="DS17" s="162"/>
      <c r="DT17" s="161">
        <v>-12.79</v>
      </c>
      <c r="DU17" s="161">
        <v>14.85</v>
      </c>
      <c r="DV17" s="161">
        <v>15.17</v>
      </c>
      <c r="DW17" s="161">
        <v>-38.527299999999997</v>
      </c>
      <c r="DX17" s="161">
        <v>-19.954499999999999</v>
      </c>
      <c r="DY17" s="161">
        <v>-39.5627</v>
      </c>
      <c r="DZ17" s="161">
        <v>-39.072699999999998</v>
      </c>
      <c r="EA17" s="161">
        <v>-9.7502999999999993</v>
      </c>
      <c r="EB17" s="161">
        <v>-25.707899999999999</v>
      </c>
      <c r="EC17" s="161">
        <v>-34.064799999999998</v>
      </c>
      <c r="ED17" s="161">
        <v>-34.223300000000002</v>
      </c>
      <c r="EE17" s="161">
        <v>-29.2423</v>
      </c>
      <c r="EF17" s="161">
        <v>-30.7075</v>
      </c>
      <c r="EG17" s="161">
        <v>-9.24</v>
      </c>
      <c r="EH17" s="161">
        <v>-166.2276</v>
      </c>
      <c r="EI17" s="161">
        <v>12.0816</v>
      </c>
      <c r="EJ17" s="162"/>
      <c r="EK17" s="161">
        <v>-6.6608999999999998</v>
      </c>
      <c r="EL17" s="161">
        <v>-6.0430000000000001</v>
      </c>
      <c r="EM17" s="161">
        <v>24.3446</v>
      </c>
      <c r="EN17" s="161">
        <v>-12.531599999999999</v>
      </c>
      <c r="EO17" s="161">
        <v>-12.683</v>
      </c>
      <c r="EP17" s="161">
        <v>-12.804</v>
      </c>
      <c r="EQ17" s="161">
        <v>-26.159700000000001</v>
      </c>
      <c r="ER17" s="161">
        <v>-25.8626</v>
      </c>
      <c r="ES17" s="161">
        <v>14.258100000000001</v>
      </c>
      <c r="ET17" s="161">
        <v>13.75</v>
      </c>
      <c r="EU17" s="161">
        <v>-12.31</v>
      </c>
      <c r="EV17" s="161">
        <v>0</v>
      </c>
      <c r="EW17" s="161">
        <v>1.4594</v>
      </c>
      <c r="EX17" s="161">
        <v>-8.6073000000000004</v>
      </c>
      <c r="EY17" s="161">
        <v>-13.4824</v>
      </c>
      <c r="EZ17" s="161">
        <v>-2.5613000000000001</v>
      </c>
      <c r="FA17" s="161">
        <v>7.6553000000000004</v>
      </c>
      <c r="FB17" s="161">
        <v>16.510999999999999</v>
      </c>
      <c r="FC17" s="161">
        <v>-34.192799999999998</v>
      </c>
      <c r="FD17" s="162"/>
      <c r="FE17" s="161">
        <v>4.1439000000000004</v>
      </c>
      <c r="FF17" s="161">
        <v>4.0869999999999997</v>
      </c>
      <c r="FG17" s="161">
        <v>2.4456000000000002</v>
      </c>
      <c r="FH17" s="161">
        <v>0</v>
      </c>
      <c r="FI17" s="161">
        <v>0</v>
      </c>
      <c r="FJ17" s="161">
        <v>10.382300000000001</v>
      </c>
      <c r="FK17" s="161">
        <v>10.382300000000001</v>
      </c>
      <c r="FL17" s="161">
        <v>-25.453399999999998</v>
      </c>
      <c r="FM17" s="161">
        <v>24.7758</v>
      </c>
      <c r="FN17" s="161">
        <v>24.331600000000002</v>
      </c>
      <c r="FO17" s="161">
        <v>-10.705</v>
      </c>
      <c r="FP17" s="162"/>
      <c r="FQ17" s="161">
        <v>28.072900000000001</v>
      </c>
      <c r="FR17" s="161">
        <v>-20.059999999999999</v>
      </c>
      <c r="FS17" s="161">
        <v>-0.30530000000000002</v>
      </c>
      <c r="FT17" s="161">
        <v>0.28770000000000001</v>
      </c>
      <c r="FU17" s="161">
        <v>-0.48</v>
      </c>
      <c r="FV17" s="161">
        <v>1.28</v>
      </c>
      <c r="FW17" s="161">
        <v>-28.02</v>
      </c>
      <c r="FX17" s="162"/>
      <c r="FY17" s="161">
        <v>1.9079999999999999</v>
      </c>
      <c r="FZ17" s="161">
        <v>0.79100000000000004</v>
      </c>
      <c r="GA17" s="162"/>
      <c r="GB17" s="161">
        <v>-5.86</v>
      </c>
      <c r="GC17" s="161">
        <v>-7.4198000000000004</v>
      </c>
      <c r="GD17" s="161">
        <v>2.8742000000000001</v>
      </c>
      <c r="GE17" s="161">
        <v>-5.0999999999999996</v>
      </c>
      <c r="GF17" s="161">
        <v>52.585700000000003</v>
      </c>
      <c r="GG17" s="162"/>
      <c r="GH17" s="161">
        <v>1.2044999999999999</v>
      </c>
      <c r="GI17" s="161">
        <v>5.1543000000000001</v>
      </c>
      <c r="GJ17" s="161">
        <v>5.3711000000000002</v>
      </c>
      <c r="GK17" s="161">
        <v>1.7861</v>
      </c>
      <c r="GL17" s="162"/>
      <c r="GM17" s="162"/>
      <c r="GN17" s="161">
        <v>-15.809799999999999</v>
      </c>
      <c r="GO17" s="161">
        <v>-29.971900000000002</v>
      </c>
      <c r="GP17" s="161">
        <v>9.6841000000000008</v>
      </c>
      <c r="GQ17" s="161">
        <v>-3.4771999999999998</v>
      </c>
      <c r="GR17" s="161">
        <v>1.3379000000000001</v>
      </c>
      <c r="GS17" s="161">
        <v>1.0306</v>
      </c>
      <c r="GT17" s="161">
        <v>75.9602</v>
      </c>
      <c r="GU17" s="161">
        <v>-7.5080999999999998</v>
      </c>
      <c r="GV17" s="161">
        <v>-8.1552000000000007</v>
      </c>
      <c r="GW17" s="161">
        <v>22.647400000000001</v>
      </c>
      <c r="GX17" s="161">
        <v>3.7280000000000002</v>
      </c>
      <c r="GY17" s="161">
        <v>4.6153000000000004</v>
      </c>
      <c r="GZ17" s="161">
        <v>4.5811000000000002</v>
      </c>
      <c r="HA17" s="161">
        <v>3.1328999999999998</v>
      </c>
      <c r="HB17" s="161">
        <v>16.7821</v>
      </c>
      <c r="HC17" s="161">
        <v>18.401199999999999</v>
      </c>
      <c r="HD17" s="161">
        <v>3.77</v>
      </c>
      <c r="HE17" s="161">
        <v>-11.0929</v>
      </c>
      <c r="HF17" s="161">
        <v>0</v>
      </c>
      <c r="HG17" s="161">
        <v>27.796199999999999</v>
      </c>
      <c r="HH17" s="161">
        <v>66.796999999999997</v>
      </c>
      <c r="HI17" s="161">
        <v>10.014799999999999</v>
      </c>
      <c r="HJ17" s="161">
        <v>12.362299999999999</v>
      </c>
      <c r="HK17" s="161">
        <v>-9.6317000000000004</v>
      </c>
      <c r="HL17" s="161">
        <v>0</v>
      </c>
      <c r="HM17" s="161">
        <v>0</v>
      </c>
      <c r="HN17" s="161">
        <v>0</v>
      </c>
      <c r="HO17" s="161">
        <v>97.462500000000006</v>
      </c>
      <c r="HP17" s="162"/>
      <c r="HQ17" s="161">
        <v>-15.681800000000001</v>
      </c>
      <c r="HR17" s="161">
        <v>-14.8963</v>
      </c>
      <c r="HS17" s="161">
        <v>1.8051999999999999</v>
      </c>
      <c r="HT17" s="161">
        <v>1.6072</v>
      </c>
      <c r="HU17" s="161">
        <v>16.57</v>
      </c>
      <c r="HV17" s="161">
        <v>16.54</v>
      </c>
      <c r="HW17" s="161">
        <v>-32.9</v>
      </c>
      <c r="HX17" s="161">
        <v>-32.9</v>
      </c>
      <c r="HY17" s="161">
        <v>0.65100000000000002</v>
      </c>
      <c r="HZ17" s="161">
        <v>-10.8</v>
      </c>
      <c r="IA17" s="161">
        <v>53.372100000000003</v>
      </c>
      <c r="IB17" s="161">
        <v>23.7423</v>
      </c>
      <c r="IC17" s="161">
        <v>23.649799999999999</v>
      </c>
      <c r="ID17" s="161">
        <v>-21.7</v>
      </c>
      <c r="IE17" s="161">
        <v>-45.7</v>
      </c>
      <c r="IF17" s="161">
        <v>1.5</v>
      </c>
      <c r="IG17" s="161">
        <v>0.8</v>
      </c>
      <c r="IH17" s="161">
        <v>-18.0015</v>
      </c>
      <c r="II17" s="161">
        <v>-17.728300000000001</v>
      </c>
      <c r="IJ17" s="161">
        <v>-132.57429999999999</v>
      </c>
      <c r="IK17" s="161">
        <v>21.6401</v>
      </c>
      <c r="IL17" s="161">
        <v>-262.54849999999999</v>
      </c>
      <c r="IM17" s="161">
        <v>-11.5145</v>
      </c>
      <c r="IN17" s="161">
        <v>-57.152700000000003</v>
      </c>
      <c r="IO17" s="161">
        <v>113.83620000000001</v>
      </c>
      <c r="IP17" s="161">
        <v>46.476700000000001</v>
      </c>
      <c r="IQ17" s="161">
        <v>114.1493</v>
      </c>
      <c r="IR17" s="161">
        <v>94.584000000000003</v>
      </c>
      <c r="IS17" s="161">
        <v>51.043500000000002</v>
      </c>
      <c r="IT17" s="161">
        <v>22.8948</v>
      </c>
      <c r="IU17" s="161">
        <v>19.013999999999999</v>
      </c>
      <c r="IV17" s="161">
        <v>-5.7637999999999998</v>
      </c>
      <c r="IW17" s="161">
        <v>221.32409999999999</v>
      </c>
      <c r="IX17" s="161">
        <v>-193.57839999999999</v>
      </c>
      <c r="IY17" s="161">
        <v>39.5745</v>
      </c>
      <c r="IZ17" s="161">
        <v>-20.915700000000001</v>
      </c>
      <c r="JA17" s="161">
        <v>0.2112</v>
      </c>
      <c r="JB17" s="162"/>
      <c r="JC17" s="161">
        <v>-5.76</v>
      </c>
      <c r="JD17" s="161">
        <v>8.5999999999999993E-2</v>
      </c>
      <c r="JE17" s="161">
        <v>8.4000000000000005E-2</v>
      </c>
      <c r="JF17" s="161">
        <v>2</v>
      </c>
      <c r="JG17" s="161">
        <v>0.72</v>
      </c>
      <c r="JH17" s="161">
        <v>-3.2656000000000001</v>
      </c>
      <c r="JI17" s="161">
        <v>-6.6208999999999998</v>
      </c>
      <c r="JJ17" s="161">
        <v>16.292100000000001</v>
      </c>
      <c r="JK17" s="161">
        <v>-17.195399999999999</v>
      </c>
      <c r="JL17" s="161">
        <v>3.3</v>
      </c>
      <c r="JM17" s="161">
        <v>1.5840000000000001</v>
      </c>
      <c r="JN17" s="161">
        <v>0.91</v>
      </c>
      <c r="JO17" s="161">
        <v>2.5207000000000002</v>
      </c>
      <c r="JP17" s="161">
        <v>2.8831000000000002</v>
      </c>
      <c r="JQ17" s="161">
        <v>4.5029000000000003</v>
      </c>
      <c r="JR17" s="161">
        <v>3.8595999999999999</v>
      </c>
      <c r="JS17" s="161">
        <v>3.3759000000000001</v>
      </c>
      <c r="JT17" s="162"/>
      <c r="JU17" s="161">
        <v>31.4</v>
      </c>
      <c r="JV17" s="161">
        <v>1.5263</v>
      </c>
      <c r="JW17" s="161">
        <v>-0.23</v>
      </c>
      <c r="JX17" s="162"/>
      <c r="JY17" s="161">
        <v>-10.4848</v>
      </c>
      <c r="JZ17" s="161">
        <v>-1.3331999999999999</v>
      </c>
      <c r="KA17" s="161">
        <v>-22.493400000000001</v>
      </c>
      <c r="KB17" s="161">
        <v>-10.178699999999999</v>
      </c>
      <c r="KC17" s="161">
        <v>-6.1311</v>
      </c>
      <c r="KD17" s="161">
        <v>-21.700800000000001</v>
      </c>
      <c r="KE17" s="161">
        <v>-3.4512999999999998</v>
      </c>
      <c r="KF17" s="161">
        <v>-33.4</v>
      </c>
      <c r="KG17" s="161">
        <v>16.2</v>
      </c>
      <c r="KH17" s="162"/>
      <c r="KI17" s="161">
        <v>-70.786000000000001</v>
      </c>
    </row>
    <row r="18" spans="1:295" ht="18" customHeight="1" x14ac:dyDescent="0.3">
      <c r="A18" s="160" t="s">
        <v>35</v>
      </c>
      <c r="B18" s="160" t="s">
        <v>765</v>
      </c>
      <c r="C18" s="163">
        <v>0</v>
      </c>
      <c r="D18" s="163">
        <v>4.0278999999999998</v>
      </c>
      <c r="E18" s="163">
        <v>-9.1868999999999996</v>
      </c>
      <c r="F18" s="163">
        <v>4.9767999999999999</v>
      </c>
      <c r="G18" s="163">
        <v>9.4971999999999994</v>
      </c>
      <c r="H18" s="164"/>
      <c r="I18" s="163">
        <v>7.3178000000000001</v>
      </c>
      <c r="J18" s="164"/>
      <c r="K18" s="163">
        <v>6.8174000000000001</v>
      </c>
      <c r="L18" s="163">
        <v>2.1518999999999999</v>
      </c>
      <c r="M18" s="163">
        <v>3.5028999999999999</v>
      </c>
      <c r="N18" s="163">
        <v>-8.8800000000000008</v>
      </c>
      <c r="O18" s="163">
        <v>-24.2</v>
      </c>
      <c r="P18" s="164"/>
      <c r="Q18" s="163">
        <v>4.1399999999999997</v>
      </c>
      <c r="R18" s="164"/>
      <c r="S18" s="163">
        <v>3.0535000000000001</v>
      </c>
      <c r="T18" s="163">
        <v>-17.725000000000001</v>
      </c>
      <c r="U18" s="163">
        <v>4.3310000000000004</v>
      </c>
      <c r="V18" s="163">
        <v>4.2347000000000001</v>
      </c>
      <c r="W18" s="163">
        <v>7.532</v>
      </c>
      <c r="X18" s="163">
        <v>10.7464</v>
      </c>
      <c r="Y18" s="163">
        <v>-4.8029999999999999</v>
      </c>
      <c r="Z18" s="163">
        <v>2.6446000000000001</v>
      </c>
      <c r="AA18" s="164"/>
      <c r="AB18" s="163">
        <v>-1.1830000000000001</v>
      </c>
      <c r="AC18" s="164"/>
      <c r="AD18" s="163">
        <v>-1.774</v>
      </c>
      <c r="AE18" s="164"/>
      <c r="AF18" s="163">
        <v>-11.1</v>
      </c>
      <c r="AG18" s="163">
        <v>0</v>
      </c>
      <c r="AH18" s="164"/>
      <c r="AI18" s="164"/>
      <c r="AJ18" s="163">
        <v>-13.84</v>
      </c>
      <c r="AK18" s="163">
        <v>-13.82</v>
      </c>
      <c r="AL18" s="164"/>
      <c r="AM18" s="163">
        <v>-13.7</v>
      </c>
      <c r="AN18" s="163">
        <v>-13.63</v>
      </c>
      <c r="AO18" s="163">
        <v>3.9727999999999999</v>
      </c>
      <c r="AP18" s="163">
        <v>4.4897999999999998</v>
      </c>
      <c r="AQ18" s="163">
        <v>8.0005000000000006</v>
      </c>
      <c r="AR18" s="163">
        <v>8.7851999999999997</v>
      </c>
      <c r="AS18" s="163">
        <v>-1.1104000000000001</v>
      </c>
      <c r="AT18" s="163">
        <v>-15.4053</v>
      </c>
      <c r="AU18" s="163">
        <v>-15.005100000000001</v>
      </c>
      <c r="AV18" s="163">
        <v>12.796799999999999</v>
      </c>
      <c r="AW18" s="163">
        <v>17.548999999999999</v>
      </c>
      <c r="AX18" s="163">
        <v>-19.156199999999998</v>
      </c>
      <c r="AY18" s="163">
        <v>-16.744900000000001</v>
      </c>
      <c r="AZ18" s="163">
        <v>4.3522999999999996</v>
      </c>
      <c r="BA18" s="163">
        <v>23.2529</v>
      </c>
      <c r="BB18" s="163">
        <v>41.398600000000002</v>
      </c>
      <c r="BC18" s="163">
        <v>12.054</v>
      </c>
      <c r="BD18" s="163">
        <v>-5.7</v>
      </c>
      <c r="BE18" s="163">
        <v>-6.1</v>
      </c>
      <c r="BF18" s="163">
        <v>-20.748699999999999</v>
      </c>
      <c r="BG18" s="163">
        <v>-20.219000000000001</v>
      </c>
      <c r="BH18" s="163">
        <v>-1.6716</v>
      </c>
      <c r="BI18" s="164"/>
      <c r="BJ18" s="163">
        <v>0.24</v>
      </c>
      <c r="BK18" s="163">
        <v>1.1242000000000001</v>
      </c>
      <c r="BL18" s="164"/>
      <c r="BM18" s="163">
        <v>-0.56279999999999997</v>
      </c>
      <c r="BN18" s="163">
        <v>-102.6337</v>
      </c>
      <c r="BO18" s="163">
        <v>50.294499999999999</v>
      </c>
      <c r="BP18" s="163">
        <v>50.416600000000003</v>
      </c>
      <c r="BQ18" s="163">
        <v>83.103499999999997</v>
      </c>
      <c r="BR18" s="163">
        <v>-133.7139</v>
      </c>
      <c r="BS18" s="164"/>
      <c r="BT18" s="164"/>
      <c r="BU18" s="164"/>
      <c r="BV18" s="163">
        <v>10.4087</v>
      </c>
      <c r="BW18" s="163">
        <v>6.42</v>
      </c>
      <c r="BX18" s="163">
        <v>4.4000000000000004</v>
      </c>
      <c r="BY18" s="163">
        <v>-15.54</v>
      </c>
      <c r="BZ18" s="163">
        <v>0.37</v>
      </c>
      <c r="CA18" s="163">
        <v>-22.366599999999998</v>
      </c>
      <c r="CB18" s="163">
        <v>-22.500599999999999</v>
      </c>
      <c r="CC18" s="163">
        <v>28.356300000000001</v>
      </c>
      <c r="CD18" s="163">
        <v>27.7712</v>
      </c>
      <c r="CE18" s="163">
        <v>-5.9466999999999999</v>
      </c>
      <c r="CF18" s="163">
        <v>-5.3639000000000001</v>
      </c>
      <c r="CG18" s="163">
        <v>-5.3407</v>
      </c>
      <c r="CH18" s="163">
        <v>0.1216</v>
      </c>
      <c r="CI18" s="163">
        <v>14.5921</v>
      </c>
      <c r="CJ18" s="164"/>
      <c r="CK18" s="164"/>
      <c r="CL18" s="163">
        <v>43.3</v>
      </c>
      <c r="CM18" s="163">
        <v>-24.6</v>
      </c>
      <c r="CN18" s="163">
        <v>-2.0499999999999998</v>
      </c>
      <c r="CO18" s="163">
        <v>32.009599999999999</v>
      </c>
      <c r="CP18" s="163">
        <v>32.2742</v>
      </c>
      <c r="CQ18" s="163">
        <v>30.836400000000001</v>
      </c>
      <c r="CR18" s="163">
        <v>102.7307</v>
      </c>
      <c r="CS18" s="163">
        <v>102.5325</v>
      </c>
      <c r="CT18" s="163">
        <v>-25.382899999999999</v>
      </c>
      <c r="CU18" s="163">
        <v>-80.716200000000001</v>
      </c>
      <c r="CV18" s="163">
        <v>-25.901499999999999</v>
      </c>
      <c r="CW18" s="163">
        <v>1.4</v>
      </c>
      <c r="CX18" s="163">
        <v>23.06</v>
      </c>
      <c r="CY18" s="163">
        <v>8.34</v>
      </c>
      <c r="CZ18" s="163">
        <v>4.0674000000000001</v>
      </c>
      <c r="DA18" s="163">
        <v>4.3975999999999997</v>
      </c>
      <c r="DB18" s="163">
        <v>-10.74</v>
      </c>
      <c r="DC18" s="164"/>
      <c r="DD18" s="163">
        <v>-16.871099999999998</v>
      </c>
      <c r="DE18" s="163">
        <v>-16.662500000000001</v>
      </c>
      <c r="DF18" s="163">
        <v>40.627600000000001</v>
      </c>
      <c r="DG18" s="163">
        <v>1.4800000000000001E-2</v>
      </c>
      <c r="DH18" s="164"/>
      <c r="DI18" s="164"/>
      <c r="DJ18" s="164"/>
      <c r="DK18" s="163">
        <v>-2.7930000000000001</v>
      </c>
      <c r="DL18" s="163">
        <v>-3.7402000000000002</v>
      </c>
      <c r="DM18" s="163">
        <v>31.7056</v>
      </c>
      <c r="DN18" s="163">
        <v>1.6757</v>
      </c>
      <c r="DO18" s="163">
        <v>-3.48</v>
      </c>
      <c r="DP18" s="163">
        <v>0.08</v>
      </c>
      <c r="DQ18" s="163">
        <v>5.3475000000000001</v>
      </c>
      <c r="DR18" s="163">
        <v>-40.029800000000002</v>
      </c>
      <c r="DS18" s="164"/>
      <c r="DT18" s="163">
        <v>-13.35</v>
      </c>
      <c r="DU18" s="163">
        <v>15.64</v>
      </c>
      <c r="DV18" s="163">
        <v>14.93</v>
      </c>
      <c r="DW18" s="163">
        <v>-39</v>
      </c>
      <c r="DX18" s="163">
        <v>-19.445499999999999</v>
      </c>
      <c r="DY18" s="163">
        <v>-39.407600000000002</v>
      </c>
      <c r="DZ18" s="163">
        <v>-39.127299999999998</v>
      </c>
      <c r="EA18" s="163">
        <v>-9.5991999999999997</v>
      </c>
      <c r="EB18" s="163">
        <v>-25.404800000000002</v>
      </c>
      <c r="EC18" s="163">
        <v>-33.483499999999999</v>
      </c>
      <c r="ED18" s="163">
        <v>-33.515700000000002</v>
      </c>
      <c r="EE18" s="163">
        <v>-29.321100000000001</v>
      </c>
      <c r="EF18" s="163">
        <v>-30.6233</v>
      </c>
      <c r="EG18" s="163">
        <v>-9.3650000000000002</v>
      </c>
      <c r="EH18" s="163">
        <v>-161.8946</v>
      </c>
      <c r="EI18" s="163">
        <v>15.0023</v>
      </c>
      <c r="EJ18" s="164"/>
      <c r="EK18" s="163">
        <v>-6.7373000000000003</v>
      </c>
      <c r="EL18" s="163">
        <v>-6.1871999999999998</v>
      </c>
      <c r="EM18" s="163">
        <v>21.4621</v>
      </c>
      <c r="EN18" s="163">
        <v>-12.875999999999999</v>
      </c>
      <c r="EO18" s="163">
        <v>-12.5397</v>
      </c>
      <c r="EP18" s="163">
        <v>-9.2200000000000006</v>
      </c>
      <c r="EQ18" s="163">
        <v>-26.078399999999998</v>
      </c>
      <c r="ER18" s="163">
        <v>-25.831</v>
      </c>
      <c r="ES18" s="163">
        <v>12.900600000000001</v>
      </c>
      <c r="ET18" s="163">
        <v>13.71</v>
      </c>
      <c r="EU18" s="163">
        <v>-16.86</v>
      </c>
      <c r="EV18" s="163">
        <v>0</v>
      </c>
      <c r="EW18" s="163">
        <v>1.5654999999999999</v>
      </c>
      <c r="EX18" s="163">
        <v>-9.8030000000000008</v>
      </c>
      <c r="EY18" s="163">
        <v>-14.2402</v>
      </c>
      <c r="EZ18" s="163">
        <v>-3.1997</v>
      </c>
      <c r="FA18" s="163">
        <v>9.2729999999999997</v>
      </c>
      <c r="FB18" s="163">
        <v>16.382100000000001</v>
      </c>
      <c r="FC18" s="163">
        <v>-33.307099999999998</v>
      </c>
      <c r="FD18" s="164"/>
      <c r="FE18" s="163">
        <v>3.9687000000000001</v>
      </c>
      <c r="FF18" s="163">
        <v>4.0244999999999997</v>
      </c>
      <c r="FG18" s="163">
        <v>0</v>
      </c>
      <c r="FH18" s="163">
        <v>0</v>
      </c>
      <c r="FI18" s="163">
        <v>0</v>
      </c>
      <c r="FJ18" s="163">
        <v>9.7125000000000004</v>
      </c>
      <c r="FK18" s="163">
        <v>9.8798999999999992</v>
      </c>
      <c r="FL18" s="163">
        <v>-24.113700000000001</v>
      </c>
      <c r="FM18" s="163">
        <v>24.717400000000001</v>
      </c>
      <c r="FN18" s="163">
        <v>24.696899999999999</v>
      </c>
      <c r="FO18" s="163">
        <v>-10.7296</v>
      </c>
      <c r="FP18" s="164"/>
      <c r="FQ18" s="163">
        <v>25.514299999999999</v>
      </c>
      <c r="FR18" s="163">
        <v>-21.49</v>
      </c>
      <c r="FS18" s="163">
        <v>-1.8581000000000001</v>
      </c>
      <c r="FT18" s="163">
        <v>0.2621</v>
      </c>
      <c r="FU18" s="163">
        <v>0.34</v>
      </c>
      <c r="FV18" s="163">
        <v>1.5</v>
      </c>
      <c r="FW18" s="163">
        <v>-25.709</v>
      </c>
      <c r="FX18" s="164"/>
      <c r="FY18" s="163">
        <v>1.8620000000000001</v>
      </c>
      <c r="FZ18" s="163">
        <v>0.76700000000000002</v>
      </c>
      <c r="GA18" s="164"/>
      <c r="GB18" s="163">
        <v>-5.76</v>
      </c>
      <c r="GC18" s="163">
        <v>-5.8310000000000004</v>
      </c>
      <c r="GD18" s="163">
        <v>2.5754999999999999</v>
      </c>
      <c r="GE18" s="163">
        <v>-5.0999999999999996</v>
      </c>
      <c r="GF18" s="163">
        <v>51.496000000000002</v>
      </c>
      <c r="GG18" s="164"/>
      <c r="GH18" s="163">
        <v>1.1982999999999999</v>
      </c>
      <c r="GI18" s="163">
        <v>5.0705</v>
      </c>
      <c r="GJ18" s="163">
        <v>5.2150999999999996</v>
      </c>
      <c r="GK18" s="163">
        <v>1.8076000000000001</v>
      </c>
      <c r="GL18" s="164"/>
      <c r="GM18" s="164"/>
      <c r="GN18" s="163">
        <v>-15.929</v>
      </c>
      <c r="GO18" s="163">
        <v>-30.192499999999999</v>
      </c>
      <c r="GP18" s="163">
        <v>7.7797999999999998</v>
      </c>
      <c r="GQ18" s="163">
        <v>-3.4174000000000002</v>
      </c>
      <c r="GR18" s="163">
        <v>2.1257000000000001</v>
      </c>
      <c r="GS18" s="163">
        <v>1.7503</v>
      </c>
      <c r="GT18" s="163">
        <v>82.234099999999998</v>
      </c>
      <c r="GU18" s="163">
        <v>-7.2952000000000004</v>
      </c>
      <c r="GV18" s="163">
        <v>-8.0083000000000002</v>
      </c>
      <c r="GW18" s="163">
        <v>22.6967</v>
      </c>
      <c r="GX18" s="163">
        <v>3.4272</v>
      </c>
      <c r="GY18" s="163">
        <v>4.6811999999999996</v>
      </c>
      <c r="GZ18" s="163">
        <v>4.6207000000000003</v>
      </c>
      <c r="HA18" s="163">
        <v>2.8898000000000001</v>
      </c>
      <c r="HB18" s="163">
        <v>17.1327</v>
      </c>
      <c r="HC18" s="163">
        <v>17.479900000000001</v>
      </c>
      <c r="HD18" s="163">
        <v>2.93</v>
      </c>
      <c r="HE18" s="163">
        <v>-8.8826999999999998</v>
      </c>
      <c r="HF18" s="163">
        <v>0</v>
      </c>
      <c r="HG18" s="163">
        <v>36.028500000000001</v>
      </c>
      <c r="HH18" s="163">
        <v>63.206699999999998</v>
      </c>
      <c r="HI18" s="163">
        <v>12.495200000000001</v>
      </c>
      <c r="HJ18" s="163">
        <v>14.636799999999999</v>
      </c>
      <c r="HK18" s="163">
        <v>-9.9562000000000008</v>
      </c>
      <c r="HL18" s="163">
        <v>0</v>
      </c>
      <c r="HM18" s="163">
        <v>-10.6149</v>
      </c>
      <c r="HN18" s="163">
        <v>-11.757899999999999</v>
      </c>
      <c r="HO18" s="164"/>
      <c r="HP18" s="164"/>
      <c r="HQ18" s="163">
        <v>-16.220199999999998</v>
      </c>
      <c r="HR18" s="163">
        <v>-15.3687</v>
      </c>
      <c r="HS18" s="163">
        <v>1.6275999999999999</v>
      </c>
      <c r="HT18" s="163">
        <v>2.1023000000000001</v>
      </c>
      <c r="HU18" s="163">
        <v>18.13</v>
      </c>
      <c r="HV18" s="163">
        <v>17.91</v>
      </c>
      <c r="HW18" s="163">
        <v>-32.4</v>
      </c>
      <c r="HX18" s="163">
        <v>-32.700000000000003</v>
      </c>
      <c r="HY18" s="163">
        <v>0.66930000000000001</v>
      </c>
      <c r="HZ18" s="163">
        <v>-10.48</v>
      </c>
      <c r="IA18" s="163">
        <v>61.387</v>
      </c>
      <c r="IB18" s="163">
        <v>20.952100000000002</v>
      </c>
      <c r="IC18" s="163">
        <v>21.067699999999999</v>
      </c>
      <c r="ID18" s="163">
        <v>-21.2</v>
      </c>
      <c r="IE18" s="163">
        <v>-45.6</v>
      </c>
      <c r="IF18" s="163">
        <v>2.2000000000000002</v>
      </c>
      <c r="IG18" s="163">
        <v>1.4</v>
      </c>
      <c r="IH18" s="163">
        <v>-17.790299999999998</v>
      </c>
      <c r="II18" s="164"/>
      <c r="IJ18" s="163">
        <v>-117.49939999999999</v>
      </c>
      <c r="IK18" s="163">
        <v>17.117899999999999</v>
      </c>
      <c r="IL18" s="163">
        <v>-261.90660000000003</v>
      </c>
      <c r="IM18" s="163">
        <v>-12.5337</v>
      </c>
      <c r="IN18" s="163">
        <v>-52.324300000000001</v>
      </c>
      <c r="IO18" s="163">
        <v>120.3631</v>
      </c>
      <c r="IP18" s="163">
        <v>44.037599999999998</v>
      </c>
      <c r="IQ18" s="163">
        <v>114.48439999999999</v>
      </c>
      <c r="IR18" s="163">
        <v>98.936199999999999</v>
      </c>
      <c r="IS18" s="163">
        <v>61.199800000000003</v>
      </c>
      <c r="IT18" s="163">
        <v>28.203399999999998</v>
      </c>
      <c r="IU18" s="163">
        <v>25.941099999999999</v>
      </c>
      <c r="IV18" s="163">
        <v>-4.4634999999999998</v>
      </c>
      <c r="IW18" s="163">
        <v>231.71559999999999</v>
      </c>
      <c r="IX18" s="163">
        <v>-194.619</v>
      </c>
      <c r="IY18" s="163">
        <v>45.957500000000003</v>
      </c>
      <c r="IZ18" s="163">
        <v>-25.2836</v>
      </c>
      <c r="JA18" s="163">
        <v>0.2112</v>
      </c>
      <c r="JB18" s="164"/>
      <c r="JC18" s="163">
        <v>-6.16</v>
      </c>
      <c r="JD18" s="163">
        <v>0.125</v>
      </c>
      <c r="JE18" s="163">
        <v>0.12</v>
      </c>
      <c r="JF18" s="163">
        <v>1.04</v>
      </c>
      <c r="JG18" s="163">
        <v>0.72</v>
      </c>
      <c r="JH18" s="163">
        <v>-3.5783</v>
      </c>
      <c r="JI18" s="163">
        <v>-6.7948000000000004</v>
      </c>
      <c r="JJ18" s="163">
        <v>16.292100000000001</v>
      </c>
      <c r="JK18" s="163">
        <v>-17.0489</v>
      </c>
      <c r="JL18" s="163">
        <v>3.8</v>
      </c>
      <c r="JM18" s="163">
        <v>1.1040000000000001</v>
      </c>
      <c r="JN18" s="163">
        <v>0.745</v>
      </c>
      <c r="JO18" s="164"/>
      <c r="JP18" s="164"/>
      <c r="JQ18" s="163">
        <v>4.3086000000000002</v>
      </c>
      <c r="JR18" s="163">
        <v>3.6812999999999998</v>
      </c>
      <c r="JS18" s="163">
        <v>2.8887</v>
      </c>
      <c r="JT18" s="164"/>
      <c r="JU18" s="163">
        <v>31.4</v>
      </c>
      <c r="JV18" s="163">
        <v>1.4719</v>
      </c>
      <c r="JW18" s="163">
        <v>-0.2</v>
      </c>
      <c r="JX18" s="164"/>
      <c r="JY18" s="163">
        <v>-11.1919</v>
      </c>
      <c r="JZ18" s="163">
        <v>-0.83740000000000003</v>
      </c>
      <c r="KA18" s="163">
        <v>-21.6004</v>
      </c>
      <c r="KB18" s="163">
        <v>-11.4572</v>
      </c>
      <c r="KC18" s="163">
        <v>-6.9062000000000001</v>
      </c>
      <c r="KD18" s="163">
        <v>-20.393799999999999</v>
      </c>
      <c r="KE18" s="163">
        <v>-3.3626</v>
      </c>
      <c r="KF18" s="163">
        <v>-33.200000000000003</v>
      </c>
      <c r="KG18" s="163">
        <v>16.100000000000001</v>
      </c>
      <c r="KH18" s="164"/>
      <c r="KI18" s="163">
        <v>-70.381200000000007</v>
      </c>
    </row>
    <row r="19" spans="1:295" ht="18" customHeight="1" x14ac:dyDescent="0.3">
      <c r="A19" s="160" t="s">
        <v>35</v>
      </c>
      <c r="B19" s="160" t="s">
        <v>766</v>
      </c>
      <c r="C19" s="163">
        <v>0</v>
      </c>
      <c r="D19" s="163">
        <v>4.5064000000000002</v>
      </c>
      <c r="E19" s="163">
        <v>-9.5879999999999992</v>
      </c>
      <c r="F19" s="163">
        <v>3.6158000000000001</v>
      </c>
      <c r="G19" s="163">
        <v>9.5664999999999996</v>
      </c>
      <c r="H19" s="164"/>
      <c r="I19" s="163">
        <v>8.0436999999999994</v>
      </c>
      <c r="J19" s="164"/>
      <c r="K19" s="163">
        <v>6.9637000000000002</v>
      </c>
      <c r="L19" s="163">
        <v>2.3538999999999999</v>
      </c>
      <c r="M19" s="163">
        <v>3.7439</v>
      </c>
      <c r="N19" s="163">
        <v>-11.1</v>
      </c>
      <c r="O19" s="163">
        <v>-24.2</v>
      </c>
      <c r="P19" s="164"/>
      <c r="Q19" s="163">
        <v>3.3119999999999998</v>
      </c>
      <c r="R19" s="164"/>
      <c r="S19" s="163">
        <v>3.0131999999999999</v>
      </c>
      <c r="T19" s="163">
        <v>-17.395199999999999</v>
      </c>
      <c r="U19" s="163">
        <v>4.2100999999999997</v>
      </c>
      <c r="V19" s="163">
        <v>4.1073000000000004</v>
      </c>
      <c r="W19" s="163">
        <v>7.4393000000000002</v>
      </c>
      <c r="X19" s="163">
        <v>10.754</v>
      </c>
      <c r="Y19" s="163">
        <v>-4.8821000000000003</v>
      </c>
      <c r="Z19" s="163">
        <v>1.8096000000000001</v>
      </c>
      <c r="AA19" s="164"/>
      <c r="AB19" s="163">
        <v>-1.2353000000000001</v>
      </c>
      <c r="AC19" s="164"/>
      <c r="AD19" s="163">
        <v>-1.675</v>
      </c>
      <c r="AE19" s="164"/>
      <c r="AF19" s="163">
        <v>-8.8800000000000008</v>
      </c>
      <c r="AG19" s="163">
        <v>0</v>
      </c>
      <c r="AH19" s="164"/>
      <c r="AI19" s="164"/>
      <c r="AJ19" s="163">
        <v>-13.27</v>
      </c>
      <c r="AK19" s="163">
        <v>-13.23</v>
      </c>
      <c r="AL19" s="164"/>
      <c r="AM19" s="163">
        <v>-13.86</v>
      </c>
      <c r="AN19" s="163">
        <v>-14.01</v>
      </c>
      <c r="AO19" s="163">
        <v>3.1135000000000002</v>
      </c>
      <c r="AP19" s="163">
        <v>4.8499999999999996</v>
      </c>
      <c r="AQ19" s="163">
        <v>5.7720000000000002</v>
      </c>
      <c r="AR19" s="163">
        <v>6.8856000000000002</v>
      </c>
      <c r="AS19" s="163">
        <v>-0.36449999999999999</v>
      </c>
      <c r="AT19" s="163">
        <v>-14.6015</v>
      </c>
      <c r="AU19" s="163">
        <v>-14.2264</v>
      </c>
      <c r="AV19" s="163">
        <v>20.949000000000002</v>
      </c>
      <c r="AW19" s="163">
        <v>17.0992</v>
      </c>
      <c r="AX19" s="163">
        <v>-18.888200000000001</v>
      </c>
      <c r="AY19" s="163">
        <v>-16.878799999999998</v>
      </c>
      <c r="AZ19" s="163">
        <v>4.7469000000000001</v>
      </c>
      <c r="BA19" s="163">
        <v>20.522500000000001</v>
      </c>
      <c r="BB19" s="163">
        <v>36.446599999999997</v>
      </c>
      <c r="BC19" s="163">
        <v>10.879799999999999</v>
      </c>
      <c r="BD19" s="163">
        <v>-5.0999999999999996</v>
      </c>
      <c r="BE19" s="163">
        <v>-5.4</v>
      </c>
      <c r="BF19" s="163">
        <v>-19.3628</v>
      </c>
      <c r="BG19" s="163">
        <v>-20.522300000000001</v>
      </c>
      <c r="BH19" s="163">
        <v>-1.7834000000000001</v>
      </c>
      <c r="BI19" s="164"/>
      <c r="BJ19" s="163">
        <v>1.4100999999999999</v>
      </c>
      <c r="BK19" s="163">
        <v>1.0968</v>
      </c>
      <c r="BL19" s="164"/>
      <c r="BM19" s="163">
        <v>-0.56659999999999999</v>
      </c>
      <c r="BN19" s="163">
        <v>-100.3753</v>
      </c>
      <c r="BO19" s="163">
        <v>50.996400000000001</v>
      </c>
      <c r="BP19" s="163">
        <v>51.3626</v>
      </c>
      <c r="BQ19" s="163">
        <v>75.810599999999994</v>
      </c>
      <c r="BR19" s="163">
        <v>-128.5343</v>
      </c>
      <c r="BS19" s="164"/>
      <c r="BT19" s="164"/>
      <c r="BU19" s="164"/>
      <c r="BV19" s="163">
        <v>11.5364</v>
      </c>
      <c r="BW19" s="163">
        <v>6.51</v>
      </c>
      <c r="BX19" s="163">
        <v>4.42</v>
      </c>
      <c r="BY19" s="163">
        <v>-14.71</v>
      </c>
      <c r="BZ19" s="163">
        <v>0.41</v>
      </c>
      <c r="CA19" s="163">
        <v>-24.242000000000001</v>
      </c>
      <c r="CB19" s="163">
        <v>-24.1081</v>
      </c>
      <c r="CC19" s="163">
        <v>28.6768</v>
      </c>
      <c r="CD19" s="163">
        <v>28.216799999999999</v>
      </c>
      <c r="CE19" s="163">
        <v>-6.4066999999999998</v>
      </c>
      <c r="CF19" s="163">
        <v>-3.0364</v>
      </c>
      <c r="CG19" s="163">
        <v>-2.8187000000000002</v>
      </c>
      <c r="CH19" s="163">
        <v>1.3401000000000001</v>
      </c>
      <c r="CI19" s="163">
        <v>16.4132</v>
      </c>
      <c r="CJ19" s="164"/>
      <c r="CK19" s="164"/>
      <c r="CL19" s="163">
        <v>46.7</v>
      </c>
      <c r="CM19" s="163">
        <v>-28.1</v>
      </c>
      <c r="CN19" s="163">
        <v>-2.1</v>
      </c>
      <c r="CO19" s="163">
        <v>34.668100000000003</v>
      </c>
      <c r="CP19" s="163">
        <v>34.689799999999998</v>
      </c>
      <c r="CQ19" s="163">
        <v>33.259900000000002</v>
      </c>
      <c r="CR19" s="163">
        <v>100.7993</v>
      </c>
      <c r="CS19" s="163">
        <v>101.0038</v>
      </c>
      <c r="CT19" s="163">
        <v>-24.553699999999999</v>
      </c>
      <c r="CU19" s="163">
        <v>-80.506600000000006</v>
      </c>
      <c r="CV19" s="163">
        <v>-24.6846</v>
      </c>
      <c r="CW19" s="163">
        <v>1.7173</v>
      </c>
      <c r="CX19" s="163">
        <v>23.57</v>
      </c>
      <c r="CY19" s="163">
        <v>8.26</v>
      </c>
      <c r="CZ19" s="163">
        <v>4.3799000000000001</v>
      </c>
      <c r="DA19" s="163">
        <v>4.7881999999999998</v>
      </c>
      <c r="DB19" s="163">
        <v>-10.98</v>
      </c>
      <c r="DC19" s="164"/>
      <c r="DD19" s="163">
        <v>-18.8993</v>
      </c>
      <c r="DE19" s="163">
        <v>-18.6691</v>
      </c>
      <c r="DF19" s="163">
        <v>42.426900000000003</v>
      </c>
      <c r="DG19" s="163">
        <v>1.46E-2</v>
      </c>
      <c r="DH19" s="164"/>
      <c r="DI19" s="163">
        <v>14</v>
      </c>
      <c r="DJ19" s="163">
        <v>14.2</v>
      </c>
      <c r="DK19" s="163">
        <v>-3.0322</v>
      </c>
      <c r="DL19" s="163">
        <v>-3.1791</v>
      </c>
      <c r="DM19" s="163">
        <v>32.336500000000001</v>
      </c>
      <c r="DN19" s="163">
        <v>2.4178999999999999</v>
      </c>
      <c r="DO19" s="163">
        <v>-2.78</v>
      </c>
      <c r="DP19" s="163">
        <v>0.04</v>
      </c>
      <c r="DQ19" s="163">
        <v>5.5179999999999998</v>
      </c>
      <c r="DR19" s="163">
        <v>-42.167400000000001</v>
      </c>
      <c r="DS19" s="164"/>
      <c r="DT19" s="163">
        <v>-13.35</v>
      </c>
      <c r="DU19" s="163">
        <v>16.8</v>
      </c>
      <c r="DV19" s="163">
        <v>16.37</v>
      </c>
      <c r="DW19" s="163">
        <v>-39.7273</v>
      </c>
      <c r="DX19" s="163">
        <v>-19.918199999999999</v>
      </c>
      <c r="DY19" s="163">
        <v>-40.590200000000003</v>
      </c>
      <c r="DZ19" s="163">
        <v>-39.990900000000003</v>
      </c>
      <c r="EA19" s="163">
        <v>-9.8007000000000009</v>
      </c>
      <c r="EB19" s="163">
        <v>-21.8264</v>
      </c>
      <c r="EC19" s="163">
        <v>-31.367899999999999</v>
      </c>
      <c r="ED19" s="163">
        <v>-31.195699999999999</v>
      </c>
      <c r="EE19" s="163">
        <v>-29.915199999999999</v>
      </c>
      <c r="EF19" s="163">
        <v>-30.764900000000001</v>
      </c>
      <c r="EG19" s="163">
        <v>-10.125</v>
      </c>
      <c r="EH19" s="163">
        <v>-155.80359999999999</v>
      </c>
      <c r="EI19" s="163">
        <v>25.872399999999999</v>
      </c>
      <c r="EJ19" s="164"/>
      <c r="EK19" s="163">
        <v>-7.0964</v>
      </c>
      <c r="EL19" s="163">
        <v>-6.5030999999999999</v>
      </c>
      <c r="EM19" s="163">
        <v>22.866299999999999</v>
      </c>
      <c r="EN19" s="163">
        <v>-13.6823</v>
      </c>
      <c r="EO19" s="163">
        <v>-13.384499999999999</v>
      </c>
      <c r="EP19" s="163">
        <v>-9.7319999999999993</v>
      </c>
      <c r="EQ19" s="163">
        <v>-27.147400000000001</v>
      </c>
      <c r="ER19" s="163">
        <v>-26.580300000000001</v>
      </c>
      <c r="ES19" s="163">
        <v>14.4963</v>
      </c>
      <c r="ET19" s="163">
        <v>13.56</v>
      </c>
      <c r="EU19" s="163">
        <v>-13.21</v>
      </c>
      <c r="EV19" s="163">
        <v>0.1</v>
      </c>
      <c r="EW19" s="163">
        <v>1.5407999999999999</v>
      </c>
      <c r="EX19" s="163">
        <v>-12.0259</v>
      </c>
      <c r="EY19" s="163">
        <v>-13.7774</v>
      </c>
      <c r="EZ19" s="163">
        <v>-2.9209000000000001</v>
      </c>
      <c r="FA19" s="163">
        <v>8.3331999999999997</v>
      </c>
      <c r="FB19" s="163">
        <v>17.939599999999999</v>
      </c>
      <c r="FC19" s="163">
        <v>-33.9679</v>
      </c>
      <c r="FD19" s="164"/>
      <c r="FE19" s="163">
        <v>3.9748000000000001</v>
      </c>
      <c r="FF19" s="163">
        <v>3.9998</v>
      </c>
      <c r="FG19" s="163">
        <v>0</v>
      </c>
      <c r="FH19" s="163">
        <v>0</v>
      </c>
      <c r="FI19" s="164"/>
      <c r="FJ19" s="163">
        <v>11.052099999999999</v>
      </c>
      <c r="FK19" s="163">
        <v>11.8894</v>
      </c>
      <c r="FL19" s="163">
        <v>-24.113700000000001</v>
      </c>
      <c r="FM19" s="163">
        <v>26.478000000000002</v>
      </c>
      <c r="FN19" s="163">
        <v>26.244299999999999</v>
      </c>
      <c r="FO19" s="163">
        <v>-11.076700000000001</v>
      </c>
      <c r="FP19" s="164"/>
      <c r="FQ19" s="163">
        <v>24.488900000000001</v>
      </c>
      <c r="FR19" s="163">
        <v>-22.49</v>
      </c>
      <c r="FS19" s="163">
        <v>-1.5193000000000001</v>
      </c>
      <c r="FT19" s="163">
        <v>0.25290000000000001</v>
      </c>
      <c r="FU19" s="163">
        <v>0.17</v>
      </c>
      <c r="FV19" s="163">
        <v>3.26</v>
      </c>
      <c r="FW19" s="163">
        <v>-23.98</v>
      </c>
      <c r="FX19" s="164"/>
      <c r="FY19" s="163">
        <v>1.8360000000000001</v>
      </c>
      <c r="FZ19" s="163">
        <v>0.76200000000000001</v>
      </c>
      <c r="GA19" s="164"/>
      <c r="GB19" s="163">
        <v>-6.04</v>
      </c>
      <c r="GC19" s="163">
        <v>-5.2514000000000003</v>
      </c>
      <c r="GD19" s="163">
        <v>3.9257</v>
      </c>
      <c r="GE19" s="163">
        <v>-5.46</v>
      </c>
      <c r="GF19" s="163">
        <v>50.439100000000003</v>
      </c>
      <c r="GG19" s="164"/>
      <c r="GH19" s="163">
        <v>1.1745000000000001</v>
      </c>
      <c r="GI19" s="163">
        <v>4.8996000000000004</v>
      </c>
      <c r="GJ19" s="163">
        <v>5.0696000000000003</v>
      </c>
      <c r="GK19" s="163">
        <v>1.8505</v>
      </c>
      <c r="GL19" s="164"/>
      <c r="GM19" s="164"/>
      <c r="GN19" s="163">
        <v>-14.571899999999999</v>
      </c>
      <c r="GO19" s="163">
        <v>-31.923100000000002</v>
      </c>
      <c r="GP19" s="163">
        <v>8.1170000000000009</v>
      </c>
      <c r="GQ19" s="163">
        <v>-3.1276999999999999</v>
      </c>
      <c r="GR19" s="163">
        <v>1.5068999999999999</v>
      </c>
      <c r="GS19" s="163">
        <v>1.6688000000000001</v>
      </c>
      <c r="GT19" s="163">
        <v>83.326099999999997</v>
      </c>
      <c r="GU19" s="163">
        <v>-6.9762000000000004</v>
      </c>
      <c r="GV19" s="163">
        <v>-7.6558000000000002</v>
      </c>
      <c r="GW19" s="163">
        <v>22.560500000000001</v>
      </c>
      <c r="GX19" s="163">
        <v>3.5083000000000002</v>
      </c>
      <c r="GY19" s="163">
        <v>4.7104999999999997</v>
      </c>
      <c r="GZ19" s="163">
        <v>4.6601999999999997</v>
      </c>
      <c r="HA19" s="163">
        <v>3</v>
      </c>
      <c r="HB19" s="163">
        <v>20.917200000000001</v>
      </c>
      <c r="HC19" s="163">
        <v>21.973800000000001</v>
      </c>
      <c r="HD19" s="163">
        <v>5.03</v>
      </c>
      <c r="HE19" s="163">
        <v>-11.3162</v>
      </c>
      <c r="HF19" s="163">
        <v>0</v>
      </c>
      <c r="HG19" s="163">
        <v>43.388800000000003</v>
      </c>
      <c r="HH19" s="163">
        <v>67.610500000000002</v>
      </c>
      <c r="HI19" s="163">
        <v>14.2506</v>
      </c>
      <c r="HJ19" s="163">
        <v>16.017199999999999</v>
      </c>
      <c r="HK19" s="163">
        <v>-11.440899999999999</v>
      </c>
      <c r="HL19" s="164"/>
      <c r="HM19" s="163">
        <v>0</v>
      </c>
      <c r="HN19" s="163">
        <v>0</v>
      </c>
      <c r="HO19" s="163">
        <v>112.87869999999999</v>
      </c>
      <c r="HP19" s="164"/>
      <c r="HQ19" s="163">
        <v>-13.402200000000001</v>
      </c>
      <c r="HR19" s="163">
        <v>-12.8583</v>
      </c>
      <c r="HS19" s="163">
        <v>1.0212000000000001</v>
      </c>
      <c r="HT19" s="163">
        <v>1.4419</v>
      </c>
      <c r="HU19" s="163">
        <v>17.350000000000001</v>
      </c>
      <c r="HV19" s="163">
        <v>17.309999999999999</v>
      </c>
      <c r="HW19" s="163">
        <v>-32.5</v>
      </c>
      <c r="HX19" s="163">
        <v>-32.700000000000003</v>
      </c>
      <c r="HY19" s="163">
        <v>0.5978</v>
      </c>
      <c r="HZ19" s="163">
        <v>-9.84</v>
      </c>
      <c r="IA19" s="163">
        <v>59.066400000000002</v>
      </c>
      <c r="IB19" s="163">
        <v>22.755800000000001</v>
      </c>
      <c r="IC19" s="163">
        <v>22.502800000000001</v>
      </c>
      <c r="ID19" s="163">
        <v>-20.8</v>
      </c>
      <c r="IE19" s="163">
        <v>-45.6</v>
      </c>
      <c r="IF19" s="163">
        <v>0</v>
      </c>
      <c r="IG19" s="163">
        <v>-0.5</v>
      </c>
      <c r="IH19" s="163">
        <v>-17.771899999999999</v>
      </c>
      <c r="II19" s="163">
        <v>-17.595199999999998</v>
      </c>
      <c r="IJ19" s="163">
        <v>-114.8314</v>
      </c>
      <c r="IK19" s="163">
        <v>25.695</v>
      </c>
      <c r="IL19" s="163">
        <v>-264.05340000000001</v>
      </c>
      <c r="IM19" s="163">
        <v>-13.730600000000001</v>
      </c>
      <c r="IN19" s="163">
        <v>-49.129800000000003</v>
      </c>
      <c r="IO19" s="163">
        <v>128.2543</v>
      </c>
      <c r="IP19" s="163">
        <v>36.798499999999997</v>
      </c>
      <c r="IQ19" s="163">
        <v>107.27679999999999</v>
      </c>
      <c r="IR19" s="163">
        <v>103.02070000000001</v>
      </c>
      <c r="IS19" s="163">
        <v>68.275499999999994</v>
      </c>
      <c r="IT19" s="163">
        <v>31.703900000000001</v>
      </c>
      <c r="IU19" s="163">
        <v>28.001999999999999</v>
      </c>
      <c r="IV19" s="163">
        <v>0.60760000000000003</v>
      </c>
      <c r="IW19" s="163">
        <v>236.28219999999999</v>
      </c>
      <c r="IX19" s="163">
        <v>-197.739</v>
      </c>
      <c r="IY19" s="163">
        <v>54.238999999999997</v>
      </c>
      <c r="IZ19" s="163">
        <v>-32.886899999999997</v>
      </c>
      <c r="JA19" s="163">
        <v>-0.42109999999999997</v>
      </c>
      <c r="JB19" s="164"/>
      <c r="JC19" s="163">
        <v>-6.64</v>
      </c>
      <c r="JD19" s="163">
        <v>0.31900000000000001</v>
      </c>
      <c r="JE19" s="163">
        <v>0.317</v>
      </c>
      <c r="JF19" s="163">
        <v>2.72</v>
      </c>
      <c r="JG19" s="163">
        <v>1.28</v>
      </c>
      <c r="JH19" s="163">
        <v>-4.2766999999999999</v>
      </c>
      <c r="JI19" s="163">
        <v>-7.4112999999999998</v>
      </c>
      <c r="JJ19" s="163">
        <v>17.0825</v>
      </c>
      <c r="JK19" s="163">
        <v>-17.283899999999999</v>
      </c>
      <c r="JL19" s="163">
        <v>3.7</v>
      </c>
      <c r="JM19" s="163">
        <v>1.5</v>
      </c>
      <c r="JN19" s="163">
        <v>1.5409999999999999</v>
      </c>
      <c r="JO19" s="163">
        <v>2.5261999999999998</v>
      </c>
      <c r="JP19" s="163">
        <v>2.8858000000000001</v>
      </c>
      <c r="JQ19" s="163">
        <v>3.8237999999999999</v>
      </c>
      <c r="JR19" s="163">
        <v>3.4293999999999998</v>
      </c>
      <c r="JS19" s="163">
        <v>3.5817999999999999</v>
      </c>
      <c r="JT19" s="164"/>
      <c r="JU19" s="163">
        <v>32.4</v>
      </c>
      <c r="JV19" s="163">
        <v>1.2201</v>
      </c>
      <c r="JW19" s="163">
        <v>-0.1</v>
      </c>
      <c r="JX19" s="164"/>
      <c r="JY19" s="163">
        <v>-13.321199999999999</v>
      </c>
      <c r="JZ19" s="163">
        <v>-0.41149999999999998</v>
      </c>
      <c r="KA19" s="163">
        <v>-21.356300000000001</v>
      </c>
      <c r="KB19" s="163">
        <v>-12.526400000000001</v>
      </c>
      <c r="KC19" s="163">
        <v>-7.1218000000000004</v>
      </c>
      <c r="KD19" s="163">
        <v>-19.761399999999998</v>
      </c>
      <c r="KE19" s="163">
        <v>-3.5790000000000002</v>
      </c>
      <c r="KF19" s="163">
        <v>-34.1</v>
      </c>
      <c r="KG19" s="163">
        <v>17.3</v>
      </c>
      <c r="KH19" s="164"/>
      <c r="KI19" s="163">
        <v>-68.256299999999996</v>
      </c>
    </row>
    <row r="20" spans="1:295" ht="18" customHeight="1" x14ac:dyDescent="0.3">
      <c r="A20" s="160" t="s">
        <v>35</v>
      </c>
      <c r="B20" s="160" t="s">
        <v>767</v>
      </c>
      <c r="C20" s="163">
        <v>0</v>
      </c>
      <c r="D20" s="163">
        <v>5.0197000000000003</v>
      </c>
      <c r="E20" s="163">
        <v>-10.2357</v>
      </c>
      <c r="F20" s="163">
        <v>0.67710000000000004</v>
      </c>
      <c r="G20" s="163">
        <v>10.105700000000001</v>
      </c>
      <c r="H20" s="164"/>
      <c r="I20" s="163">
        <v>8.6399000000000008</v>
      </c>
      <c r="J20" s="164"/>
      <c r="K20" s="163">
        <v>8.0024999999999995</v>
      </c>
      <c r="L20" s="163">
        <v>2.8929</v>
      </c>
      <c r="M20" s="163">
        <v>4.3327999999999998</v>
      </c>
      <c r="N20" s="163">
        <v>-13.32</v>
      </c>
      <c r="O20" s="163">
        <v>-24.2</v>
      </c>
      <c r="P20" s="164"/>
      <c r="Q20" s="164"/>
      <c r="R20" s="164"/>
      <c r="S20" s="163">
        <v>2.9771999999999998</v>
      </c>
      <c r="T20" s="163">
        <v>-16.8673</v>
      </c>
      <c r="U20" s="163">
        <v>4.2773000000000003</v>
      </c>
      <c r="V20" s="163">
        <v>4.2572999999999999</v>
      </c>
      <c r="W20" s="163">
        <v>7.5446999999999997</v>
      </c>
      <c r="X20" s="163">
        <v>10.980499999999999</v>
      </c>
      <c r="Y20" s="163">
        <v>-6.0816999999999997</v>
      </c>
      <c r="Z20" s="163">
        <v>2.5265</v>
      </c>
      <c r="AA20" s="164"/>
      <c r="AB20" s="163">
        <v>-1.0929</v>
      </c>
      <c r="AC20" s="163">
        <v>0</v>
      </c>
      <c r="AD20" s="163">
        <v>-1.71</v>
      </c>
      <c r="AE20" s="164"/>
      <c r="AF20" s="163">
        <v>-6.66</v>
      </c>
      <c r="AG20" s="163">
        <v>0</v>
      </c>
      <c r="AH20" s="164"/>
      <c r="AI20" s="164"/>
      <c r="AJ20" s="163">
        <v>-12.91</v>
      </c>
      <c r="AK20" s="163">
        <v>-12.89</v>
      </c>
      <c r="AL20" s="164"/>
      <c r="AM20" s="163">
        <v>-14.04</v>
      </c>
      <c r="AN20" s="163">
        <v>-14.1</v>
      </c>
      <c r="AO20" s="163">
        <v>2.6757</v>
      </c>
      <c r="AP20" s="163">
        <v>4.7504999999999997</v>
      </c>
      <c r="AQ20" s="163">
        <v>6.6494999999999997</v>
      </c>
      <c r="AR20" s="163">
        <v>8.8903999999999996</v>
      </c>
      <c r="AS20" s="163">
        <v>0.86770000000000003</v>
      </c>
      <c r="AT20" s="163">
        <v>-12.4582</v>
      </c>
      <c r="AU20" s="163">
        <v>-12.461499999999999</v>
      </c>
      <c r="AV20" s="163">
        <v>1.63</v>
      </c>
      <c r="AW20" s="163">
        <v>1.7941</v>
      </c>
      <c r="AX20" s="163">
        <v>-16.075099999999999</v>
      </c>
      <c r="AY20" s="163">
        <v>-13.931699999999999</v>
      </c>
      <c r="AZ20" s="163">
        <v>1.5905</v>
      </c>
      <c r="BA20" s="163">
        <v>8.8194999999999997</v>
      </c>
      <c r="BB20" s="163">
        <v>48.253100000000003</v>
      </c>
      <c r="BC20" s="163">
        <v>10.4474</v>
      </c>
      <c r="BD20" s="163">
        <v>-5.7</v>
      </c>
      <c r="BE20" s="163">
        <v>-6.1</v>
      </c>
      <c r="BF20" s="163">
        <v>-21.366199999999999</v>
      </c>
      <c r="BG20" s="163">
        <v>-21.826799999999999</v>
      </c>
      <c r="BH20" s="163">
        <v>-1.7143999999999999</v>
      </c>
      <c r="BI20" s="164"/>
      <c r="BJ20" s="163">
        <v>4.1223000000000001</v>
      </c>
      <c r="BK20" s="163">
        <v>1.0629</v>
      </c>
      <c r="BL20" s="164"/>
      <c r="BM20" s="163">
        <v>-0.43959999999999999</v>
      </c>
      <c r="BN20" s="163">
        <v>-103.1525</v>
      </c>
      <c r="BO20" s="163">
        <v>51.484699999999997</v>
      </c>
      <c r="BP20" s="163">
        <v>51.5152</v>
      </c>
      <c r="BQ20" s="163">
        <v>74.924899999999994</v>
      </c>
      <c r="BR20" s="163">
        <v>-126.9564</v>
      </c>
      <c r="BS20" s="164"/>
      <c r="BT20" s="164"/>
      <c r="BU20" s="164"/>
      <c r="BV20" s="163">
        <v>11.2669</v>
      </c>
      <c r="BW20" s="163">
        <v>6.37</v>
      </c>
      <c r="BX20" s="163">
        <v>4.1900000000000004</v>
      </c>
      <c r="BY20" s="163">
        <v>-14.25</v>
      </c>
      <c r="BZ20" s="163">
        <v>0.73</v>
      </c>
      <c r="CA20" s="163">
        <v>-25.447700000000001</v>
      </c>
      <c r="CB20" s="163">
        <v>-25.447700000000001</v>
      </c>
      <c r="CC20" s="163">
        <v>31.336400000000001</v>
      </c>
      <c r="CD20" s="163">
        <v>30.9697</v>
      </c>
      <c r="CE20" s="163">
        <v>-7.3760000000000003</v>
      </c>
      <c r="CF20" s="163">
        <v>-0.1663</v>
      </c>
      <c r="CG20" s="163">
        <v>-0.36199999999999999</v>
      </c>
      <c r="CH20" s="163">
        <v>4.4847000000000001</v>
      </c>
      <c r="CI20" s="163">
        <v>18.748999999999999</v>
      </c>
      <c r="CJ20" s="164"/>
      <c r="CK20" s="164"/>
      <c r="CL20" s="163">
        <v>51.7</v>
      </c>
      <c r="CM20" s="163">
        <v>-33.799999999999997</v>
      </c>
      <c r="CN20" s="163">
        <v>-1.99</v>
      </c>
      <c r="CO20" s="163">
        <v>37.002299999999998</v>
      </c>
      <c r="CP20" s="163">
        <v>37.269100000000002</v>
      </c>
      <c r="CQ20" s="163">
        <v>35.394300000000001</v>
      </c>
      <c r="CR20" s="163">
        <v>100.0119</v>
      </c>
      <c r="CS20" s="163">
        <v>100.3348</v>
      </c>
      <c r="CT20" s="163">
        <v>-25.7394</v>
      </c>
      <c r="CU20" s="163">
        <v>-79.956400000000002</v>
      </c>
      <c r="CV20" s="163">
        <v>-26.1648</v>
      </c>
      <c r="CW20" s="163">
        <v>1.8802000000000001</v>
      </c>
      <c r="CX20" s="163">
        <v>23.96</v>
      </c>
      <c r="CY20" s="163">
        <v>8.1999999999999993</v>
      </c>
      <c r="CZ20" s="163">
        <v>4.6924000000000001</v>
      </c>
      <c r="DA20" s="163">
        <v>4.9835000000000003</v>
      </c>
      <c r="DB20" s="163">
        <v>-10.97</v>
      </c>
      <c r="DC20" s="164"/>
      <c r="DD20" s="163">
        <v>-20.849399999999999</v>
      </c>
      <c r="DE20" s="163">
        <v>-20.691700000000001</v>
      </c>
      <c r="DF20" s="163">
        <v>44.342399999999998</v>
      </c>
      <c r="DG20" s="163">
        <v>1.44E-2</v>
      </c>
      <c r="DH20" s="164"/>
      <c r="DI20" s="163">
        <v>11.5</v>
      </c>
      <c r="DJ20" s="163">
        <v>11.8</v>
      </c>
      <c r="DK20" s="163">
        <v>-3.0981000000000001</v>
      </c>
      <c r="DL20" s="163">
        <v>-2.4310999999999998</v>
      </c>
      <c r="DM20" s="163">
        <v>32.494199999999999</v>
      </c>
      <c r="DN20" s="163">
        <v>3.5312000000000001</v>
      </c>
      <c r="DO20" s="163">
        <v>-1.99</v>
      </c>
      <c r="DP20" s="163">
        <v>-0.14000000000000001</v>
      </c>
      <c r="DQ20" s="163">
        <v>4.3864999999999998</v>
      </c>
      <c r="DR20" s="163">
        <v>-44.982599999999998</v>
      </c>
      <c r="DS20" s="164"/>
      <c r="DT20" s="163">
        <v>-13.4</v>
      </c>
      <c r="DU20" s="163">
        <v>17.25</v>
      </c>
      <c r="DV20" s="163">
        <v>17.149999999999999</v>
      </c>
      <c r="DW20" s="163">
        <v>-42.290900000000001</v>
      </c>
      <c r="DX20" s="163">
        <v>-21.045500000000001</v>
      </c>
      <c r="DY20" s="163">
        <v>-43.1081</v>
      </c>
      <c r="DZ20" s="163">
        <v>-42.054499999999997</v>
      </c>
      <c r="EA20" s="164"/>
      <c r="EB20" s="163">
        <v>-18.6248</v>
      </c>
      <c r="EC20" s="163">
        <v>-30.363199999999999</v>
      </c>
      <c r="ED20" s="163">
        <v>-29.8172</v>
      </c>
      <c r="EE20" s="163">
        <v>-27.1389</v>
      </c>
      <c r="EF20" s="163">
        <v>-27.5428</v>
      </c>
      <c r="EG20" s="163">
        <v>-9.6010000000000009</v>
      </c>
      <c r="EH20" s="163">
        <v>-151.41980000000001</v>
      </c>
      <c r="EI20" s="163">
        <v>29.991299999999999</v>
      </c>
      <c r="EJ20" s="164"/>
      <c r="EK20" s="163">
        <v>-6.7906000000000004</v>
      </c>
      <c r="EL20" s="163">
        <v>-6.2337999999999996</v>
      </c>
      <c r="EM20" s="163">
        <v>23.1737</v>
      </c>
      <c r="EN20" s="163">
        <v>-16.811199999999999</v>
      </c>
      <c r="EO20" s="163">
        <v>-16.182300000000001</v>
      </c>
      <c r="EP20" s="163">
        <v>-7.1719999999999997</v>
      </c>
      <c r="EQ20" s="163">
        <v>-28.459099999999999</v>
      </c>
      <c r="ER20" s="163">
        <v>-27.8855</v>
      </c>
      <c r="ES20" s="163">
        <v>16.3307</v>
      </c>
      <c r="ET20" s="163">
        <v>13.34</v>
      </c>
      <c r="EU20" s="163">
        <v>-10.16</v>
      </c>
      <c r="EV20" s="163">
        <v>-3.3</v>
      </c>
      <c r="EW20" s="163">
        <v>1.5511999999999999</v>
      </c>
      <c r="EX20" s="163">
        <v>-18.490500000000001</v>
      </c>
      <c r="EY20" s="163">
        <v>-13.206099999999999</v>
      </c>
      <c r="EZ20" s="163">
        <v>-2.3357000000000001</v>
      </c>
      <c r="FA20" s="163">
        <v>7.6943999999999999</v>
      </c>
      <c r="FB20" s="163">
        <v>19.170400000000001</v>
      </c>
      <c r="FC20" s="163">
        <v>-33.225499999999997</v>
      </c>
      <c r="FD20" s="164"/>
      <c r="FE20" s="163">
        <v>4.1279000000000003</v>
      </c>
      <c r="FF20" s="163">
        <v>4.0926999999999998</v>
      </c>
      <c r="FG20" s="163">
        <v>0</v>
      </c>
      <c r="FH20" s="163">
        <v>0</v>
      </c>
      <c r="FI20" s="163">
        <v>0</v>
      </c>
      <c r="FJ20" s="163">
        <v>14.0663</v>
      </c>
      <c r="FK20" s="163">
        <v>13.898899999999999</v>
      </c>
      <c r="FL20" s="163">
        <v>-28.635000000000002</v>
      </c>
      <c r="FM20" s="163">
        <v>29.151199999999999</v>
      </c>
      <c r="FN20" s="163">
        <v>29.532900000000001</v>
      </c>
      <c r="FO20" s="163">
        <v>-12.822100000000001</v>
      </c>
      <c r="FP20" s="164"/>
      <c r="FQ20" s="163">
        <v>27.701799999999999</v>
      </c>
      <c r="FR20" s="163">
        <v>-21.88</v>
      </c>
      <c r="FS20" s="163">
        <v>-1.1165</v>
      </c>
      <c r="FT20" s="163">
        <v>0.27950000000000003</v>
      </c>
      <c r="FU20" s="163">
        <v>0.52</v>
      </c>
      <c r="FV20" s="163">
        <v>1.99</v>
      </c>
      <c r="FW20" s="163">
        <v>-27.671500000000002</v>
      </c>
      <c r="FX20" s="164"/>
      <c r="FY20" s="163">
        <v>1.774</v>
      </c>
      <c r="FZ20" s="163">
        <v>0.81599999999999995</v>
      </c>
      <c r="GA20" s="164"/>
      <c r="GB20" s="163">
        <v>-6.58</v>
      </c>
      <c r="GC20" s="163">
        <v>-3.6141999999999999</v>
      </c>
      <c r="GD20" s="163">
        <v>5.6227999999999998</v>
      </c>
      <c r="GE20" s="163">
        <v>-5.63</v>
      </c>
      <c r="GF20" s="163">
        <v>50.505000000000003</v>
      </c>
      <c r="GG20" s="164"/>
      <c r="GH20" s="163">
        <v>1.1875</v>
      </c>
      <c r="GI20" s="163">
        <v>4.9048999999999996</v>
      </c>
      <c r="GJ20" s="163">
        <v>5.1471999999999998</v>
      </c>
      <c r="GK20" s="163">
        <v>1.9457</v>
      </c>
      <c r="GL20" s="164"/>
      <c r="GM20" s="164"/>
      <c r="GN20" s="163">
        <v>-15.3308</v>
      </c>
      <c r="GO20" s="163">
        <v>-31.7165</v>
      </c>
      <c r="GP20" s="163">
        <v>7.1649000000000003</v>
      </c>
      <c r="GQ20" s="163">
        <v>-2.7930999999999999</v>
      </c>
      <c r="GR20" s="163">
        <v>1.0848</v>
      </c>
      <c r="GS20" s="163">
        <v>2.2412000000000001</v>
      </c>
      <c r="GT20" s="163">
        <v>82.337000000000003</v>
      </c>
      <c r="GU20" s="163">
        <v>-6.6756000000000002</v>
      </c>
      <c r="GV20" s="163">
        <v>-7.8170000000000002</v>
      </c>
      <c r="GW20" s="163">
        <v>22.556699999999999</v>
      </c>
      <c r="GX20" s="163">
        <v>3.8167</v>
      </c>
      <c r="GY20" s="163">
        <v>4.8056999999999999</v>
      </c>
      <c r="GZ20" s="163">
        <v>4.7946999999999997</v>
      </c>
      <c r="HA20" s="163">
        <v>3.2584</v>
      </c>
      <c r="HB20" s="163">
        <v>18.638100000000001</v>
      </c>
      <c r="HC20" s="163">
        <v>21.894200000000001</v>
      </c>
      <c r="HD20" s="163">
        <v>5.03</v>
      </c>
      <c r="HE20" s="163">
        <v>-10.6043</v>
      </c>
      <c r="HF20" s="163">
        <v>0</v>
      </c>
      <c r="HG20" s="163">
        <v>46.528399999999998</v>
      </c>
      <c r="HH20" s="163">
        <v>66.367099999999994</v>
      </c>
      <c r="HI20" s="163">
        <v>13.989599999999999</v>
      </c>
      <c r="HJ20" s="163">
        <v>17.6768</v>
      </c>
      <c r="HK20" s="163">
        <v>-11.9954</v>
      </c>
      <c r="HL20" s="163">
        <v>0</v>
      </c>
      <c r="HM20" s="163">
        <v>0</v>
      </c>
      <c r="HN20" s="163">
        <v>-10.460900000000001</v>
      </c>
      <c r="HO20" s="164"/>
      <c r="HP20" s="164"/>
      <c r="HQ20" s="163">
        <v>-14.248100000000001</v>
      </c>
      <c r="HR20" s="163">
        <v>-13.555999999999999</v>
      </c>
      <c r="HS20" s="163">
        <v>0.51919999999999999</v>
      </c>
      <c r="HT20" s="163">
        <v>0.58209999999999995</v>
      </c>
      <c r="HU20" s="163">
        <v>17.05</v>
      </c>
      <c r="HV20" s="163">
        <v>16.97</v>
      </c>
      <c r="HW20" s="163">
        <v>-33.1</v>
      </c>
      <c r="HX20" s="163">
        <v>-33.200000000000003</v>
      </c>
      <c r="HY20" s="163">
        <v>0.79190000000000005</v>
      </c>
      <c r="HZ20" s="163">
        <v>-10.32</v>
      </c>
      <c r="IA20" s="163">
        <v>61.544800000000002</v>
      </c>
      <c r="IB20" s="163">
        <v>22.478400000000001</v>
      </c>
      <c r="IC20" s="163">
        <v>22.373000000000001</v>
      </c>
      <c r="ID20" s="163">
        <v>-20.7</v>
      </c>
      <c r="IE20" s="163">
        <v>-46.1</v>
      </c>
      <c r="IF20" s="163">
        <v>-0.3</v>
      </c>
      <c r="IG20" s="163">
        <v>-0.8</v>
      </c>
      <c r="IH20" s="163">
        <v>-17.572500000000002</v>
      </c>
      <c r="II20" s="164"/>
      <c r="IJ20" s="163">
        <v>-110.24339999999999</v>
      </c>
      <c r="IK20" s="163">
        <v>31.226400000000002</v>
      </c>
      <c r="IL20" s="163">
        <v>-262.59350000000001</v>
      </c>
      <c r="IM20" s="163">
        <v>-15.4922</v>
      </c>
      <c r="IN20" s="163">
        <v>-43.174900000000001</v>
      </c>
      <c r="IO20" s="163">
        <v>132.72640000000001</v>
      </c>
      <c r="IP20" s="163">
        <v>28.374700000000001</v>
      </c>
      <c r="IQ20" s="163">
        <v>107.0176</v>
      </c>
      <c r="IR20" s="163">
        <v>102.7518</v>
      </c>
      <c r="IS20" s="163">
        <v>73.641099999999994</v>
      </c>
      <c r="IT20" s="163">
        <v>32.161000000000001</v>
      </c>
      <c r="IU20" s="163">
        <v>28.707699999999999</v>
      </c>
      <c r="IV20" s="163">
        <v>2.4722</v>
      </c>
      <c r="IW20" s="163">
        <v>243.7593</v>
      </c>
      <c r="IX20" s="163">
        <v>-199.7398</v>
      </c>
      <c r="IY20" s="163">
        <v>56.770400000000002</v>
      </c>
      <c r="IZ20" s="163">
        <v>-32.994500000000002</v>
      </c>
      <c r="JA20" s="163">
        <v>-0.60909999999999997</v>
      </c>
      <c r="JB20" s="164"/>
      <c r="JC20" s="163">
        <v>-7.12</v>
      </c>
      <c r="JD20" s="163">
        <v>0.217</v>
      </c>
      <c r="JE20" s="163">
        <v>0.215</v>
      </c>
      <c r="JF20" s="163">
        <v>2.96</v>
      </c>
      <c r="JG20" s="163">
        <v>1.6</v>
      </c>
      <c r="JH20" s="163">
        <v>-4.7858000000000001</v>
      </c>
      <c r="JI20" s="163">
        <v>-7.5578000000000003</v>
      </c>
      <c r="JJ20" s="163">
        <v>17.0245</v>
      </c>
      <c r="JK20" s="163">
        <v>-17.195399999999999</v>
      </c>
      <c r="JL20" s="163">
        <v>4.5</v>
      </c>
      <c r="JM20" s="163">
        <v>0.78200000000000003</v>
      </c>
      <c r="JN20" s="163">
        <v>2.012</v>
      </c>
      <c r="JO20" s="163">
        <v>2.7578</v>
      </c>
      <c r="JP20" s="163">
        <v>3.1713</v>
      </c>
      <c r="JQ20" s="163">
        <v>4.0803000000000003</v>
      </c>
      <c r="JR20" s="163">
        <v>3.9460000000000002</v>
      </c>
      <c r="JS20" s="163">
        <v>3.9127999999999998</v>
      </c>
      <c r="JT20" s="164"/>
      <c r="JU20" s="163">
        <v>32.700000000000003</v>
      </c>
      <c r="JV20" s="163">
        <v>1.4550000000000001</v>
      </c>
      <c r="JW20" s="163">
        <v>0.01</v>
      </c>
      <c r="JX20" s="164"/>
      <c r="JY20" s="163">
        <v>-13.670299999999999</v>
      </c>
      <c r="JZ20" s="163">
        <v>-6.4100000000000004E-2</v>
      </c>
      <c r="KA20" s="163">
        <v>-20.2485</v>
      </c>
      <c r="KB20" s="163">
        <v>-13.0162</v>
      </c>
      <c r="KC20" s="163">
        <v>-7.2020999999999997</v>
      </c>
      <c r="KD20" s="163">
        <v>-19.096</v>
      </c>
      <c r="KE20" s="163">
        <v>-4.2986000000000004</v>
      </c>
      <c r="KF20" s="163">
        <v>-34.4</v>
      </c>
      <c r="KG20" s="163">
        <v>17.2</v>
      </c>
      <c r="KH20" s="164"/>
      <c r="KI20" s="163">
        <v>-67.354799999999997</v>
      </c>
    </row>
    <row r="21" spans="1:295" ht="18" customHeight="1" x14ac:dyDescent="0.3">
      <c r="A21" s="160" t="s">
        <v>35</v>
      </c>
      <c r="B21" s="160" t="s">
        <v>768</v>
      </c>
      <c r="C21" s="163">
        <v>0</v>
      </c>
      <c r="D21" s="163">
        <v>5.2613000000000003</v>
      </c>
      <c r="E21" s="163">
        <v>-10.6875</v>
      </c>
      <c r="F21" s="163">
        <v>2.7826</v>
      </c>
      <c r="G21" s="163">
        <v>11.7811</v>
      </c>
      <c r="H21" s="164"/>
      <c r="I21" s="163">
        <v>9.8727</v>
      </c>
      <c r="J21" s="164"/>
      <c r="K21" s="163">
        <v>10.5481</v>
      </c>
      <c r="L21" s="163">
        <v>4.2629000000000001</v>
      </c>
      <c r="M21" s="163">
        <v>5.7018000000000004</v>
      </c>
      <c r="N21" s="163">
        <v>-17.760000000000002</v>
      </c>
      <c r="O21" s="163">
        <v>-22</v>
      </c>
      <c r="P21" s="163">
        <v>0</v>
      </c>
      <c r="Q21" s="163">
        <v>3.3119999999999998</v>
      </c>
      <c r="R21" s="163">
        <v>-15.4</v>
      </c>
      <c r="S21" s="163">
        <v>3.1589999999999998</v>
      </c>
      <c r="T21" s="163">
        <v>-16.972000000000001</v>
      </c>
      <c r="U21" s="163">
        <v>5.3992000000000004</v>
      </c>
      <c r="V21" s="163">
        <v>5.4526000000000003</v>
      </c>
      <c r="W21" s="163">
        <v>9.1013999999999999</v>
      </c>
      <c r="X21" s="163">
        <v>10.4932</v>
      </c>
      <c r="Y21" s="163">
        <v>-4.7394999999999996</v>
      </c>
      <c r="Z21" s="163">
        <v>2.5445000000000002</v>
      </c>
      <c r="AA21" s="164"/>
      <c r="AB21" s="163">
        <v>-1.1557999999999999</v>
      </c>
      <c r="AC21" s="164"/>
      <c r="AD21" s="163">
        <v>-1.514</v>
      </c>
      <c r="AE21" s="164"/>
      <c r="AF21" s="163">
        <v>-2.2200000000000002</v>
      </c>
      <c r="AG21" s="163">
        <v>0</v>
      </c>
      <c r="AH21" s="164"/>
      <c r="AI21" s="164"/>
      <c r="AJ21" s="163">
        <v>-11.73</v>
      </c>
      <c r="AK21" s="163">
        <v>-11.74</v>
      </c>
      <c r="AL21" s="164"/>
      <c r="AM21" s="163">
        <v>-14.04</v>
      </c>
      <c r="AN21" s="163">
        <v>-14.05</v>
      </c>
      <c r="AO21" s="163">
        <v>2.9194</v>
      </c>
      <c r="AP21" s="163">
        <v>4.6440999999999999</v>
      </c>
      <c r="AQ21" s="163">
        <v>8.0952999999999999</v>
      </c>
      <c r="AR21" s="163">
        <v>8.3994</v>
      </c>
      <c r="AS21" s="163">
        <v>-10.544700000000001</v>
      </c>
      <c r="AT21" s="163">
        <v>-12.4582</v>
      </c>
      <c r="AU21" s="163">
        <v>-12.919499999999999</v>
      </c>
      <c r="AV21" s="163">
        <v>13.9518</v>
      </c>
      <c r="AW21" s="163">
        <v>13.9025</v>
      </c>
      <c r="AX21" s="163">
        <v>-19.692</v>
      </c>
      <c r="AY21" s="163">
        <v>-19.558</v>
      </c>
      <c r="AZ21" s="163">
        <v>3.1686999999999999</v>
      </c>
      <c r="BA21" s="163">
        <v>17.6953</v>
      </c>
      <c r="BB21" s="163">
        <v>60.507199999999997</v>
      </c>
      <c r="BC21" s="163">
        <v>8.5158000000000005</v>
      </c>
      <c r="BD21" s="163">
        <v>-5</v>
      </c>
      <c r="BE21" s="163">
        <v>-5.3</v>
      </c>
      <c r="BF21" s="163">
        <v>-18.943899999999999</v>
      </c>
      <c r="BG21" s="163">
        <v>-19.217500000000001</v>
      </c>
      <c r="BH21" s="163">
        <v>-1.6563000000000001</v>
      </c>
      <c r="BI21" s="164"/>
      <c r="BJ21" s="163">
        <v>4.2478999999999996</v>
      </c>
      <c r="BK21" s="163">
        <v>2.3843999999999999</v>
      </c>
      <c r="BL21" s="163">
        <v>2.3E-2</v>
      </c>
      <c r="BM21" s="163">
        <v>0.33679999999999999</v>
      </c>
      <c r="BN21" s="163">
        <v>-80.904499999999999</v>
      </c>
      <c r="BO21" s="163">
        <v>48.585500000000003</v>
      </c>
      <c r="BP21" s="163">
        <v>48.646500000000003</v>
      </c>
      <c r="BQ21" s="163">
        <v>69.594899999999996</v>
      </c>
      <c r="BR21" s="163">
        <v>-104.9759</v>
      </c>
      <c r="BS21" s="164"/>
      <c r="BT21" s="164"/>
      <c r="BU21" s="164"/>
      <c r="BV21" s="163">
        <v>11.636200000000001</v>
      </c>
      <c r="BW21" s="163">
        <v>6.13</v>
      </c>
      <c r="BX21" s="163">
        <v>4.4400000000000004</v>
      </c>
      <c r="BY21" s="163">
        <v>-13.62</v>
      </c>
      <c r="BZ21" s="163">
        <v>0.5</v>
      </c>
      <c r="CA21" s="163">
        <v>-25.581600000000002</v>
      </c>
      <c r="CB21" s="163">
        <v>-25.581600000000002</v>
      </c>
      <c r="CC21" s="163">
        <v>31.059899999999999</v>
      </c>
      <c r="CD21" s="163">
        <v>30.801600000000001</v>
      </c>
      <c r="CE21" s="163">
        <v>-6.4554</v>
      </c>
      <c r="CF21" s="163">
        <v>-5.3677999999999999</v>
      </c>
      <c r="CG21" s="163">
        <v>-5.5198999999999998</v>
      </c>
      <c r="CH21" s="163">
        <v>4.8689999999999998</v>
      </c>
      <c r="CI21" s="163">
        <v>18.7928</v>
      </c>
      <c r="CJ21" s="164"/>
      <c r="CK21" s="164"/>
      <c r="CL21" s="163">
        <v>53.6</v>
      </c>
      <c r="CM21" s="163">
        <v>-32.1</v>
      </c>
      <c r="CN21" s="163">
        <v>-2.2799999999999998</v>
      </c>
      <c r="CO21" s="163">
        <v>35.624499999999998</v>
      </c>
      <c r="CP21" s="163">
        <v>35.870800000000003</v>
      </c>
      <c r="CQ21" s="163">
        <v>34.375300000000003</v>
      </c>
      <c r="CR21" s="163">
        <v>90.153800000000004</v>
      </c>
      <c r="CS21" s="163">
        <v>90.225999999999999</v>
      </c>
      <c r="CT21" s="163">
        <v>-23.983000000000001</v>
      </c>
      <c r="CU21" s="163">
        <v>-70.563000000000002</v>
      </c>
      <c r="CV21" s="163">
        <v>-23.108000000000001</v>
      </c>
      <c r="CW21" s="163">
        <v>2.0308000000000002</v>
      </c>
      <c r="CX21" s="163">
        <v>27.1</v>
      </c>
      <c r="CY21" s="163">
        <v>10.11</v>
      </c>
      <c r="CZ21" s="163">
        <v>6.0986000000000002</v>
      </c>
      <c r="DA21" s="163">
        <v>6.3506999999999998</v>
      </c>
      <c r="DB21" s="163">
        <v>-12.6</v>
      </c>
      <c r="DC21" s="164"/>
      <c r="DD21" s="163">
        <v>-20.861699999999999</v>
      </c>
      <c r="DE21" s="163">
        <v>-20.391999999999999</v>
      </c>
      <c r="DF21" s="163">
        <v>48.218299999999999</v>
      </c>
      <c r="DG21" s="163">
        <v>1.44E-2</v>
      </c>
      <c r="DH21" s="164"/>
      <c r="DI21" s="163">
        <v>9.1999999999999993</v>
      </c>
      <c r="DJ21" s="163">
        <v>9.4</v>
      </c>
      <c r="DK21" s="163">
        <v>-2.5329999999999999</v>
      </c>
      <c r="DL21" s="163">
        <v>-0.56100000000000005</v>
      </c>
      <c r="DM21" s="163">
        <v>33.125</v>
      </c>
      <c r="DN21" s="163">
        <v>5.9432999999999998</v>
      </c>
      <c r="DO21" s="163">
        <v>-0.33</v>
      </c>
      <c r="DP21" s="163">
        <v>-0.04</v>
      </c>
      <c r="DQ21" s="163">
        <v>4.2779999999999996</v>
      </c>
      <c r="DR21" s="163">
        <v>-47.0077</v>
      </c>
      <c r="DS21" s="164"/>
      <c r="DT21" s="163">
        <v>-13.43</v>
      </c>
      <c r="DU21" s="163">
        <v>18.62</v>
      </c>
      <c r="DV21" s="163">
        <v>18.22</v>
      </c>
      <c r="DW21" s="163">
        <v>-43.618200000000002</v>
      </c>
      <c r="DX21" s="163">
        <v>-21.663599999999999</v>
      </c>
      <c r="DY21" s="163">
        <v>-43.837400000000002</v>
      </c>
      <c r="DZ21" s="163">
        <v>-44.2727</v>
      </c>
      <c r="EA21" s="164"/>
      <c r="EB21" s="163">
        <v>-16.540400000000002</v>
      </c>
      <c r="EC21" s="163">
        <v>-27.872900000000001</v>
      </c>
      <c r="ED21" s="163">
        <v>-27.922599999999999</v>
      </c>
      <c r="EE21" s="163">
        <v>-24.249600000000001</v>
      </c>
      <c r="EF21" s="163">
        <v>-27.615600000000001</v>
      </c>
      <c r="EG21" s="163">
        <v>-9.02</v>
      </c>
      <c r="EH21" s="163">
        <v>-141.31809999999999</v>
      </c>
      <c r="EI21" s="163">
        <v>-1.663</v>
      </c>
      <c r="EJ21" s="164"/>
      <c r="EK21" s="163">
        <v>-7.8781999999999996</v>
      </c>
      <c r="EL21" s="163">
        <v>-7.1185</v>
      </c>
      <c r="EM21" s="163">
        <v>21.380299999999998</v>
      </c>
      <c r="EN21" s="163">
        <v>-17.135300000000001</v>
      </c>
      <c r="EO21" s="163">
        <v>-16.4116</v>
      </c>
      <c r="EP21" s="163">
        <v>-5.1239999999999997</v>
      </c>
      <c r="EQ21" s="163">
        <v>-29.4268</v>
      </c>
      <c r="ER21" s="163">
        <v>-29.399699999999999</v>
      </c>
      <c r="ES21" s="163">
        <v>13.3322</v>
      </c>
      <c r="ET21" s="163">
        <v>11.37</v>
      </c>
      <c r="EU21" s="163">
        <v>-16.48</v>
      </c>
      <c r="EV21" s="163">
        <v>1.9</v>
      </c>
      <c r="EW21" s="163">
        <v>1.8717999999999999</v>
      </c>
      <c r="EX21" s="163">
        <v>-20.7681</v>
      </c>
      <c r="EY21" s="163">
        <v>-14.028</v>
      </c>
      <c r="EZ21" s="163">
        <v>-3.0849000000000002</v>
      </c>
      <c r="FA21" s="163">
        <v>9.4501000000000008</v>
      </c>
      <c r="FB21" s="163">
        <v>16.031400000000001</v>
      </c>
      <c r="FC21" s="163">
        <v>-30.573699999999999</v>
      </c>
      <c r="FD21" s="164"/>
      <c r="FE21" s="163">
        <v>4.1288999999999998</v>
      </c>
      <c r="FF21" s="163">
        <v>4.1943999999999999</v>
      </c>
      <c r="FG21" s="163">
        <v>0</v>
      </c>
      <c r="FH21" s="163">
        <v>0</v>
      </c>
      <c r="FI21" s="163">
        <v>0</v>
      </c>
      <c r="FJ21" s="163">
        <v>12.559200000000001</v>
      </c>
      <c r="FK21" s="163">
        <v>12.224299999999999</v>
      </c>
      <c r="FL21" s="163">
        <v>-28.802499999999998</v>
      </c>
      <c r="FM21" s="163">
        <v>29.738</v>
      </c>
      <c r="FN21" s="163">
        <v>30.095400000000001</v>
      </c>
      <c r="FO21" s="163">
        <v>-12.955500000000001</v>
      </c>
      <c r="FP21" s="164"/>
      <c r="FQ21" s="163">
        <v>28.072900000000001</v>
      </c>
      <c r="FR21" s="163">
        <v>-21.71</v>
      </c>
      <c r="FS21" s="163">
        <v>-0.90590000000000004</v>
      </c>
      <c r="FT21" s="163">
        <v>0.25019999999999998</v>
      </c>
      <c r="FU21" s="163">
        <v>-0.34</v>
      </c>
      <c r="FV21" s="163">
        <v>1.95</v>
      </c>
      <c r="FW21" s="163">
        <v>-29.243099999999998</v>
      </c>
      <c r="FX21" s="164"/>
      <c r="FY21" s="163">
        <v>1.7350000000000001</v>
      </c>
      <c r="FZ21" s="163">
        <v>0.76100000000000001</v>
      </c>
      <c r="GA21" s="164"/>
      <c r="GB21" s="163">
        <v>-8.4600000000000009</v>
      </c>
      <c r="GC21" s="163">
        <v>-6.3133999999999997</v>
      </c>
      <c r="GD21" s="163">
        <v>4.4252000000000002</v>
      </c>
      <c r="GE21" s="163">
        <v>-5.82</v>
      </c>
      <c r="GF21" s="163">
        <v>48.516300000000001</v>
      </c>
      <c r="GG21" s="164"/>
      <c r="GH21" s="163">
        <v>1.2153</v>
      </c>
      <c r="GI21" s="163">
        <v>5.3258999999999999</v>
      </c>
      <c r="GJ21" s="163">
        <v>5.6323999999999996</v>
      </c>
      <c r="GK21" s="163">
        <v>2.1004</v>
      </c>
      <c r="GL21" s="164"/>
      <c r="GM21" s="164"/>
      <c r="GN21" s="163">
        <v>-15.5425</v>
      </c>
      <c r="GO21" s="163">
        <v>-32.874000000000002</v>
      </c>
      <c r="GP21" s="163">
        <v>7.2381000000000002</v>
      </c>
      <c r="GQ21" s="163">
        <v>-2.4157999999999999</v>
      </c>
      <c r="GR21" s="163">
        <v>1.3742000000000001</v>
      </c>
      <c r="GS21" s="163">
        <v>0.77</v>
      </c>
      <c r="GT21" s="163">
        <v>95.3035</v>
      </c>
      <c r="GU21" s="163">
        <v>-6.5186999999999999</v>
      </c>
      <c r="GV21" s="163">
        <v>-8.6309000000000005</v>
      </c>
      <c r="GW21" s="163">
        <v>23.323599999999999</v>
      </c>
      <c r="GX21" s="163">
        <v>3.3325999999999998</v>
      </c>
      <c r="GY21" s="163">
        <v>4.8497000000000003</v>
      </c>
      <c r="GZ21" s="163">
        <v>4.8817000000000004</v>
      </c>
      <c r="HA21" s="163">
        <v>2.8365</v>
      </c>
      <c r="HB21" s="163">
        <v>14.8812</v>
      </c>
      <c r="HC21" s="163">
        <v>17.34</v>
      </c>
      <c r="HD21" s="163">
        <v>3.35</v>
      </c>
      <c r="HE21" s="163">
        <v>-7.4528999999999996</v>
      </c>
      <c r="HF21" s="163">
        <v>4.2640000000000002</v>
      </c>
      <c r="HG21" s="163">
        <v>37.699399999999997</v>
      </c>
      <c r="HH21" s="163">
        <v>63.814300000000003</v>
      </c>
      <c r="HI21" s="163">
        <v>13.560499999999999</v>
      </c>
      <c r="HJ21" s="163">
        <v>15.8566</v>
      </c>
      <c r="HK21" s="163">
        <v>-11.0426</v>
      </c>
      <c r="HL21" s="163">
        <v>0</v>
      </c>
      <c r="HM21" s="163">
        <v>0</v>
      </c>
      <c r="HN21" s="163">
        <v>0</v>
      </c>
      <c r="HO21" s="164"/>
      <c r="HP21" s="164"/>
      <c r="HQ21" s="163">
        <v>-14.6876</v>
      </c>
      <c r="HR21" s="163">
        <v>-14.0778</v>
      </c>
      <c r="HS21" s="163">
        <v>-2.4571999999999998</v>
      </c>
      <c r="HT21" s="163">
        <v>-2.2993000000000001</v>
      </c>
      <c r="HU21" s="163">
        <v>18.600000000000001</v>
      </c>
      <c r="HV21" s="163">
        <v>18.54</v>
      </c>
      <c r="HW21" s="163">
        <v>-33.1</v>
      </c>
      <c r="HX21" s="163">
        <v>-33.299999999999997</v>
      </c>
      <c r="HY21" s="163">
        <v>0.51</v>
      </c>
      <c r="HZ21" s="163">
        <v>-12</v>
      </c>
      <c r="IA21" s="163">
        <v>57.898899999999998</v>
      </c>
      <c r="IB21" s="163">
        <v>26.4907</v>
      </c>
      <c r="IC21" s="163">
        <v>26.4</v>
      </c>
      <c r="ID21" s="163">
        <v>-19.899999999999999</v>
      </c>
      <c r="IE21" s="163">
        <v>-41.8</v>
      </c>
      <c r="IF21" s="163">
        <v>1.7</v>
      </c>
      <c r="IG21" s="163">
        <v>1.1000000000000001</v>
      </c>
      <c r="IH21" s="163">
        <v>-17.7866</v>
      </c>
      <c r="II21" s="163">
        <v>-17.804200000000002</v>
      </c>
      <c r="IJ21" s="163">
        <v>-113.43819999999999</v>
      </c>
      <c r="IK21" s="163">
        <v>30.471800000000002</v>
      </c>
      <c r="IL21" s="163">
        <v>-271.28989999999999</v>
      </c>
      <c r="IM21" s="163">
        <v>-16.0947</v>
      </c>
      <c r="IN21" s="163">
        <v>-53.139400000000002</v>
      </c>
      <c r="IO21" s="163">
        <v>119.13809999999999</v>
      </c>
      <c r="IP21" s="163">
        <v>43.855499999999999</v>
      </c>
      <c r="IQ21" s="163">
        <v>110.9156</v>
      </c>
      <c r="IR21" s="163">
        <v>95.6614</v>
      </c>
      <c r="IS21" s="163">
        <v>61.935000000000002</v>
      </c>
      <c r="IT21" s="163">
        <v>27.333500000000001</v>
      </c>
      <c r="IU21" s="163">
        <v>26.929200000000002</v>
      </c>
      <c r="IV21" s="163">
        <v>-5.6185</v>
      </c>
      <c r="IW21" s="163">
        <v>227.96619999999999</v>
      </c>
      <c r="IX21" s="163">
        <v>-193.56219999999999</v>
      </c>
      <c r="IY21" s="163">
        <v>42.332500000000003</v>
      </c>
      <c r="IZ21" s="163">
        <v>-25.507200000000001</v>
      </c>
      <c r="JA21" s="163">
        <v>-2.3199999999999998E-2</v>
      </c>
      <c r="JB21" s="164"/>
      <c r="JC21" s="163">
        <v>-7.04</v>
      </c>
      <c r="JD21" s="163">
        <v>0.247</v>
      </c>
      <c r="JE21" s="163">
        <v>0.22800000000000001</v>
      </c>
      <c r="JF21" s="163">
        <v>2.4</v>
      </c>
      <c r="JG21" s="163">
        <v>1.68</v>
      </c>
      <c r="JH21" s="163">
        <v>-4.8875000000000002</v>
      </c>
      <c r="JI21" s="163">
        <v>-8.0858000000000008</v>
      </c>
      <c r="JJ21" s="163">
        <v>11.632</v>
      </c>
      <c r="JK21" s="163">
        <v>-13.652200000000001</v>
      </c>
      <c r="JL21" s="163">
        <v>5.9</v>
      </c>
      <c r="JM21" s="163">
        <v>-0.158</v>
      </c>
      <c r="JN21" s="163">
        <v>0.14899999999999999</v>
      </c>
      <c r="JO21" s="164"/>
      <c r="JP21" s="164"/>
      <c r="JQ21" s="163">
        <v>3.7988</v>
      </c>
      <c r="JR21" s="163">
        <v>4.2629999999999999</v>
      </c>
      <c r="JS21" s="163">
        <v>3.4799000000000002</v>
      </c>
      <c r="JT21" s="164"/>
      <c r="JU21" s="163">
        <v>26.6</v>
      </c>
      <c r="JV21" s="163">
        <v>1.9564999999999999</v>
      </c>
      <c r="JW21" s="163">
        <v>0.1</v>
      </c>
      <c r="JX21" s="164"/>
      <c r="JY21" s="163">
        <v>-11.2822</v>
      </c>
      <c r="JZ21" s="163">
        <v>-0.8952</v>
      </c>
      <c r="KA21" s="163">
        <v>-21.675000000000001</v>
      </c>
      <c r="KB21" s="163">
        <v>-10.4453</v>
      </c>
      <c r="KC21" s="163">
        <v>-6.5048000000000004</v>
      </c>
      <c r="KD21" s="163">
        <v>-19.9815</v>
      </c>
      <c r="KE21" s="163">
        <v>-5.2575000000000003</v>
      </c>
      <c r="KF21" s="163">
        <v>-28.4</v>
      </c>
      <c r="KG21" s="163">
        <v>10.8</v>
      </c>
      <c r="KH21" s="164"/>
      <c r="KI21" s="163">
        <v>-58.164900000000003</v>
      </c>
    </row>
    <row r="22" spans="1:295" ht="18" customHeight="1" x14ac:dyDescent="0.3">
      <c r="A22" s="160" t="s">
        <v>35</v>
      </c>
      <c r="B22" s="160" t="s">
        <v>769</v>
      </c>
      <c r="C22" s="163">
        <v>0</v>
      </c>
      <c r="D22" s="163">
        <v>5.2369000000000003</v>
      </c>
      <c r="E22" s="163">
        <v>-10.5274</v>
      </c>
      <c r="F22" s="163">
        <v>4.4100999999999999</v>
      </c>
      <c r="G22" s="163">
        <v>12.1211</v>
      </c>
      <c r="H22" s="164"/>
      <c r="I22" s="163">
        <v>10.668900000000001</v>
      </c>
      <c r="J22" s="164"/>
      <c r="K22" s="163">
        <v>12.1296</v>
      </c>
      <c r="L22" s="163">
        <v>4.9817999999999998</v>
      </c>
      <c r="M22" s="163">
        <v>6.4707999999999997</v>
      </c>
      <c r="N22" s="163">
        <v>-15.54</v>
      </c>
      <c r="O22" s="163">
        <v>-24.2</v>
      </c>
      <c r="P22" s="164"/>
      <c r="Q22" s="163">
        <v>3.3119999999999998</v>
      </c>
      <c r="R22" s="163">
        <v>-15.4</v>
      </c>
      <c r="S22" s="163">
        <v>2.9437000000000002</v>
      </c>
      <c r="T22" s="163">
        <v>-17.0593</v>
      </c>
      <c r="U22" s="163">
        <v>5.3578000000000001</v>
      </c>
      <c r="V22" s="163">
        <v>5.4004000000000003</v>
      </c>
      <c r="W22" s="163">
        <v>9.1085999999999991</v>
      </c>
      <c r="X22" s="163">
        <v>10.444699999999999</v>
      </c>
      <c r="Y22" s="163">
        <v>-4.7698999999999998</v>
      </c>
      <c r="Z22" s="163">
        <v>2.4958999999999998</v>
      </c>
      <c r="AA22" s="164"/>
      <c r="AB22" s="163">
        <v>-1.042</v>
      </c>
      <c r="AC22" s="164"/>
      <c r="AD22" s="163">
        <v>-1.827</v>
      </c>
      <c r="AE22" s="164"/>
      <c r="AF22" s="163">
        <v>-4.4400000000000004</v>
      </c>
      <c r="AG22" s="163">
        <v>0</v>
      </c>
      <c r="AH22" s="164"/>
      <c r="AI22" s="164"/>
      <c r="AJ22" s="163">
        <v>-11.93</v>
      </c>
      <c r="AK22" s="163">
        <v>-11.96</v>
      </c>
      <c r="AL22" s="164"/>
      <c r="AM22" s="163">
        <v>-14.94</v>
      </c>
      <c r="AN22" s="163">
        <v>-15.03</v>
      </c>
      <c r="AO22" s="163">
        <v>3.1006999999999998</v>
      </c>
      <c r="AP22" s="163">
        <v>4.6020000000000003</v>
      </c>
      <c r="AQ22" s="163">
        <v>8.8892000000000007</v>
      </c>
      <c r="AR22" s="163">
        <v>11.94</v>
      </c>
      <c r="AS22" s="163">
        <v>-8.7411999999999992</v>
      </c>
      <c r="AT22" s="163">
        <v>-13.395899999999999</v>
      </c>
      <c r="AU22" s="163">
        <v>-13.241400000000001</v>
      </c>
      <c r="AV22" s="163">
        <v>1.1137999999999999</v>
      </c>
      <c r="AW22" s="163">
        <v>1.0004</v>
      </c>
      <c r="AX22" s="163">
        <v>-17.682600000000001</v>
      </c>
      <c r="AY22" s="163">
        <v>-15.003399999999999</v>
      </c>
      <c r="AZ22" s="163">
        <v>1.5905</v>
      </c>
      <c r="BA22" s="163">
        <v>8.8597000000000001</v>
      </c>
      <c r="BB22" s="163">
        <v>63.602600000000002</v>
      </c>
      <c r="BC22" s="163">
        <v>10.0543</v>
      </c>
      <c r="BD22" s="163">
        <v>-6.2</v>
      </c>
      <c r="BE22" s="163">
        <v>-6.5</v>
      </c>
      <c r="BF22" s="163">
        <v>-22.131799999999998</v>
      </c>
      <c r="BG22" s="163">
        <v>-22.005800000000001</v>
      </c>
      <c r="BH22" s="163">
        <v>-1.6970000000000001</v>
      </c>
      <c r="BI22" s="164"/>
      <c r="BJ22" s="163">
        <v>3.8506999999999998</v>
      </c>
      <c r="BK22" s="163">
        <v>2.6768000000000001</v>
      </c>
      <c r="BL22" s="163">
        <v>-5.4699999999999999E-2</v>
      </c>
      <c r="BM22" s="163">
        <v>0.59789999999999999</v>
      </c>
      <c r="BN22" s="163">
        <v>-99.551299999999998</v>
      </c>
      <c r="BO22" s="163">
        <v>51.057400000000001</v>
      </c>
      <c r="BP22" s="163">
        <v>51.637300000000003</v>
      </c>
      <c r="BQ22" s="163">
        <v>76.766400000000004</v>
      </c>
      <c r="BR22" s="163">
        <v>-114.3921</v>
      </c>
      <c r="BS22" s="164"/>
      <c r="BT22" s="164"/>
      <c r="BU22" s="164"/>
      <c r="BV22" s="163">
        <v>8.3727999999999998</v>
      </c>
      <c r="BW22" s="163">
        <v>5.48</v>
      </c>
      <c r="BX22" s="163">
        <v>3.92</v>
      </c>
      <c r="BY22" s="163">
        <v>-14.84</v>
      </c>
      <c r="BZ22" s="163">
        <v>-0.89</v>
      </c>
      <c r="CA22" s="163">
        <v>-23.0364</v>
      </c>
      <c r="CB22" s="163">
        <v>-23.438300000000002</v>
      </c>
      <c r="CC22" s="163">
        <v>33.546900000000001</v>
      </c>
      <c r="CD22" s="163">
        <v>32.683199999999999</v>
      </c>
      <c r="CE22" s="163">
        <v>-5.4604999999999997</v>
      </c>
      <c r="CF22" s="163">
        <v>-7.0606999999999998</v>
      </c>
      <c r="CG22" s="163">
        <v>-7.2935999999999996</v>
      </c>
      <c r="CH22" s="163">
        <v>3.8083</v>
      </c>
      <c r="CI22" s="163">
        <v>18.089200000000002</v>
      </c>
      <c r="CJ22" s="164"/>
      <c r="CK22" s="164"/>
      <c r="CL22" s="163">
        <v>51.5</v>
      </c>
      <c r="CM22" s="163">
        <v>-31</v>
      </c>
      <c r="CN22" s="163">
        <v>-2.14</v>
      </c>
      <c r="CO22" s="163">
        <v>33.327199999999998</v>
      </c>
      <c r="CP22" s="163">
        <v>33.335000000000001</v>
      </c>
      <c r="CQ22" s="163">
        <v>31.859400000000001</v>
      </c>
      <c r="CR22" s="163">
        <v>93.153499999999994</v>
      </c>
      <c r="CS22" s="163">
        <v>93.327100000000002</v>
      </c>
      <c r="CT22" s="163">
        <v>-25.6936</v>
      </c>
      <c r="CU22" s="163">
        <v>-70.899699999999996</v>
      </c>
      <c r="CV22" s="163">
        <v>-25.449400000000001</v>
      </c>
      <c r="CW22" s="163">
        <v>2.0289999999999999</v>
      </c>
      <c r="CX22" s="163">
        <v>24.86</v>
      </c>
      <c r="CY22" s="163">
        <v>9.99</v>
      </c>
      <c r="CZ22" s="163">
        <v>5.9424000000000001</v>
      </c>
      <c r="DA22" s="163">
        <v>6.1554000000000002</v>
      </c>
      <c r="DB22" s="163">
        <v>-11.45</v>
      </c>
      <c r="DC22" s="164"/>
      <c r="DD22" s="163">
        <v>-20.211600000000001</v>
      </c>
      <c r="DE22" s="163">
        <v>-19.394200000000001</v>
      </c>
      <c r="DF22" s="163">
        <v>49.753999999999998</v>
      </c>
      <c r="DG22" s="163">
        <v>1.47E-2</v>
      </c>
      <c r="DH22" s="164"/>
      <c r="DI22" s="163">
        <v>9.4</v>
      </c>
      <c r="DJ22" s="163">
        <v>9.8000000000000007</v>
      </c>
      <c r="DK22" s="163">
        <v>-2.4243000000000001</v>
      </c>
      <c r="DL22" s="163">
        <v>-0.374</v>
      </c>
      <c r="DM22" s="163">
        <v>34.071300000000001</v>
      </c>
      <c r="DN22" s="163">
        <v>6.4999000000000002</v>
      </c>
      <c r="DO22" s="163">
        <v>0.05</v>
      </c>
      <c r="DP22" s="163">
        <v>-0.06</v>
      </c>
      <c r="DQ22" s="163">
        <v>3.5030000000000001</v>
      </c>
      <c r="DR22" s="163">
        <v>-49.622799999999998</v>
      </c>
      <c r="DS22" s="164"/>
      <c r="DT22" s="163">
        <v>-12.43</v>
      </c>
      <c r="DU22" s="163">
        <v>17.72</v>
      </c>
      <c r="DV22" s="163">
        <v>17.82</v>
      </c>
      <c r="DW22" s="163">
        <v>-47.509099999999997</v>
      </c>
      <c r="DX22" s="163">
        <v>-23.818200000000001</v>
      </c>
      <c r="DY22" s="163">
        <v>-44.884</v>
      </c>
      <c r="DZ22" s="163">
        <v>-44.5364</v>
      </c>
      <c r="EA22" s="164"/>
      <c r="EB22" s="163">
        <v>-19.071100000000001</v>
      </c>
      <c r="EC22" s="163">
        <v>-29.0977</v>
      </c>
      <c r="ED22" s="163">
        <v>-29.186699999999998</v>
      </c>
      <c r="EE22" s="163">
        <v>-23.249500000000001</v>
      </c>
      <c r="EF22" s="163">
        <v>-24.379200000000001</v>
      </c>
      <c r="EG22" s="163">
        <v>-8.4930000000000003</v>
      </c>
      <c r="EH22" s="163">
        <v>-148.11709999999999</v>
      </c>
      <c r="EI22" s="163">
        <v>-15.033799999999999</v>
      </c>
      <c r="EJ22" s="164"/>
      <c r="EK22" s="163">
        <v>-8.4395000000000007</v>
      </c>
      <c r="EL22" s="163">
        <v>-7.9752000000000001</v>
      </c>
      <c r="EM22" s="163">
        <v>18.947500000000002</v>
      </c>
      <c r="EN22" s="163">
        <v>-15.693199999999999</v>
      </c>
      <c r="EO22" s="163">
        <v>-14.5731</v>
      </c>
      <c r="EP22" s="163">
        <v>4.1120000000000001</v>
      </c>
      <c r="EQ22" s="163">
        <v>-29.743400000000001</v>
      </c>
      <c r="ER22" s="163">
        <v>-29.622699999999998</v>
      </c>
      <c r="ES22" s="163">
        <v>11.177</v>
      </c>
      <c r="ET22" s="163">
        <v>0</v>
      </c>
      <c r="EU22" s="163">
        <v>-8.2100000000000009</v>
      </c>
      <c r="EV22" s="163">
        <v>0</v>
      </c>
      <c r="EW22" s="163">
        <v>2.2048000000000001</v>
      </c>
      <c r="EX22" s="163">
        <v>-18.698599999999999</v>
      </c>
      <c r="EY22" s="163">
        <v>-13.6173</v>
      </c>
      <c r="EZ22" s="163">
        <v>-2.5587</v>
      </c>
      <c r="FA22" s="163">
        <v>7.9821</v>
      </c>
      <c r="FB22" s="163">
        <v>14.2605</v>
      </c>
      <c r="FC22" s="163">
        <v>-26.989000000000001</v>
      </c>
      <c r="FD22" s="164"/>
      <c r="FE22" s="163">
        <v>4.3666</v>
      </c>
      <c r="FF22" s="163">
        <v>4.3651</v>
      </c>
      <c r="FG22" s="163">
        <v>0</v>
      </c>
      <c r="FH22" s="163">
        <v>0</v>
      </c>
      <c r="FI22" s="163">
        <v>0</v>
      </c>
      <c r="FJ22" s="163">
        <v>9.7125000000000004</v>
      </c>
      <c r="FK22" s="163">
        <v>9.7125000000000004</v>
      </c>
      <c r="FL22" s="163">
        <v>-27.1279</v>
      </c>
      <c r="FM22" s="163">
        <v>29.265799999999999</v>
      </c>
      <c r="FN22" s="163">
        <v>29.337700000000002</v>
      </c>
      <c r="FO22" s="163">
        <v>-11.406700000000001</v>
      </c>
      <c r="FP22" s="164"/>
      <c r="FQ22" s="163">
        <v>28.6296</v>
      </c>
      <c r="FR22" s="163">
        <v>-21.36</v>
      </c>
      <c r="FS22" s="163">
        <v>-0.79969999999999997</v>
      </c>
      <c r="FT22" s="163">
        <v>0.27950000000000003</v>
      </c>
      <c r="FU22" s="163">
        <v>0.47</v>
      </c>
      <c r="FV22" s="163">
        <v>2.0299999999999998</v>
      </c>
      <c r="FW22" s="163">
        <v>-29.1113</v>
      </c>
      <c r="FX22" s="164"/>
      <c r="FY22" s="163">
        <v>1.746</v>
      </c>
      <c r="FZ22" s="163">
        <v>0.751</v>
      </c>
      <c r="GA22" s="164"/>
      <c r="GB22" s="163">
        <v>-9.17</v>
      </c>
      <c r="GC22" s="163">
        <v>-9.7577999999999996</v>
      </c>
      <c r="GD22" s="163">
        <v>0.95709999999999995</v>
      </c>
      <c r="GE22" s="163">
        <v>-6</v>
      </c>
      <c r="GF22" s="163">
        <v>48.349299999999999</v>
      </c>
      <c r="GG22" s="164"/>
      <c r="GH22" s="163">
        <v>1.1987000000000001</v>
      </c>
      <c r="GI22" s="163">
        <v>5.2038000000000002</v>
      </c>
      <c r="GJ22" s="163">
        <v>5.5335000000000001</v>
      </c>
      <c r="GK22" s="163">
        <v>2.0055000000000001</v>
      </c>
      <c r="GL22" s="164"/>
      <c r="GM22" s="164"/>
      <c r="GN22" s="163">
        <v>-14.657500000000001</v>
      </c>
      <c r="GO22" s="163">
        <v>-31.688199999999998</v>
      </c>
      <c r="GP22" s="163">
        <v>6.4324000000000003</v>
      </c>
      <c r="GQ22" s="163">
        <v>-2.1415999999999999</v>
      </c>
      <c r="GR22" s="163">
        <v>0</v>
      </c>
      <c r="GS22" s="163">
        <v>16.8856</v>
      </c>
      <c r="GT22" s="163">
        <v>96.121399999999994</v>
      </c>
      <c r="GU22" s="163">
        <v>-6.1224999999999996</v>
      </c>
      <c r="GV22" s="163">
        <v>-8.3017000000000003</v>
      </c>
      <c r="GW22" s="163">
        <v>23.160799999999998</v>
      </c>
      <c r="GX22" s="163">
        <v>3.0581</v>
      </c>
      <c r="GY22" s="163">
        <v>5.2817999999999996</v>
      </c>
      <c r="GZ22" s="163">
        <v>5.3326000000000002</v>
      </c>
      <c r="HA22" s="163">
        <v>2.3317999999999999</v>
      </c>
      <c r="HB22" s="163">
        <v>11.5379</v>
      </c>
      <c r="HC22" s="163">
        <v>13.356999999999999</v>
      </c>
      <c r="HD22" s="163">
        <v>4.1900000000000004</v>
      </c>
      <c r="HE22" s="163">
        <v>-13.0763</v>
      </c>
      <c r="HF22" s="163">
        <v>3.8010999999999999</v>
      </c>
      <c r="HG22" s="163">
        <v>25.667100000000001</v>
      </c>
      <c r="HH22" s="163">
        <v>65.690700000000007</v>
      </c>
      <c r="HI22" s="163">
        <v>10.837300000000001</v>
      </c>
      <c r="HJ22" s="163">
        <v>12.4046</v>
      </c>
      <c r="HK22" s="163">
        <v>-9.5</v>
      </c>
      <c r="HL22" s="163">
        <v>0</v>
      </c>
      <c r="HM22" s="163">
        <v>0</v>
      </c>
      <c r="HN22" s="163">
        <v>0</v>
      </c>
      <c r="HO22" s="163">
        <v>93.6374</v>
      </c>
      <c r="HP22" s="164"/>
      <c r="HQ22" s="163">
        <v>-20.131399999999999</v>
      </c>
      <c r="HR22" s="163">
        <v>-19.532599999999999</v>
      </c>
      <c r="HS22" s="163">
        <v>-2.9041000000000001</v>
      </c>
      <c r="HT22" s="163">
        <v>-2.4786000000000001</v>
      </c>
      <c r="HU22" s="163">
        <v>21.3</v>
      </c>
      <c r="HV22" s="163">
        <v>21.29</v>
      </c>
      <c r="HW22" s="163">
        <v>-32.799999999999997</v>
      </c>
      <c r="HX22" s="163">
        <v>-32.799999999999997</v>
      </c>
      <c r="HY22" s="163">
        <v>0.47520000000000001</v>
      </c>
      <c r="HZ22" s="163">
        <v>-9.44</v>
      </c>
      <c r="IA22" s="163">
        <v>63.296500000000002</v>
      </c>
      <c r="IB22" s="163">
        <v>27.6221</v>
      </c>
      <c r="IC22" s="163">
        <v>27.532299999999999</v>
      </c>
      <c r="ID22" s="163">
        <v>-19.899999999999999</v>
      </c>
      <c r="IE22" s="163">
        <v>-39.200000000000003</v>
      </c>
      <c r="IF22" s="163">
        <v>5.2</v>
      </c>
      <c r="IG22" s="163">
        <v>4.5999999999999996</v>
      </c>
      <c r="IH22" s="163">
        <v>-18.189</v>
      </c>
      <c r="II22" s="163">
        <v>-18.016200000000001</v>
      </c>
      <c r="IJ22" s="163">
        <v>-130.83699999999999</v>
      </c>
      <c r="IK22" s="163">
        <v>31.744800000000001</v>
      </c>
      <c r="IL22" s="163">
        <v>-269.93920000000003</v>
      </c>
      <c r="IM22" s="163">
        <v>-15.4163</v>
      </c>
      <c r="IN22" s="163">
        <v>-64.108900000000006</v>
      </c>
      <c r="IO22" s="163">
        <v>106.3849</v>
      </c>
      <c r="IP22" s="163">
        <v>59.921199999999999</v>
      </c>
      <c r="IQ22" s="163">
        <v>131.18889999999999</v>
      </c>
      <c r="IR22" s="163">
        <v>92.869299999999996</v>
      </c>
      <c r="IS22" s="163">
        <v>42.315800000000003</v>
      </c>
      <c r="IT22" s="163">
        <v>25.0307</v>
      </c>
      <c r="IU22" s="163">
        <v>22.242899999999999</v>
      </c>
      <c r="IV22" s="163">
        <v>-21.063300000000002</v>
      </c>
      <c r="IW22" s="163">
        <v>214.63399999999999</v>
      </c>
      <c r="IX22" s="163">
        <v>-197.21039999999999</v>
      </c>
      <c r="IY22" s="163">
        <v>19.341100000000001</v>
      </c>
      <c r="IZ22" s="163">
        <v>-7.4999000000000002</v>
      </c>
      <c r="JA22" s="163">
        <v>0.98509999999999998</v>
      </c>
      <c r="JB22" s="164"/>
      <c r="JC22" s="163">
        <v>-7.04</v>
      </c>
      <c r="JD22" s="163">
        <v>5.6000000000000001E-2</v>
      </c>
      <c r="JE22" s="163">
        <v>5.3999999999999999E-2</v>
      </c>
      <c r="JF22" s="163">
        <v>2.3199999999999998</v>
      </c>
      <c r="JG22" s="163">
        <v>2.16</v>
      </c>
      <c r="JH22" s="163">
        <v>-4.8155000000000001</v>
      </c>
      <c r="JI22" s="163">
        <v>-8.6136999999999997</v>
      </c>
      <c r="JJ22" s="163">
        <v>9.8466000000000005</v>
      </c>
      <c r="JK22" s="163">
        <v>-12.3339</v>
      </c>
      <c r="JL22" s="163">
        <v>6.7</v>
      </c>
      <c r="JM22" s="163">
        <v>1.07</v>
      </c>
      <c r="JN22" s="163">
        <v>-0.29399999999999998</v>
      </c>
      <c r="JO22" s="163">
        <v>2.5369999999999999</v>
      </c>
      <c r="JP22" s="163">
        <v>2.8954</v>
      </c>
      <c r="JQ22" s="163">
        <v>4.1589</v>
      </c>
      <c r="JR22" s="163">
        <v>3.8993000000000002</v>
      </c>
      <c r="JS22" s="163">
        <v>4.0618999999999996</v>
      </c>
      <c r="JT22" s="164"/>
      <c r="JU22" s="163">
        <v>23.5</v>
      </c>
      <c r="JV22" s="163">
        <v>1.5880000000000001</v>
      </c>
      <c r="JW22" s="163">
        <v>0.33</v>
      </c>
      <c r="JX22" s="164"/>
      <c r="JY22" s="163">
        <v>-8.9855999999999998</v>
      </c>
      <c r="JZ22" s="163">
        <v>-2.2088000000000001</v>
      </c>
      <c r="KA22" s="163">
        <v>-22.264600000000002</v>
      </c>
      <c r="KB22" s="163">
        <v>-8.4215999999999998</v>
      </c>
      <c r="KC22" s="163">
        <v>-4.8215000000000003</v>
      </c>
      <c r="KD22" s="163">
        <v>-22.1904</v>
      </c>
      <c r="KE22" s="163">
        <v>-4.6929999999999996</v>
      </c>
      <c r="KF22" s="163">
        <v>-24.5</v>
      </c>
      <c r="KG22" s="163">
        <v>6.5</v>
      </c>
      <c r="KH22" s="164"/>
      <c r="KI22" s="163">
        <v>-61.576599999999999</v>
      </c>
    </row>
    <row r="23" spans="1:295" ht="18" customHeight="1" x14ac:dyDescent="0.3">
      <c r="A23" s="160" t="s">
        <v>35</v>
      </c>
      <c r="B23" s="160" t="s">
        <v>770</v>
      </c>
      <c r="C23" s="163">
        <v>0</v>
      </c>
      <c r="D23" s="163">
        <v>5.3339999999999996</v>
      </c>
      <c r="E23" s="163">
        <v>-10.6997</v>
      </c>
      <c r="F23" s="163">
        <v>-1.3522000000000001</v>
      </c>
      <c r="G23" s="163">
        <v>11.1052</v>
      </c>
      <c r="H23" s="164"/>
      <c r="I23" s="163">
        <v>11.5524</v>
      </c>
      <c r="J23" s="164"/>
      <c r="K23" s="163">
        <v>15.057499999999999</v>
      </c>
      <c r="L23" s="163">
        <v>6.2447999999999997</v>
      </c>
      <c r="M23" s="163">
        <v>7.5563000000000002</v>
      </c>
      <c r="N23" s="163">
        <v>-13.32</v>
      </c>
      <c r="O23" s="163">
        <v>-28.6</v>
      </c>
      <c r="P23" s="163">
        <v>4.4000000000000004</v>
      </c>
      <c r="Q23" s="163">
        <v>4.968</v>
      </c>
      <c r="R23" s="163">
        <v>-19.8</v>
      </c>
      <c r="S23" s="163">
        <v>3.2347000000000001</v>
      </c>
      <c r="T23" s="163">
        <v>-17.0398</v>
      </c>
      <c r="U23" s="163">
        <v>5.9382999999999999</v>
      </c>
      <c r="V23" s="163">
        <v>5.9379</v>
      </c>
      <c r="W23" s="163">
        <v>10.1812</v>
      </c>
      <c r="X23" s="163">
        <v>10.3116</v>
      </c>
      <c r="Y23" s="163">
        <v>-4.6875</v>
      </c>
      <c r="Z23" s="163">
        <v>2.5045000000000002</v>
      </c>
      <c r="AA23" s="164"/>
      <c r="AB23" s="163">
        <v>-1.0482</v>
      </c>
      <c r="AC23" s="163">
        <v>0</v>
      </c>
      <c r="AD23" s="163">
        <v>-1.387</v>
      </c>
      <c r="AE23" s="164"/>
      <c r="AF23" s="163">
        <v>-6.66</v>
      </c>
      <c r="AG23" s="163">
        <v>0</v>
      </c>
      <c r="AH23" s="164"/>
      <c r="AI23" s="164"/>
      <c r="AJ23" s="163">
        <v>-9.84</v>
      </c>
      <c r="AK23" s="163">
        <v>-10</v>
      </c>
      <c r="AL23" s="163">
        <v>-10</v>
      </c>
      <c r="AM23" s="163">
        <v>-15</v>
      </c>
      <c r="AN23" s="163">
        <v>-15.11</v>
      </c>
      <c r="AO23" s="163">
        <v>3.4445000000000001</v>
      </c>
      <c r="AP23" s="163">
        <v>4.4343000000000004</v>
      </c>
      <c r="AQ23" s="163">
        <v>5.3487999999999998</v>
      </c>
      <c r="AR23" s="163">
        <v>6.3357000000000001</v>
      </c>
      <c r="AS23" s="163">
        <v>-9.3466000000000005</v>
      </c>
      <c r="AT23" s="163">
        <v>-13.262</v>
      </c>
      <c r="AU23" s="163">
        <v>-13.2254</v>
      </c>
      <c r="AV23" s="163">
        <v>20.383199999999999</v>
      </c>
      <c r="AW23" s="163">
        <v>20.958500000000001</v>
      </c>
      <c r="AX23" s="163">
        <v>-18.218399999999999</v>
      </c>
      <c r="AY23" s="163">
        <v>-20.361799999999999</v>
      </c>
      <c r="AZ23" s="163">
        <v>3.5632999999999999</v>
      </c>
      <c r="BA23" s="163">
        <v>17.907399999999999</v>
      </c>
      <c r="BB23" s="163">
        <v>62.3718</v>
      </c>
      <c r="BC23" s="163">
        <v>6.1775000000000002</v>
      </c>
      <c r="BD23" s="163">
        <v>-4.5</v>
      </c>
      <c r="BE23" s="163">
        <v>-4.5999999999999996</v>
      </c>
      <c r="BF23" s="163">
        <v>-17.970099999999999</v>
      </c>
      <c r="BG23" s="163">
        <v>-18.267700000000001</v>
      </c>
      <c r="BH23" s="163">
        <v>-1.573</v>
      </c>
      <c r="BI23" s="164"/>
      <c r="BJ23" s="163">
        <v>6.7030000000000003</v>
      </c>
      <c r="BK23" s="163">
        <v>2.9748000000000001</v>
      </c>
      <c r="BL23" s="163">
        <v>1.8467</v>
      </c>
      <c r="BM23" s="163">
        <v>1.3132999999999999</v>
      </c>
      <c r="BN23" s="163">
        <v>-60.304600000000001</v>
      </c>
      <c r="BO23" s="163">
        <v>52.522300000000001</v>
      </c>
      <c r="BP23" s="163">
        <v>52.644399999999997</v>
      </c>
      <c r="BQ23" s="163">
        <v>46.008200000000002</v>
      </c>
      <c r="BR23" s="163">
        <v>-89.999300000000005</v>
      </c>
      <c r="BS23" s="164"/>
      <c r="BT23" s="164"/>
      <c r="BU23" s="164"/>
      <c r="BV23" s="163">
        <v>13.5722</v>
      </c>
      <c r="BW23" s="163">
        <v>6.61</v>
      </c>
      <c r="BX23" s="163">
        <v>4.96</v>
      </c>
      <c r="BY23" s="163">
        <v>-12.33</v>
      </c>
      <c r="BZ23" s="163">
        <v>0.94</v>
      </c>
      <c r="CA23" s="163">
        <v>-22.366599999999998</v>
      </c>
      <c r="CB23" s="163">
        <v>-22.098700000000001</v>
      </c>
      <c r="CC23" s="163">
        <v>33.438099999999999</v>
      </c>
      <c r="CD23" s="163">
        <v>31.888200000000001</v>
      </c>
      <c r="CE23" s="163">
        <v>-6.0961999999999996</v>
      </c>
      <c r="CF23" s="163">
        <v>-5.3000999999999996</v>
      </c>
      <c r="CG23" s="163">
        <v>-5.3007</v>
      </c>
      <c r="CH23" s="163">
        <v>6.6612999999999998</v>
      </c>
      <c r="CI23" s="163">
        <v>17.524799999999999</v>
      </c>
      <c r="CJ23" s="164"/>
      <c r="CK23" s="164"/>
      <c r="CL23" s="163">
        <v>56.4</v>
      </c>
      <c r="CM23" s="163">
        <v>-31.8</v>
      </c>
      <c r="CN23" s="163">
        <v>-2.57</v>
      </c>
      <c r="CO23" s="163">
        <v>36.357399999999998</v>
      </c>
      <c r="CP23" s="163">
        <v>36.352699999999999</v>
      </c>
      <c r="CQ23" s="163">
        <v>35.110900000000001</v>
      </c>
      <c r="CR23" s="163">
        <v>81.831299999999999</v>
      </c>
      <c r="CS23" s="163">
        <v>83.508700000000005</v>
      </c>
      <c r="CT23" s="163">
        <v>-23.231400000000001</v>
      </c>
      <c r="CU23" s="163">
        <v>-66.349000000000004</v>
      </c>
      <c r="CV23" s="163">
        <v>-22.486899999999999</v>
      </c>
      <c r="CW23" s="163">
        <v>1.6462000000000001</v>
      </c>
      <c r="CX23" s="163">
        <v>27.92</v>
      </c>
      <c r="CY23" s="163">
        <v>12.69</v>
      </c>
      <c r="CZ23" s="163">
        <v>6.8799000000000001</v>
      </c>
      <c r="DA23" s="163">
        <v>7.1319999999999997</v>
      </c>
      <c r="DB23" s="163">
        <v>-12.54</v>
      </c>
      <c r="DC23" s="164"/>
      <c r="DD23" s="163">
        <v>-18.8507</v>
      </c>
      <c r="DE23" s="163">
        <v>-18.766300000000001</v>
      </c>
      <c r="DF23" s="163">
        <v>40.238599999999998</v>
      </c>
      <c r="DG23" s="163">
        <v>1.4500000000000001E-2</v>
      </c>
      <c r="DH23" s="164"/>
      <c r="DI23" s="163">
        <v>3.4</v>
      </c>
      <c r="DJ23" s="163">
        <v>2.4</v>
      </c>
      <c r="DK23" s="163">
        <v>-1.8713</v>
      </c>
      <c r="DL23" s="163">
        <v>0.94089999999999996</v>
      </c>
      <c r="DM23" s="163">
        <v>35.333100000000002</v>
      </c>
      <c r="DN23" s="163">
        <v>8.1699000000000002</v>
      </c>
      <c r="DO23" s="163">
        <v>1.31</v>
      </c>
      <c r="DP23" s="163">
        <v>-0.78</v>
      </c>
      <c r="DQ23" s="163">
        <v>5.7815000000000003</v>
      </c>
      <c r="DR23" s="163">
        <v>-40.142299999999999</v>
      </c>
      <c r="DS23" s="164"/>
      <c r="DT23" s="163">
        <v>-12.19</v>
      </c>
      <c r="DU23" s="163">
        <v>16.61</v>
      </c>
      <c r="DV23" s="163">
        <v>19.149999999999999</v>
      </c>
      <c r="DW23" s="163">
        <v>-38.7455</v>
      </c>
      <c r="DX23" s="163">
        <v>-18.954499999999999</v>
      </c>
      <c r="DY23" s="163">
        <v>-41.187800000000003</v>
      </c>
      <c r="DZ23" s="163">
        <v>-41.418199999999999</v>
      </c>
      <c r="EA23" s="163">
        <v>9.7126000000000001</v>
      </c>
      <c r="EB23" s="163">
        <v>-11.052899999999999</v>
      </c>
      <c r="EC23" s="163">
        <v>-21.752800000000001</v>
      </c>
      <c r="ED23" s="163">
        <v>-21.523599999999998</v>
      </c>
      <c r="EE23" s="163">
        <v>-25.9573</v>
      </c>
      <c r="EF23" s="163">
        <v>-27.573599999999999</v>
      </c>
      <c r="EG23" s="163">
        <v>-8.3309999999999995</v>
      </c>
      <c r="EH23" s="163">
        <v>-111.7308</v>
      </c>
      <c r="EI23" s="163">
        <v>-52.287599999999998</v>
      </c>
      <c r="EJ23" s="164"/>
      <c r="EK23" s="163">
        <v>-9.1728000000000005</v>
      </c>
      <c r="EL23" s="163">
        <v>-8.4444999999999997</v>
      </c>
      <c r="EM23" s="163">
        <v>19.657900000000001</v>
      </c>
      <c r="EN23" s="163">
        <v>-13.5984</v>
      </c>
      <c r="EO23" s="163">
        <v>-13.3569</v>
      </c>
      <c r="EP23" s="163">
        <v>6.6719999999999997</v>
      </c>
      <c r="EQ23" s="163">
        <v>-29.581600000000002</v>
      </c>
      <c r="ER23" s="163">
        <v>-29.407299999999999</v>
      </c>
      <c r="ES23" s="163">
        <v>8.7280999999999995</v>
      </c>
      <c r="ET23" s="163">
        <v>0</v>
      </c>
      <c r="EU23" s="163">
        <v>-12.81</v>
      </c>
      <c r="EV23" s="163">
        <v>-0.1</v>
      </c>
      <c r="EW23" s="163">
        <v>2.5979999999999999</v>
      </c>
      <c r="EX23" s="163">
        <v>-15.821300000000001</v>
      </c>
      <c r="EY23" s="163">
        <v>-14.4145</v>
      </c>
      <c r="EZ23" s="163">
        <v>-3.2999000000000001</v>
      </c>
      <c r="FA23" s="163">
        <v>8.9791000000000007</v>
      </c>
      <c r="FB23" s="163">
        <v>12.023</v>
      </c>
      <c r="FC23" s="163">
        <v>-23.0837</v>
      </c>
      <c r="FD23" s="164"/>
      <c r="FE23" s="163">
        <v>4.0814000000000004</v>
      </c>
      <c r="FF23" s="163">
        <v>4.1143000000000001</v>
      </c>
      <c r="FG23" s="163">
        <v>0</v>
      </c>
      <c r="FH23" s="163">
        <v>0</v>
      </c>
      <c r="FI23" s="164"/>
      <c r="FJ23" s="163">
        <v>9.2101000000000006</v>
      </c>
      <c r="FK23" s="163">
        <v>9.0426000000000002</v>
      </c>
      <c r="FL23" s="163">
        <v>-24.951000000000001</v>
      </c>
      <c r="FM23" s="163">
        <v>26.6478</v>
      </c>
      <c r="FN23" s="163">
        <v>26.5458</v>
      </c>
      <c r="FO23" s="163">
        <v>-12.698399999999999</v>
      </c>
      <c r="FP23" s="164"/>
      <c r="FQ23" s="163">
        <v>23.492799999999999</v>
      </c>
      <c r="FR23" s="163">
        <v>-21.94</v>
      </c>
      <c r="FS23" s="163">
        <v>-1.6109</v>
      </c>
      <c r="FT23" s="163">
        <v>0.25290000000000001</v>
      </c>
      <c r="FU23" s="163">
        <v>-0.5</v>
      </c>
      <c r="FV23" s="163">
        <v>2.79</v>
      </c>
      <c r="FW23" s="163">
        <v>-25.355699999999999</v>
      </c>
      <c r="FX23" s="164"/>
      <c r="FY23" s="163">
        <v>1.7410000000000001</v>
      </c>
      <c r="FZ23" s="163">
        <v>0.751</v>
      </c>
      <c r="GA23" s="164"/>
      <c r="GB23" s="163">
        <v>-8.93</v>
      </c>
      <c r="GC23" s="163">
        <v>-1.6337999999999999</v>
      </c>
      <c r="GD23" s="163">
        <v>6.2104999999999997</v>
      </c>
      <c r="GE23" s="163">
        <v>-6.1</v>
      </c>
      <c r="GF23" s="163">
        <v>48.095199999999998</v>
      </c>
      <c r="GG23" s="164"/>
      <c r="GH23" s="163">
        <v>1.1679999999999999</v>
      </c>
      <c r="GI23" s="163">
        <v>5.5708000000000002</v>
      </c>
      <c r="GJ23" s="163">
        <v>5.7539999999999996</v>
      </c>
      <c r="GK23" s="163">
        <v>2.028</v>
      </c>
      <c r="GL23" s="164"/>
      <c r="GM23" s="164"/>
      <c r="GN23" s="164"/>
      <c r="GO23" s="163">
        <v>-34.986800000000002</v>
      </c>
      <c r="GP23" s="163">
        <v>6.9298999999999999</v>
      </c>
      <c r="GQ23" s="163">
        <v>-2.2124999999999999</v>
      </c>
      <c r="GR23" s="164"/>
      <c r="GS23" s="163">
        <v>14.416</v>
      </c>
      <c r="GT23" s="163">
        <v>105.6512</v>
      </c>
      <c r="GU23" s="163">
        <v>-5.1287000000000003</v>
      </c>
      <c r="GV23" s="163">
        <v>-8.9776000000000007</v>
      </c>
      <c r="GW23" s="163">
        <v>24.0608</v>
      </c>
      <c r="GX23" s="163">
        <v>2.5779000000000001</v>
      </c>
      <c r="GY23" s="163">
        <v>5.2744999999999997</v>
      </c>
      <c r="GZ23" s="163">
        <v>5.3720999999999997</v>
      </c>
      <c r="HA23" s="163">
        <v>2</v>
      </c>
      <c r="HB23" s="163">
        <v>9.2741000000000007</v>
      </c>
      <c r="HC23" s="163">
        <v>10.238200000000001</v>
      </c>
      <c r="HD23" s="163">
        <v>1.68</v>
      </c>
      <c r="HE23" s="163">
        <v>-6.6299000000000001</v>
      </c>
      <c r="HF23" s="163">
        <v>14.161199999999999</v>
      </c>
      <c r="HG23" s="163">
        <v>13.6936</v>
      </c>
      <c r="HH23" s="163">
        <v>55.954700000000003</v>
      </c>
      <c r="HI23" s="163">
        <v>10.4068</v>
      </c>
      <c r="HJ23" s="163">
        <v>11.533799999999999</v>
      </c>
      <c r="HK23" s="163">
        <v>-9.2080000000000002</v>
      </c>
      <c r="HL23" s="164"/>
      <c r="HM23" s="163">
        <v>-10.5009</v>
      </c>
      <c r="HN23" s="163">
        <v>0</v>
      </c>
      <c r="HO23" s="163">
        <v>72.554599999999994</v>
      </c>
      <c r="HP23" s="164"/>
      <c r="HQ23" s="163">
        <v>-20.323599999999999</v>
      </c>
      <c r="HR23" s="163">
        <v>-19.197500000000002</v>
      </c>
      <c r="HS23" s="163">
        <v>-5.3228999999999997</v>
      </c>
      <c r="HT23" s="163">
        <v>-5.0282</v>
      </c>
      <c r="HU23" s="163">
        <v>23.68</v>
      </c>
      <c r="HV23" s="163">
        <v>23.61</v>
      </c>
      <c r="HW23" s="163">
        <v>-32.200000000000003</v>
      </c>
      <c r="HX23" s="163">
        <v>-32.200000000000003</v>
      </c>
      <c r="HY23" s="163">
        <v>0.49349999999999999</v>
      </c>
      <c r="HZ23" s="163">
        <v>-6.88</v>
      </c>
      <c r="IA23" s="163">
        <v>66.026499999999999</v>
      </c>
      <c r="IB23" s="163">
        <v>26.354099999999999</v>
      </c>
      <c r="IC23" s="163">
        <v>25.475999999999999</v>
      </c>
      <c r="ID23" s="163">
        <v>-19.100000000000001</v>
      </c>
      <c r="IE23" s="163">
        <v>-38.799999999999997</v>
      </c>
      <c r="IF23" s="163">
        <v>4.3</v>
      </c>
      <c r="IG23" s="163">
        <v>3.8</v>
      </c>
      <c r="IH23" s="164"/>
      <c r="II23" s="163">
        <v>-18.2456</v>
      </c>
      <c r="IJ23" s="163">
        <v>-123.37220000000001</v>
      </c>
      <c r="IK23" s="163">
        <v>18.812799999999999</v>
      </c>
      <c r="IL23" s="163">
        <v>-274.08879999999999</v>
      </c>
      <c r="IM23" s="163">
        <v>-18.520299999999999</v>
      </c>
      <c r="IN23" s="163">
        <v>-73.179100000000005</v>
      </c>
      <c r="IO23" s="163">
        <v>90.796899999999994</v>
      </c>
      <c r="IP23" s="163">
        <v>73.361900000000006</v>
      </c>
      <c r="IQ23" s="163">
        <v>138.61660000000001</v>
      </c>
      <c r="IR23" s="163">
        <v>80.197299999999998</v>
      </c>
      <c r="IS23" s="163">
        <v>24.066199999999998</v>
      </c>
      <c r="IT23" s="163">
        <v>23.124600000000001</v>
      </c>
      <c r="IU23" s="163">
        <v>19.193300000000001</v>
      </c>
      <c r="IV23" s="163">
        <v>-25.949400000000001</v>
      </c>
      <c r="IW23" s="163">
        <v>190.0145</v>
      </c>
      <c r="IX23" s="163">
        <v>-190.51840000000001</v>
      </c>
      <c r="IY23" s="163">
        <v>4.0777000000000001</v>
      </c>
      <c r="IZ23" s="163">
        <v>5.4604999999999997</v>
      </c>
      <c r="JA23" s="163">
        <v>0.2112</v>
      </c>
      <c r="JB23" s="164"/>
      <c r="JC23" s="163">
        <v>-7.52</v>
      </c>
      <c r="JD23" s="163">
        <v>0.26200000000000001</v>
      </c>
      <c r="JE23" s="163">
        <v>0.255</v>
      </c>
      <c r="JF23" s="163">
        <v>3.12</v>
      </c>
      <c r="JG23" s="163">
        <v>0</v>
      </c>
      <c r="JH23" s="163">
        <v>-4.9721000000000002</v>
      </c>
      <c r="JI23" s="163">
        <v>-7.2068000000000003</v>
      </c>
      <c r="JJ23" s="163">
        <v>7.1214000000000004</v>
      </c>
      <c r="JK23" s="163">
        <v>-12.010400000000001</v>
      </c>
      <c r="JL23" s="163">
        <v>8.1999999999999993</v>
      </c>
      <c r="JM23" s="163">
        <v>3.3980000000000001</v>
      </c>
      <c r="JN23" s="163">
        <v>1.5429999999999999</v>
      </c>
      <c r="JO23" s="164"/>
      <c r="JP23" s="163">
        <v>2.8885000000000001</v>
      </c>
      <c r="JQ23" s="163">
        <v>3.9670999999999998</v>
      </c>
      <c r="JR23" s="163">
        <v>4.0412999999999997</v>
      </c>
      <c r="JS23" s="163">
        <v>3.6943999999999999</v>
      </c>
      <c r="JT23" s="164"/>
      <c r="JU23" s="163">
        <v>23.6</v>
      </c>
      <c r="JV23" s="163">
        <v>1.5156000000000001</v>
      </c>
      <c r="JW23" s="163">
        <v>0.39</v>
      </c>
      <c r="JX23" s="164"/>
      <c r="JY23" s="163">
        <v>-8.4848999999999997</v>
      </c>
      <c r="JZ23" s="163">
        <v>-2.9845999999999999</v>
      </c>
      <c r="KA23" s="163">
        <v>-23.566600000000001</v>
      </c>
      <c r="KB23" s="163">
        <v>-7.6707000000000001</v>
      </c>
      <c r="KC23" s="163">
        <v>-4.6093999999999999</v>
      </c>
      <c r="KD23" s="163">
        <v>-22.322700000000001</v>
      </c>
      <c r="KE23" s="163">
        <v>-3.8893</v>
      </c>
      <c r="KF23" s="163">
        <v>-24.8</v>
      </c>
      <c r="KG23" s="163">
        <v>7.1</v>
      </c>
      <c r="KH23" s="164"/>
      <c r="KI23" s="163">
        <v>-62.745899999999999</v>
      </c>
    </row>
    <row r="24" spans="1:295" ht="18" customHeight="1" x14ac:dyDescent="0.3">
      <c r="A24" s="160" t="s">
        <v>35</v>
      </c>
      <c r="B24" s="160" t="s">
        <v>771</v>
      </c>
      <c r="C24" s="165">
        <v>0</v>
      </c>
      <c r="D24" s="165">
        <v>6.0014000000000003</v>
      </c>
      <c r="E24" s="165">
        <v>-11.1922</v>
      </c>
      <c r="F24" s="165">
        <v>0.38040000000000002</v>
      </c>
      <c r="G24" s="165">
        <v>11.496</v>
      </c>
      <c r="H24" s="166"/>
      <c r="I24" s="165">
        <v>12.7806</v>
      </c>
      <c r="J24" s="166"/>
      <c r="K24" s="165">
        <v>16.435500000000001</v>
      </c>
      <c r="L24" s="165">
        <v>6.9897999999999998</v>
      </c>
      <c r="M24" s="165">
        <v>8.2660999999999998</v>
      </c>
      <c r="N24" s="165">
        <v>-17.760000000000002</v>
      </c>
      <c r="O24" s="165">
        <v>-30.8</v>
      </c>
      <c r="P24" s="165">
        <v>8.8000000000000007</v>
      </c>
      <c r="Q24" s="165">
        <v>5.7960000000000003</v>
      </c>
      <c r="R24" s="165">
        <v>-24.2</v>
      </c>
      <c r="S24" s="165">
        <v>3.1530999999999998</v>
      </c>
      <c r="T24" s="165">
        <v>-16.2624</v>
      </c>
      <c r="U24" s="165">
        <v>6.7599</v>
      </c>
      <c r="V24" s="165">
        <v>6.8620999999999999</v>
      </c>
      <c r="W24" s="165">
        <v>11.432</v>
      </c>
      <c r="X24" s="165">
        <v>10.548999999999999</v>
      </c>
      <c r="Y24" s="165">
        <v>-4.7748999999999997</v>
      </c>
      <c r="Z24" s="165">
        <v>2.5103</v>
      </c>
      <c r="AA24" s="166"/>
      <c r="AB24" s="165">
        <v>-1.0491999999999999</v>
      </c>
      <c r="AC24" s="165">
        <v>-1.5980000000000001</v>
      </c>
      <c r="AD24" s="165">
        <v>-1.601</v>
      </c>
      <c r="AE24" s="166"/>
      <c r="AF24" s="165">
        <v>-4.4400000000000004</v>
      </c>
      <c r="AG24" s="165">
        <v>0</v>
      </c>
      <c r="AH24" s="166"/>
      <c r="AI24" s="166"/>
      <c r="AJ24" s="165">
        <v>-9.2799999999999994</v>
      </c>
      <c r="AK24" s="165">
        <v>-9.31</v>
      </c>
      <c r="AL24" s="166"/>
      <c r="AM24" s="165">
        <v>-15.83</v>
      </c>
      <c r="AN24" s="165">
        <v>-15.89</v>
      </c>
      <c r="AO24" s="165">
        <v>3.9416000000000002</v>
      </c>
      <c r="AP24" s="165">
        <v>4.1866000000000003</v>
      </c>
      <c r="AQ24" s="165">
        <v>8.1304999999999996</v>
      </c>
      <c r="AR24" s="165">
        <v>8.6542999999999992</v>
      </c>
      <c r="AS24" s="165">
        <v>-6.6595000000000004</v>
      </c>
      <c r="AT24" s="165">
        <v>-14.0657</v>
      </c>
      <c r="AU24" s="165">
        <v>-12.3172</v>
      </c>
      <c r="AV24" s="165">
        <v>0.34260000000000002</v>
      </c>
      <c r="AW24" s="165">
        <v>0.94330000000000003</v>
      </c>
      <c r="AX24" s="165">
        <v>-17.950500000000002</v>
      </c>
      <c r="AY24" s="165">
        <v>-15.003399999999999</v>
      </c>
      <c r="AZ24" s="165">
        <v>0.8014</v>
      </c>
      <c r="BA24" s="165">
        <v>5.0979999999999999</v>
      </c>
      <c r="BB24" s="165">
        <v>67.370400000000004</v>
      </c>
      <c r="BC24" s="165">
        <v>6.3752000000000004</v>
      </c>
      <c r="BD24" s="165">
        <v>-5.2</v>
      </c>
      <c r="BE24" s="165">
        <v>-5.4</v>
      </c>
      <c r="BF24" s="165">
        <v>-20.8033</v>
      </c>
      <c r="BG24" s="165">
        <v>-21.099799999999998</v>
      </c>
      <c r="BH24" s="165">
        <v>-1.7730999999999999</v>
      </c>
      <c r="BI24" s="166"/>
      <c r="BJ24" s="165">
        <v>7.633</v>
      </c>
      <c r="BK24" s="165">
        <v>4.4667000000000003</v>
      </c>
      <c r="BL24" s="165">
        <v>2.5728</v>
      </c>
      <c r="BM24" s="165">
        <v>1.8405</v>
      </c>
      <c r="BN24" s="165">
        <v>-75.7774</v>
      </c>
      <c r="BO24" s="165">
        <v>56.245600000000003</v>
      </c>
      <c r="BP24" s="165">
        <v>56.2761</v>
      </c>
      <c r="BQ24" s="165">
        <v>37.2517</v>
      </c>
      <c r="BR24" s="165">
        <v>-89.043999999999997</v>
      </c>
      <c r="BS24" s="166"/>
      <c r="BT24" s="166"/>
      <c r="BU24" s="166"/>
      <c r="BV24" s="165">
        <v>16.6858</v>
      </c>
      <c r="BW24" s="165">
        <v>7.07</v>
      </c>
      <c r="BX24" s="165">
        <v>5.79</v>
      </c>
      <c r="BY24" s="165">
        <v>-10.58</v>
      </c>
      <c r="BZ24" s="165">
        <v>2.99</v>
      </c>
      <c r="CA24" s="165">
        <v>-21.562899999999999</v>
      </c>
      <c r="CB24" s="165">
        <v>-22.500599999999999</v>
      </c>
      <c r="CC24" s="165">
        <v>31.133199999999999</v>
      </c>
      <c r="CD24" s="165">
        <v>30.405799999999999</v>
      </c>
      <c r="CE24" s="165">
        <v>-5</v>
      </c>
      <c r="CF24" s="165">
        <v>-5.8211000000000004</v>
      </c>
      <c r="CG24" s="165">
        <v>-6.0301999999999998</v>
      </c>
      <c r="CH24" s="165">
        <v>7.7234999999999996</v>
      </c>
      <c r="CI24" s="165">
        <v>15.7073</v>
      </c>
      <c r="CJ24" s="166"/>
      <c r="CK24" s="166"/>
      <c r="CL24" s="165">
        <v>56.6</v>
      </c>
      <c r="CM24" s="165">
        <v>-27.5</v>
      </c>
      <c r="CN24" s="165">
        <v>-3.09</v>
      </c>
      <c r="CO24" s="165">
        <v>38.915199999999999</v>
      </c>
      <c r="CP24" s="165">
        <v>39.028599999999997</v>
      </c>
      <c r="CQ24" s="165">
        <v>37.686799999999998</v>
      </c>
      <c r="CR24" s="165">
        <v>84.000699999999995</v>
      </c>
      <c r="CS24" s="165">
        <v>83.213099999999997</v>
      </c>
      <c r="CT24" s="165">
        <v>-23.752600000000001</v>
      </c>
      <c r="CU24" s="165">
        <v>-67.905100000000004</v>
      </c>
      <c r="CV24" s="165">
        <v>-21.294499999999999</v>
      </c>
      <c r="CW24" s="165">
        <v>1.7977000000000001</v>
      </c>
      <c r="CX24" s="165">
        <v>25.77</v>
      </c>
      <c r="CY24" s="165">
        <v>13.38</v>
      </c>
      <c r="CZ24" s="165">
        <v>7.3486000000000002</v>
      </c>
      <c r="DA24" s="165">
        <v>7.5225999999999997</v>
      </c>
      <c r="DB24" s="165">
        <v>-12.47</v>
      </c>
      <c r="DC24" s="166"/>
      <c r="DD24" s="165">
        <v>-18.203399999999998</v>
      </c>
      <c r="DE24" s="165">
        <v>-17.921600000000002</v>
      </c>
      <c r="DF24" s="165">
        <v>40.348199999999999</v>
      </c>
      <c r="DG24" s="165">
        <v>1.43E-2</v>
      </c>
      <c r="DH24" s="166"/>
      <c r="DI24" s="165">
        <v>2.2999999999999998</v>
      </c>
      <c r="DJ24" s="165">
        <v>2.4</v>
      </c>
      <c r="DK24" s="165">
        <v>-1.4587000000000001</v>
      </c>
      <c r="DL24" s="165">
        <v>2.0629</v>
      </c>
      <c r="DM24" s="165">
        <v>36.279299999999999</v>
      </c>
      <c r="DN24" s="165">
        <v>9.4687000000000001</v>
      </c>
      <c r="DO24" s="165">
        <v>2.29</v>
      </c>
      <c r="DP24" s="165">
        <v>-0.91</v>
      </c>
      <c r="DQ24" s="165">
        <v>7.75</v>
      </c>
      <c r="DR24" s="165">
        <v>-40.982300000000002</v>
      </c>
      <c r="DS24" s="166"/>
      <c r="DT24" s="165">
        <v>-13.08</v>
      </c>
      <c r="DU24" s="165">
        <v>18.239999999999998</v>
      </c>
      <c r="DV24" s="165">
        <v>20.38</v>
      </c>
      <c r="DW24" s="165">
        <v>-39.0182</v>
      </c>
      <c r="DX24" s="165">
        <v>-19.681799999999999</v>
      </c>
      <c r="DY24" s="165">
        <v>-40.498199999999997</v>
      </c>
      <c r="DZ24" s="165">
        <v>-39.618200000000002</v>
      </c>
      <c r="EA24" s="165">
        <v>12.164099999999999</v>
      </c>
      <c r="EB24" s="165">
        <v>-7.3094999999999999</v>
      </c>
      <c r="EC24" s="165">
        <v>-18.75</v>
      </c>
      <c r="ED24" s="165">
        <v>-17.447500000000002</v>
      </c>
      <c r="EE24" s="165">
        <v>-22.734999999999999</v>
      </c>
      <c r="EF24" s="165">
        <v>-23.916</v>
      </c>
      <c r="EG24" s="165">
        <v>-8.8019999999999996</v>
      </c>
      <c r="EH24" s="165">
        <v>-105.3511</v>
      </c>
      <c r="EI24" s="165">
        <v>-61.203800000000001</v>
      </c>
      <c r="EJ24" s="166"/>
      <c r="EK24" s="165">
        <v>-9.8285</v>
      </c>
      <c r="EL24" s="165">
        <v>-8.5813000000000006</v>
      </c>
      <c r="EM24" s="165">
        <v>20.5307</v>
      </c>
      <c r="EN24" s="165">
        <v>-11.581799999999999</v>
      </c>
      <c r="EO24" s="165">
        <v>-12.413500000000001</v>
      </c>
      <c r="EP24" s="165">
        <v>-8.1959999999999997</v>
      </c>
      <c r="EQ24" s="165">
        <v>-28.145700000000001</v>
      </c>
      <c r="ER24" s="165">
        <v>-27.824200000000001</v>
      </c>
      <c r="ES24" s="165">
        <v>8.7765000000000004</v>
      </c>
      <c r="ET24" s="165">
        <v>12.81</v>
      </c>
      <c r="EU24" s="165">
        <v>-17.64</v>
      </c>
      <c r="EV24" s="165">
        <v>1.8</v>
      </c>
      <c r="EW24" s="165">
        <v>2.7391999999999999</v>
      </c>
      <c r="EX24" s="165">
        <v>-14.3569</v>
      </c>
      <c r="EY24" s="165">
        <v>-12.722899999999999</v>
      </c>
      <c r="EZ24" s="165">
        <v>-1.6464000000000001</v>
      </c>
      <c r="FA24" s="165">
        <v>6.5148000000000001</v>
      </c>
      <c r="FB24" s="165">
        <v>9.7468000000000004</v>
      </c>
      <c r="FC24" s="165">
        <v>-24.864799999999999</v>
      </c>
      <c r="FD24" s="166"/>
      <c r="FE24" s="165">
        <v>3.2858999999999998</v>
      </c>
      <c r="FF24" s="165">
        <v>3.278</v>
      </c>
      <c r="FG24" s="165">
        <v>7.7214999999999998</v>
      </c>
      <c r="FH24" s="165">
        <v>7.5571000000000002</v>
      </c>
      <c r="FI24" s="165">
        <v>6.3308</v>
      </c>
      <c r="FJ24" s="165">
        <v>8.3727999999999998</v>
      </c>
      <c r="FK24" s="165">
        <v>9.0426000000000002</v>
      </c>
      <c r="FL24" s="165">
        <v>-25.453399999999998</v>
      </c>
      <c r="FM24" s="165">
        <v>23.636299999999999</v>
      </c>
      <c r="FN24" s="165">
        <v>24.224499999999999</v>
      </c>
      <c r="FO24" s="165">
        <v>-13.973599999999999</v>
      </c>
      <c r="FP24" s="166"/>
      <c r="FQ24" s="165">
        <v>25.572900000000001</v>
      </c>
      <c r="FR24" s="165">
        <v>-20.47</v>
      </c>
      <c r="FS24" s="165">
        <v>-0.71179999999999999</v>
      </c>
      <c r="FT24" s="165">
        <v>0.25290000000000001</v>
      </c>
      <c r="FU24" s="165">
        <v>-0.05</v>
      </c>
      <c r="FV24" s="165">
        <v>2.96</v>
      </c>
      <c r="FW24" s="165">
        <v>-25.067599999999999</v>
      </c>
      <c r="FX24" s="166"/>
      <c r="FY24" s="165">
        <v>1.3640000000000001</v>
      </c>
      <c r="FZ24" s="165">
        <v>0.97399999999999998</v>
      </c>
      <c r="GA24" s="165">
        <v>3.4813000000000001</v>
      </c>
      <c r="GB24" s="165">
        <v>-8.19</v>
      </c>
      <c r="GC24" s="165">
        <v>-0.36699999999999999</v>
      </c>
      <c r="GD24" s="165">
        <v>9.4872999999999994</v>
      </c>
      <c r="GE24" s="165">
        <v>-5.96</v>
      </c>
      <c r="GF24" s="165">
        <v>49.127400000000002</v>
      </c>
      <c r="GG24" s="166"/>
      <c r="GH24" s="165">
        <v>0</v>
      </c>
      <c r="GI24" s="165">
        <v>4.7767999999999997</v>
      </c>
      <c r="GJ24" s="165">
        <v>4.8746999999999998</v>
      </c>
      <c r="GK24" s="165">
        <v>2.0876000000000001</v>
      </c>
      <c r="GL24" s="166"/>
      <c r="GM24" s="166"/>
      <c r="GN24" s="166"/>
      <c r="GO24" s="165">
        <v>-37.6434</v>
      </c>
      <c r="GP24" s="165">
        <v>6.7987000000000002</v>
      </c>
      <c r="GQ24" s="165">
        <v>-1.9444999999999999</v>
      </c>
      <c r="GR24" s="166"/>
      <c r="GS24" s="165">
        <v>14.121700000000001</v>
      </c>
      <c r="GT24" s="165">
        <v>105.9586</v>
      </c>
      <c r="GU24" s="165">
        <v>-3.9361000000000002</v>
      </c>
      <c r="GV24" s="165">
        <v>-7.1626000000000003</v>
      </c>
      <c r="GW24" s="165">
        <v>23.101099999999999</v>
      </c>
      <c r="GX24" s="165">
        <v>1.7758</v>
      </c>
      <c r="GY24" s="165">
        <v>5.4429999999999996</v>
      </c>
      <c r="GZ24" s="165">
        <v>5.5224000000000002</v>
      </c>
      <c r="HA24" s="165">
        <v>1.1493</v>
      </c>
      <c r="HB24" s="165">
        <v>7.9335000000000004</v>
      </c>
      <c r="HC24" s="165">
        <v>9.9349000000000007</v>
      </c>
      <c r="HD24" s="165">
        <v>1.68</v>
      </c>
      <c r="HE24" s="165">
        <v>-6.5514999999999999</v>
      </c>
      <c r="HF24" s="165">
        <v>14.6366</v>
      </c>
      <c r="HG24" s="165">
        <v>9.5460999999999991</v>
      </c>
      <c r="HH24" s="165">
        <v>57.671300000000002</v>
      </c>
      <c r="HI24" s="165">
        <v>7.9032999999999998</v>
      </c>
      <c r="HJ24" s="165">
        <v>9.3735999999999997</v>
      </c>
      <c r="HK24" s="165">
        <v>-8.3847000000000005</v>
      </c>
      <c r="HL24" s="166"/>
      <c r="HM24" s="165">
        <v>0</v>
      </c>
      <c r="HN24" s="165">
        <v>-10.854799999999999</v>
      </c>
      <c r="HO24" s="165">
        <v>50.741399999999999</v>
      </c>
      <c r="HP24" s="166"/>
      <c r="HQ24" s="165">
        <v>-19.8567</v>
      </c>
      <c r="HR24" s="165">
        <v>-19.560099999999998</v>
      </c>
      <c r="HS24" s="165">
        <v>-7.6379000000000001</v>
      </c>
      <c r="HT24" s="165">
        <v>-7.9347000000000003</v>
      </c>
      <c r="HU24" s="165">
        <v>25.51</v>
      </c>
      <c r="HV24" s="165">
        <v>25.44</v>
      </c>
      <c r="HW24" s="165">
        <v>-30.4</v>
      </c>
      <c r="HX24" s="165">
        <v>-30.4</v>
      </c>
      <c r="HY24" s="165">
        <v>0.51</v>
      </c>
      <c r="HZ24" s="165">
        <v>-2.4</v>
      </c>
      <c r="IA24" s="165">
        <v>82.407499999999999</v>
      </c>
      <c r="IB24" s="165">
        <v>16.6159</v>
      </c>
      <c r="IC24" s="165">
        <v>16.553699999999999</v>
      </c>
      <c r="ID24" s="165">
        <v>-18.7</v>
      </c>
      <c r="IE24" s="165">
        <v>-40.9</v>
      </c>
      <c r="IF24" s="165">
        <v>3</v>
      </c>
      <c r="IG24" s="165">
        <v>2.5</v>
      </c>
      <c r="IH24" s="166"/>
      <c r="II24" s="165">
        <v>-18.014700000000001</v>
      </c>
      <c r="IJ24" s="165">
        <v>-135.3587</v>
      </c>
      <c r="IK24" s="165">
        <v>21.237300000000001</v>
      </c>
      <c r="IL24" s="165">
        <v>-269.8809</v>
      </c>
      <c r="IM24" s="165">
        <v>-18.226199999999999</v>
      </c>
      <c r="IN24" s="165">
        <v>-72.295299999999997</v>
      </c>
      <c r="IO24" s="165">
        <v>81.149299999999997</v>
      </c>
      <c r="IP24" s="165">
        <v>82.229100000000003</v>
      </c>
      <c r="IQ24" s="165">
        <v>127.58750000000001</v>
      </c>
      <c r="IR24" s="165">
        <v>65.787099999999995</v>
      </c>
      <c r="IS24" s="165">
        <v>14.0954</v>
      </c>
      <c r="IT24" s="165">
        <v>18.502700000000001</v>
      </c>
      <c r="IU24" s="165">
        <v>19.753</v>
      </c>
      <c r="IV24" s="165">
        <v>-18.369399999999999</v>
      </c>
      <c r="IW24" s="165">
        <v>178.49969999999999</v>
      </c>
      <c r="IX24" s="165">
        <v>-180.96449999999999</v>
      </c>
      <c r="IY24" s="165">
        <v>0.1444</v>
      </c>
      <c r="IZ24" s="165">
        <v>9.6684000000000001</v>
      </c>
      <c r="JA24" s="165">
        <v>-0.3503</v>
      </c>
      <c r="JB24" s="166"/>
      <c r="JC24" s="165">
        <v>-8.08</v>
      </c>
      <c r="JD24" s="165">
        <v>-0.17299999999999999</v>
      </c>
      <c r="JE24" s="165">
        <v>-0.183</v>
      </c>
      <c r="JF24" s="165">
        <v>5.2</v>
      </c>
      <c r="JG24" s="165">
        <v>-0.64</v>
      </c>
      <c r="JH24" s="165">
        <v>-4.3898999999999999</v>
      </c>
      <c r="JI24" s="165">
        <v>-4.9485000000000001</v>
      </c>
      <c r="JJ24" s="165">
        <v>9.8161000000000005</v>
      </c>
      <c r="JK24" s="165">
        <v>-15.791600000000001</v>
      </c>
      <c r="JL24" s="165">
        <v>6.8</v>
      </c>
      <c r="JM24" s="165">
        <v>1.5680000000000001</v>
      </c>
      <c r="JN24" s="165">
        <v>4.5449999999999999</v>
      </c>
      <c r="JO24" s="166"/>
      <c r="JP24" s="166"/>
      <c r="JQ24" s="165">
        <v>3.3620000000000001</v>
      </c>
      <c r="JR24" s="165">
        <v>3.827</v>
      </c>
      <c r="JS24" s="165">
        <v>3.6532</v>
      </c>
      <c r="JT24" s="166"/>
      <c r="JU24" s="165">
        <v>28.5</v>
      </c>
      <c r="JV24" s="165">
        <v>0.72729999999999995</v>
      </c>
      <c r="JW24" s="165">
        <v>0.48</v>
      </c>
      <c r="JX24" s="166"/>
      <c r="JY24" s="165">
        <v>-6.7657999999999996</v>
      </c>
      <c r="JZ24" s="165">
        <v>-3.0621999999999998</v>
      </c>
      <c r="KA24" s="165">
        <v>-25.0867</v>
      </c>
      <c r="KB24" s="165">
        <v>-7.2236000000000002</v>
      </c>
      <c r="KC24" s="165">
        <v>-4.0936000000000003</v>
      </c>
      <c r="KD24" s="165">
        <v>-23.846499999999999</v>
      </c>
      <c r="KE24" s="165">
        <v>-3.6240000000000001</v>
      </c>
      <c r="KF24" s="165">
        <v>-29.6</v>
      </c>
      <c r="KG24" s="165">
        <v>14.1</v>
      </c>
      <c r="KH24" s="166"/>
      <c r="KI24" s="165">
        <v>-65.071799999999996</v>
      </c>
    </row>
    <row r="25" spans="1:295" ht="18" customHeight="1" x14ac:dyDescent="0.3">
      <c r="A25" s="160" t="s">
        <v>35</v>
      </c>
      <c r="B25" s="160" t="s">
        <v>772</v>
      </c>
      <c r="C25" s="161">
        <v>0</v>
      </c>
      <c r="D25" s="161">
        <v>6.0460000000000003</v>
      </c>
      <c r="E25" s="161">
        <v>-11.290100000000001</v>
      </c>
      <c r="F25" s="161">
        <v>-0.59860000000000002</v>
      </c>
      <c r="G25" s="161">
        <v>12.9587</v>
      </c>
      <c r="H25" s="162"/>
      <c r="I25" s="161">
        <v>13.398199999999999</v>
      </c>
      <c r="J25" s="162"/>
      <c r="K25" s="161">
        <v>18.0962</v>
      </c>
      <c r="L25" s="161">
        <v>8.0518000000000001</v>
      </c>
      <c r="M25" s="161">
        <v>9.2893000000000008</v>
      </c>
      <c r="N25" s="161">
        <v>-17.760000000000002</v>
      </c>
      <c r="O25" s="161">
        <v>-30.8</v>
      </c>
      <c r="P25" s="161">
        <v>6.6</v>
      </c>
      <c r="Q25" s="161">
        <v>4.968</v>
      </c>
      <c r="R25" s="161">
        <v>-22</v>
      </c>
      <c r="S25" s="161">
        <v>3.0350999999999999</v>
      </c>
      <c r="T25" s="161">
        <v>-15.6972</v>
      </c>
      <c r="U25" s="161">
        <v>7.3418999999999999</v>
      </c>
      <c r="V25" s="161">
        <v>7.3544</v>
      </c>
      <c r="W25" s="161">
        <v>12.365600000000001</v>
      </c>
      <c r="X25" s="161">
        <v>10.486599999999999</v>
      </c>
      <c r="Y25" s="161">
        <v>-4.7622999999999998</v>
      </c>
      <c r="Z25" s="161">
        <v>2.5815999999999999</v>
      </c>
      <c r="AA25" s="162"/>
      <c r="AB25" s="161">
        <v>-1.0790999999999999</v>
      </c>
      <c r="AC25" s="161">
        <v>-1.3680000000000001</v>
      </c>
      <c r="AD25" s="161">
        <v>-1.3380000000000001</v>
      </c>
      <c r="AE25" s="162"/>
      <c r="AF25" s="161">
        <v>-4.4400000000000004</v>
      </c>
      <c r="AG25" s="161">
        <v>0</v>
      </c>
      <c r="AH25" s="162"/>
      <c r="AI25" s="162"/>
      <c r="AJ25" s="161">
        <v>-6.75</v>
      </c>
      <c r="AK25" s="161">
        <v>-6.76</v>
      </c>
      <c r="AL25" s="162"/>
      <c r="AM25" s="161">
        <v>-16.89</v>
      </c>
      <c r="AN25" s="161">
        <v>-17.010000000000002</v>
      </c>
      <c r="AO25" s="161">
        <v>4.6048999999999998</v>
      </c>
      <c r="AP25" s="161">
        <v>4.0640000000000001</v>
      </c>
      <c r="AQ25" s="161">
        <v>10.343500000000001</v>
      </c>
      <c r="AR25" s="161">
        <v>10.989800000000001</v>
      </c>
      <c r="AS25" s="161">
        <v>-10.5725</v>
      </c>
      <c r="AT25" s="161">
        <v>-7.0998000000000001</v>
      </c>
      <c r="AU25" s="161">
        <v>-6.6288999999999998</v>
      </c>
      <c r="AV25" s="161">
        <v>15.0131</v>
      </c>
      <c r="AW25" s="161">
        <v>17.2773</v>
      </c>
      <c r="AX25" s="161">
        <v>-20.227799999999998</v>
      </c>
      <c r="AY25" s="161">
        <v>-17.816600000000001</v>
      </c>
      <c r="AZ25" s="161">
        <v>3.5632999999999999</v>
      </c>
      <c r="BA25" s="161">
        <v>19.1447</v>
      </c>
      <c r="BB25" s="161">
        <v>142.49369999999999</v>
      </c>
      <c r="BC25" s="161">
        <v>11.268599999999999</v>
      </c>
      <c r="BD25" s="161">
        <v>-6.2</v>
      </c>
      <c r="BE25" s="161">
        <v>-6.4</v>
      </c>
      <c r="BF25" s="161">
        <v>-23.786300000000001</v>
      </c>
      <c r="BG25" s="161">
        <v>-23.581099999999999</v>
      </c>
      <c r="BH25" s="161">
        <v>-2.6208</v>
      </c>
      <c r="BI25" s="162"/>
      <c r="BJ25" s="161">
        <v>7.8183999999999996</v>
      </c>
      <c r="BK25" s="161">
        <v>5.1260000000000003</v>
      </c>
      <c r="BL25" s="161">
        <v>2.8298000000000001</v>
      </c>
      <c r="BM25" s="161">
        <v>2.0617999999999999</v>
      </c>
      <c r="BN25" s="161">
        <v>-109.0121</v>
      </c>
      <c r="BO25" s="161">
        <v>110.50749999999999</v>
      </c>
      <c r="BP25" s="161">
        <v>110.9042</v>
      </c>
      <c r="BQ25" s="161">
        <v>-3.3500999999999999</v>
      </c>
      <c r="BR25" s="161">
        <v>-29.581600000000002</v>
      </c>
      <c r="BS25" s="162"/>
      <c r="BT25" s="162"/>
      <c r="BU25" s="162"/>
      <c r="BV25" s="161">
        <v>25.6175</v>
      </c>
      <c r="BW25" s="161">
        <v>7.72</v>
      </c>
      <c r="BX25" s="161">
        <v>6.54</v>
      </c>
      <c r="BY25" s="161">
        <v>-6.66</v>
      </c>
      <c r="BZ25" s="161">
        <v>6.22</v>
      </c>
      <c r="CA25" s="161">
        <v>-21.428899999999999</v>
      </c>
      <c r="CB25" s="161">
        <v>-21.295000000000002</v>
      </c>
      <c r="CC25" s="161">
        <v>31.173100000000002</v>
      </c>
      <c r="CD25" s="161">
        <v>30.200199999999999</v>
      </c>
      <c r="CE25" s="161">
        <v>-6.1771000000000003</v>
      </c>
      <c r="CF25" s="161">
        <v>12.6105</v>
      </c>
      <c r="CG25" s="161">
        <v>12.7325</v>
      </c>
      <c r="CH25" s="161">
        <v>7.5049000000000001</v>
      </c>
      <c r="CI25" s="161">
        <v>25.2728</v>
      </c>
      <c r="CJ25" s="162"/>
      <c r="CK25" s="162"/>
      <c r="CL25" s="161">
        <v>80.3</v>
      </c>
      <c r="CM25" s="161">
        <v>-48.7</v>
      </c>
      <c r="CN25" s="161">
        <v>-3.6</v>
      </c>
      <c r="CO25" s="161">
        <v>55.468899999999998</v>
      </c>
      <c r="CP25" s="161">
        <v>56.033799999999999</v>
      </c>
      <c r="CQ25" s="161">
        <v>54.304600000000001</v>
      </c>
      <c r="CR25" s="161">
        <v>107.4353</v>
      </c>
      <c r="CS25" s="161">
        <v>107.2876</v>
      </c>
      <c r="CT25" s="161">
        <v>-22.011600000000001</v>
      </c>
      <c r="CU25" s="161">
        <v>-98.731499999999997</v>
      </c>
      <c r="CV25" s="161">
        <v>-18.726299999999998</v>
      </c>
      <c r="CW25" s="161">
        <v>2.4159000000000002</v>
      </c>
      <c r="CX25" s="161">
        <v>26.7</v>
      </c>
      <c r="CY25" s="161">
        <v>10.29</v>
      </c>
      <c r="CZ25" s="161">
        <v>8.4423999999999992</v>
      </c>
      <c r="DA25" s="161">
        <v>8.5968</v>
      </c>
      <c r="DB25" s="161">
        <v>-14.25</v>
      </c>
      <c r="DC25" s="162"/>
      <c r="DD25" s="161">
        <v>-26.624700000000001</v>
      </c>
      <c r="DE25" s="161">
        <v>-26.615300000000001</v>
      </c>
      <c r="DF25" s="161">
        <v>45.427300000000002</v>
      </c>
      <c r="DG25" s="161">
        <v>1.3899999999999999E-2</v>
      </c>
      <c r="DH25" s="162"/>
      <c r="DI25" s="161">
        <v>-6.2</v>
      </c>
      <c r="DJ25" s="161">
        <v>-6.2</v>
      </c>
      <c r="DK25" s="161">
        <v>-0.6946</v>
      </c>
      <c r="DL25" s="161">
        <v>2.9980000000000002</v>
      </c>
      <c r="DM25" s="161">
        <v>36.752499999999998</v>
      </c>
      <c r="DN25" s="161">
        <v>10.7675</v>
      </c>
      <c r="DO25" s="161">
        <v>3.4</v>
      </c>
      <c r="DP25" s="161">
        <v>-1.19</v>
      </c>
      <c r="DQ25" s="161">
        <v>10.323</v>
      </c>
      <c r="DR25" s="161">
        <v>-44.182499999999997</v>
      </c>
      <c r="DS25" s="162"/>
      <c r="DT25" s="161">
        <v>-12.47</v>
      </c>
      <c r="DU25" s="161">
        <v>20.97</v>
      </c>
      <c r="DV25" s="161">
        <v>23.28</v>
      </c>
      <c r="DW25" s="161">
        <v>-37.654499999999999</v>
      </c>
      <c r="DX25" s="161">
        <v>-19.2273</v>
      </c>
      <c r="DY25" s="161">
        <v>-40.887300000000003</v>
      </c>
      <c r="DZ25" s="161">
        <v>-40.890900000000002</v>
      </c>
      <c r="EA25" s="161">
        <v>23.555299999999999</v>
      </c>
      <c r="EB25" s="161">
        <v>1.5736000000000001</v>
      </c>
      <c r="EC25" s="161">
        <v>-10.8606</v>
      </c>
      <c r="ED25" s="161">
        <v>-11.0351</v>
      </c>
      <c r="EE25" s="161">
        <v>-21.692900000000002</v>
      </c>
      <c r="EF25" s="161">
        <v>-24.584</v>
      </c>
      <c r="EG25" s="161">
        <v>-8.9320000000000004</v>
      </c>
      <c r="EH25" s="161">
        <v>-53.463900000000002</v>
      </c>
      <c r="EI25" s="161">
        <v>-78.771500000000003</v>
      </c>
      <c r="EJ25" s="162"/>
      <c r="EK25" s="161">
        <v>-9.9265000000000008</v>
      </c>
      <c r="EL25" s="161">
        <v>-9.1883999999999997</v>
      </c>
      <c r="EM25" s="161">
        <v>20.663599999999999</v>
      </c>
      <c r="EN25" s="161">
        <v>-13.710900000000001</v>
      </c>
      <c r="EO25" s="161">
        <v>-13.465299999999999</v>
      </c>
      <c r="EP25" s="161">
        <v>12.304</v>
      </c>
      <c r="EQ25" s="161">
        <v>-30.123000000000001</v>
      </c>
      <c r="ER25" s="161">
        <v>-30.0931</v>
      </c>
      <c r="ES25" s="161">
        <v>7.1909000000000001</v>
      </c>
      <c r="ET25" s="161">
        <v>0</v>
      </c>
      <c r="EU25" s="161">
        <v>-15.05</v>
      </c>
      <c r="EV25" s="161">
        <v>1</v>
      </c>
      <c r="EW25" s="161">
        <v>2.9864000000000002</v>
      </c>
      <c r="EX25" s="161">
        <v>-20.2455</v>
      </c>
      <c r="EY25" s="161">
        <v>-12.7319</v>
      </c>
      <c r="EZ25" s="161">
        <v>-1.7912999999999999</v>
      </c>
      <c r="FA25" s="161">
        <v>6.9516999999999998</v>
      </c>
      <c r="FB25" s="161">
        <v>9.7097999999999995</v>
      </c>
      <c r="FC25" s="161">
        <v>-23.013000000000002</v>
      </c>
      <c r="FD25" s="162"/>
      <c r="FE25" s="161">
        <v>3.4279000000000002</v>
      </c>
      <c r="FF25" s="161">
        <v>3.3618000000000001</v>
      </c>
      <c r="FG25" s="161">
        <v>3.9918999999999998</v>
      </c>
      <c r="FH25" s="161">
        <v>6.7735000000000003</v>
      </c>
      <c r="FI25" s="161">
        <v>2.4992000000000001</v>
      </c>
      <c r="FJ25" s="161">
        <v>8.7077000000000009</v>
      </c>
      <c r="FK25" s="161">
        <v>8.8751999999999995</v>
      </c>
      <c r="FL25" s="161">
        <v>-23.946300000000001</v>
      </c>
      <c r="FM25" s="161">
        <v>24.753599999999999</v>
      </c>
      <c r="FN25" s="161">
        <v>24.392800000000001</v>
      </c>
      <c r="FO25" s="161">
        <v>-11.6807</v>
      </c>
      <c r="FP25" s="162"/>
      <c r="FQ25" s="161">
        <v>27.706700000000001</v>
      </c>
      <c r="FR25" s="161">
        <v>-20.3</v>
      </c>
      <c r="FS25" s="161">
        <v>-0.79420000000000002</v>
      </c>
      <c r="FT25" s="161">
        <v>0.25290000000000001</v>
      </c>
      <c r="FU25" s="161">
        <v>-0.3</v>
      </c>
      <c r="FV25" s="161">
        <v>0.82</v>
      </c>
      <c r="FW25" s="161">
        <v>-28.446100000000001</v>
      </c>
      <c r="FX25" s="161">
        <v>2.2237</v>
      </c>
      <c r="FY25" s="161">
        <v>2.3929999999999998</v>
      </c>
      <c r="FZ25" s="161">
        <v>0.879</v>
      </c>
      <c r="GA25" s="162"/>
      <c r="GB25" s="161">
        <v>-7.85</v>
      </c>
      <c r="GC25" s="161">
        <v>1.0269999999999999</v>
      </c>
      <c r="GD25" s="161">
        <v>11.024100000000001</v>
      </c>
      <c r="GE25" s="161">
        <v>-5.77</v>
      </c>
      <c r="GF25" s="161">
        <v>49.514400000000002</v>
      </c>
      <c r="GG25" s="162"/>
      <c r="GH25" s="161">
        <v>0</v>
      </c>
      <c r="GI25" s="161">
        <v>5.1239999999999997</v>
      </c>
      <c r="GJ25" s="161">
        <v>5.3653000000000004</v>
      </c>
      <c r="GK25" s="161">
        <v>2.319</v>
      </c>
      <c r="GL25" s="162"/>
      <c r="GM25" s="162"/>
      <c r="GN25" s="161">
        <v>-15.1008</v>
      </c>
      <c r="GO25" s="161">
        <v>-42.706099999999999</v>
      </c>
      <c r="GP25" s="161">
        <v>8.6296999999999997</v>
      </c>
      <c r="GQ25" s="161">
        <v>-0.81</v>
      </c>
      <c r="GR25" s="162"/>
      <c r="GS25" s="161">
        <v>16.854500000000002</v>
      </c>
      <c r="GT25" s="161">
        <v>117.4962</v>
      </c>
      <c r="GU25" s="161">
        <v>-2.9756</v>
      </c>
      <c r="GV25" s="161">
        <v>-7.9565999999999999</v>
      </c>
      <c r="GW25" s="161">
        <v>23.720800000000001</v>
      </c>
      <c r="GX25" s="161">
        <v>0.5595</v>
      </c>
      <c r="GY25" s="161">
        <v>6.1387999999999998</v>
      </c>
      <c r="GZ25" s="161">
        <v>6.2264999999999997</v>
      </c>
      <c r="HA25" s="161">
        <v>1</v>
      </c>
      <c r="HB25" s="161">
        <v>5.0819999999999999</v>
      </c>
      <c r="HC25" s="161">
        <v>7.1037999999999997</v>
      </c>
      <c r="HD25" s="161">
        <v>4.6100000000000003</v>
      </c>
      <c r="HE25" s="161">
        <v>-13.1991</v>
      </c>
      <c r="HF25" s="161">
        <v>6.1801000000000004</v>
      </c>
      <c r="HG25" s="161">
        <v>17.6922</v>
      </c>
      <c r="HH25" s="161">
        <v>59.999099999999999</v>
      </c>
      <c r="HI25" s="161">
        <v>9.7315000000000005</v>
      </c>
      <c r="HJ25" s="161">
        <v>10.7424</v>
      </c>
      <c r="HK25" s="161">
        <v>-8.2028999999999996</v>
      </c>
      <c r="HL25" s="162"/>
      <c r="HM25" s="161">
        <v>-11.7033</v>
      </c>
      <c r="HN25" s="161">
        <v>-14.056100000000001</v>
      </c>
      <c r="HO25" s="162"/>
      <c r="HP25" s="162"/>
      <c r="HQ25" s="161">
        <v>-18.4999</v>
      </c>
      <c r="HR25" s="161">
        <v>-18.2197</v>
      </c>
      <c r="HS25" s="161">
        <v>-11.525399999999999</v>
      </c>
      <c r="HT25" s="161">
        <v>-10.9133</v>
      </c>
      <c r="HU25" s="161">
        <v>24.66</v>
      </c>
      <c r="HV25" s="161">
        <v>24.31</v>
      </c>
      <c r="HW25" s="161">
        <v>-30.3</v>
      </c>
      <c r="HX25" s="161">
        <v>-30.4</v>
      </c>
      <c r="HY25" s="161">
        <v>0.51</v>
      </c>
      <c r="HZ25" s="161">
        <v>0.64</v>
      </c>
      <c r="IA25" s="161">
        <v>79.068200000000004</v>
      </c>
      <c r="IB25" s="161">
        <v>16.894400000000001</v>
      </c>
      <c r="IC25" s="161">
        <v>16.974399999999999</v>
      </c>
      <c r="ID25" s="161">
        <v>-17.8</v>
      </c>
      <c r="IE25" s="161">
        <v>-40.5</v>
      </c>
      <c r="IF25" s="161">
        <v>1.7</v>
      </c>
      <c r="IG25" s="161">
        <v>1.2</v>
      </c>
      <c r="IH25" s="161">
        <v>-17.976299999999998</v>
      </c>
      <c r="II25" s="162"/>
      <c r="IJ25" s="161">
        <v>-135.59399999999999</v>
      </c>
      <c r="IK25" s="161">
        <v>31.5001</v>
      </c>
      <c r="IL25" s="161">
        <v>-272.59410000000003</v>
      </c>
      <c r="IM25" s="161">
        <v>-21.4679</v>
      </c>
      <c r="IN25" s="161">
        <v>-72.221699999999998</v>
      </c>
      <c r="IO25" s="161">
        <v>86.693200000000004</v>
      </c>
      <c r="IP25" s="161">
        <v>81.765500000000003</v>
      </c>
      <c r="IQ25" s="161">
        <v>119.92010000000001</v>
      </c>
      <c r="IR25" s="161">
        <v>63.737200000000001</v>
      </c>
      <c r="IS25" s="161">
        <v>18.037400000000002</v>
      </c>
      <c r="IT25" s="161">
        <v>23.3049</v>
      </c>
      <c r="IU25" s="161">
        <v>23.109000000000002</v>
      </c>
      <c r="IV25" s="161">
        <v>-6.8277000000000001</v>
      </c>
      <c r="IW25" s="161">
        <v>179.33789999999999</v>
      </c>
      <c r="IX25" s="161">
        <v>-180.21039999999999</v>
      </c>
      <c r="IY25" s="161">
        <v>5.8413000000000004</v>
      </c>
      <c r="IZ25" s="161">
        <v>7.8773</v>
      </c>
      <c r="JA25" s="161">
        <v>-1.0290999999999999</v>
      </c>
      <c r="JB25" s="162"/>
      <c r="JC25" s="161">
        <v>-7.76</v>
      </c>
      <c r="JD25" s="161">
        <v>-0.13</v>
      </c>
      <c r="JE25" s="161">
        <v>-0.13800000000000001</v>
      </c>
      <c r="JF25" s="161">
        <v>5.04</v>
      </c>
      <c r="JG25" s="161">
        <v>-1.6</v>
      </c>
      <c r="JH25" s="161">
        <v>-3.9098999999999999</v>
      </c>
      <c r="JI25" s="161">
        <v>-3.9535999999999998</v>
      </c>
      <c r="JJ25" s="161">
        <v>10.5486</v>
      </c>
      <c r="JK25" s="161">
        <v>-15.730499999999999</v>
      </c>
      <c r="JL25" s="161">
        <v>5.0999999999999996</v>
      </c>
      <c r="JM25" s="161">
        <v>0.44500000000000001</v>
      </c>
      <c r="JN25" s="161">
        <v>0.67500000000000004</v>
      </c>
      <c r="JO25" s="162"/>
      <c r="JP25" s="162"/>
      <c r="JQ25" s="161">
        <v>2.6556999999999999</v>
      </c>
      <c r="JR25" s="161">
        <v>3.3450000000000002</v>
      </c>
      <c r="JS25" s="161">
        <v>3.6777000000000002</v>
      </c>
      <c r="JT25" s="162"/>
      <c r="JU25" s="161">
        <v>28</v>
      </c>
      <c r="JV25" s="161">
        <v>1.3675999999999999</v>
      </c>
      <c r="JW25" s="161">
        <v>0.6</v>
      </c>
      <c r="JX25" s="162"/>
      <c r="JY25" s="161">
        <v>-6.7023999999999999</v>
      </c>
      <c r="JZ25" s="161">
        <v>-2.7317999999999998</v>
      </c>
      <c r="KA25" s="161">
        <v>-25.1252</v>
      </c>
      <c r="KB25" s="161">
        <v>-6.5991</v>
      </c>
      <c r="KC25" s="161">
        <v>-4.5762</v>
      </c>
      <c r="KD25" s="161">
        <v>-24.65</v>
      </c>
      <c r="KE25" s="161">
        <v>-2.7014999999999998</v>
      </c>
      <c r="KF25" s="161">
        <v>-30.1</v>
      </c>
      <c r="KG25" s="161">
        <v>14.5</v>
      </c>
      <c r="KH25" s="162"/>
      <c r="KI25" s="161">
        <v>-59.130299999999998</v>
      </c>
    </row>
    <row r="26" spans="1:295" ht="18" customHeight="1" x14ac:dyDescent="0.3">
      <c r="A26" s="160" t="s">
        <v>35</v>
      </c>
      <c r="B26" s="160" t="s">
        <v>773</v>
      </c>
      <c r="C26" s="163">
        <v>0</v>
      </c>
      <c r="D26" s="163">
        <v>6.7319000000000004</v>
      </c>
      <c r="E26" s="163">
        <v>-11.805</v>
      </c>
      <c r="F26" s="163">
        <v>7.7392000000000003</v>
      </c>
      <c r="G26" s="163">
        <v>13.7059</v>
      </c>
      <c r="H26" s="164"/>
      <c r="I26" s="163">
        <v>13.9666</v>
      </c>
      <c r="J26" s="164"/>
      <c r="K26" s="163">
        <v>21.617899999999999</v>
      </c>
      <c r="L26" s="163">
        <v>9.2386999999999997</v>
      </c>
      <c r="M26" s="163">
        <v>8.9032</v>
      </c>
      <c r="N26" s="163">
        <v>-15.54</v>
      </c>
      <c r="O26" s="163">
        <v>-33</v>
      </c>
      <c r="P26" s="163">
        <v>11</v>
      </c>
      <c r="Q26" s="163">
        <v>4.968</v>
      </c>
      <c r="R26" s="163">
        <v>-24.2</v>
      </c>
      <c r="S26" s="163">
        <v>3.1175999999999999</v>
      </c>
      <c r="T26" s="163">
        <v>-18.248699999999999</v>
      </c>
      <c r="U26" s="163">
        <v>7.3624999999999998</v>
      </c>
      <c r="V26" s="163">
        <v>7.1982999999999997</v>
      </c>
      <c r="W26" s="163">
        <v>12.4268</v>
      </c>
      <c r="X26" s="163">
        <v>9.6976999999999993</v>
      </c>
      <c r="Y26" s="163">
        <v>-4.7892999999999999</v>
      </c>
      <c r="Z26" s="163">
        <v>2.5682999999999998</v>
      </c>
      <c r="AA26" s="164"/>
      <c r="AB26" s="163">
        <v>-1.1527000000000001</v>
      </c>
      <c r="AC26" s="163">
        <v>-1.5529999999999999</v>
      </c>
      <c r="AD26" s="163">
        <v>-1.5369999999999999</v>
      </c>
      <c r="AE26" s="164"/>
      <c r="AF26" s="163">
        <v>-4.4400000000000004</v>
      </c>
      <c r="AG26" s="163">
        <v>0</v>
      </c>
      <c r="AH26" s="164"/>
      <c r="AI26" s="164"/>
      <c r="AJ26" s="163">
        <v>-7.48</v>
      </c>
      <c r="AK26" s="163">
        <v>-7.41</v>
      </c>
      <c r="AL26" s="163">
        <v>-10</v>
      </c>
      <c r="AM26" s="163">
        <v>-17.66</v>
      </c>
      <c r="AN26" s="163">
        <v>-17.760000000000002</v>
      </c>
      <c r="AO26" s="163">
        <v>5.9992000000000001</v>
      </c>
      <c r="AP26" s="163">
        <v>3.8822999999999999</v>
      </c>
      <c r="AQ26" s="163">
        <v>12.38</v>
      </c>
      <c r="AR26" s="163">
        <v>13.2705</v>
      </c>
      <c r="AS26" s="163">
        <v>-9.9360999999999997</v>
      </c>
      <c r="AT26" s="163">
        <v>-4.2866999999999997</v>
      </c>
      <c r="AU26" s="163">
        <v>-5.6824000000000003</v>
      </c>
      <c r="AV26" s="163">
        <v>2.6413000000000002</v>
      </c>
      <c r="AW26" s="163">
        <v>2.2339000000000002</v>
      </c>
      <c r="AX26" s="163">
        <v>-17.682600000000001</v>
      </c>
      <c r="AY26" s="163">
        <v>-15.003399999999999</v>
      </c>
      <c r="AZ26" s="163">
        <v>3.1686999999999999</v>
      </c>
      <c r="BA26" s="163">
        <v>12.157299999999999</v>
      </c>
      <c r="BB26" s="163">
        <v>144.85830000000001</v>
      </c>
      <c r="BC26" s="163">
        <v>12.5288</v>
      </c>
      <c r="BD26" s="163">
        <v>-6.3</v>
      </c>
      <c r="BE26" s="163">
        <v>-6.7</v>
      </c>
      <c r="BF26" s="163">
        <v>-26.002199999999998</v>
      </c>
      <c r="BG26" s="163">
        <v>-28.0364</v>
      </c>
      <c r="BH26" s="163">
        <v>-2.6779000000000002</v>
      </c>
      <c r="BI26" s="164"/>
      <c r="BJ26" s="163">
        <v>9.4163999999999994</v>
      </c>
      <c r="BK26" s="163">
        <v>6.2202000000000002</v>
      </c>
      <c r="BL26" s="163">
        <v>3.8607</v>
      </c>
      <c r="BM26" s="163">
        <v>2.6219000000000001</v>
      </c>
      <c r="BN26" s="163">
        <v>-139.7747</v>
      </c>
      <c r="BO26" s="163">
        <v>116.7333</v>
      </c>
      <c r="BP26" s="163">
        <v>116.88590000000001</v>
      </c>
      <c r="BQ26" s="163">
        <v>13.383599999999999</v>
      </c>
      <c r="BR26" s="163">
        <v>-35.134599999999999</v>
      </c>
      <c r="BS26" s="164"/>
      <c r="BT26" s="164"/>
      <c r="BU26" s="164"/>
      <c r="BV26" s="163">
        <v>27.703199999999999</v>
      </c>
      <c r="BW26" s="163">
        <v>8.2200000000000006</v>
      </c>
      <c r="BX26" s="163">
        <v>7.04</v>
      </c>
      <c r="BY26" s="163">
        <v>-6.04</v>
      </c>
      <c r="BZ26" s="163">
        <v>7.1</v>
      </c>
      <c r="CA26" s="163">
        <v>-18.347899999999999</v>
      </c>
      <c r="CB26" s="163">
        <v>-18.213999999999999</v>
      </c>
      <c r="CC26" s="163">
        <v>34.157699999999998</v>
      </c>
      <c r="CD26" s="163">
        <v>32.950499999999998</v>
      </c>
      <c r="CE26" s="163">
        <v>-0.28070000000000001</v>
      </c>
      <c r="CF26" s="163">
        <v>6.5350999999999999</v>
      </c>
      <c r="CG26" s="163">
        <v>7.1806000000000001</v>
      </c>
      <c r="CH26" s="163">
        <v>9.9369999999999994</v>
      </c>
      <c r="CI26" s="163">
        <v>19.333200000000001</v>
      </c>
      <c r="CJ26" s="164"/>
      <c r="CK26" s="164"/>
      <c r="CL26" s="163">
        <v>70.5</v>
      </c>
      <c r="CM26" s="163">
        <v>-36.799999999999997</v>
      </c>
      <c r="CN26" s="163">
        <v>-3.89</v>
      </c>
      <c r="CO26" s="163">
        <v>51.383299999999998</v>
      </c>
      <c r="CP26" s="163">
        <v>51.405099999999997</v>
      </c>
      <c r="CQ26" s="163">
        <v>49.901499999999999</v>
      </c>
      <c r="CR26" s="163">
        <v>107.4068</v>
      </c>
      <c r="CS26" s="163">
        <v>108.01519999999999</v>
      </c>
      <c r="CT26" s="163">
        <v>-22.050599999999999</v>
      </c>
      <c r="CU26" s="163">
        <v>-100.93</v>
      </c>
      <c r="CV26" s="163">
        <v>-16.490600000000001</v>
      </c>
      <c r="CW26" s="163">
        <v>2.3898999999999999</v>
      </c>
      <c r="CX26" s="163">
        <v>28.33</v>
      </c>
      <c r="CY26" s="163">
        <v>14.47</v>
      </c>
      <c r="CZ26" s="163">
        <v>9.5360999999999994</v>
      </c>
      <c r="DA26" s="163">
        <v>9.6709999999999994</v>
      </c>
      <c r="DB26" s="163">
        <v>-15.3</v>
      </c>
      <c r="DC26" s="164"/>
      <c r="DD26" s="163">
        <v>-20.554099999999998</v>
      </c>
      <c r="DE26" s="163">
        <v>-20.917000000000002</v>
      </c>
      <c r="DF26" s="163">
        <v>29.921900000000001</v>
      </c>
      <c r="DG26" s="163">
        <v>1.4200000000000001E-2</v>
      </c>
      <c r="DH26" s="164"/>
      <c r="DI26" s="163">
        <v>-8.8000000000000007</v>
      </c>
      <c r="DJ26" s="163">
        <v>-9.6</v>
      </c>
      <c r="DK26" s="163">
        <v>9.1999999999999998E-3</v>
      </c>
      <c r="DL26" s="163">
        <v>3.9329999999999998</v>
      </c>
      <c r="DM26" s="163">
        <v>38.014200000000002</v>
      </c>
      <c r="DN26" s="163">
        <v>12.251899999999999</v>
      </c>
      <c r="DO26" s="163">
        <v>4.5199999999999996</v>
      </c>
      <c r="DP26" s="163">
        <v>-1.31</v>
      </c>
      <c r="DQ26" s="163">
        <v>10.260999999999999</v>
      </c>
      <c r="DR26" s="163">
        <v>-30.2517</v>
      </c>
      <c r="DS26" s="164"/>
      <c r="DT26" s="163">
        <v>-11.57</v>
      </c>
      <c r="DU26" s="163">
        <v>21.84</v>
      </c>
      <c r="DV26" s="163">
        <v>24.82</v>
      </c>
      <c r="DW26" s="163">
        <v>-26</v>
      </c>
      <c r="DX26" s="163">
        <v>-12.690899999999999</v>
      </c>
      <c r="DY26" s="163">
        <v>-36.6554</v>
      </c>
      <c r="DZ26" s="163">
        <v>-36.027299999999997</v>
      </c>
      <c r="EA26" s="163">
        <v>35.778799999999997</v>
      </c>
      <c r="EB26" s="163">
        <v>11.334</v>
      </c>
      <c r="EC26" s="163">
        <v>-0.92230000000000001</v>
      </c>
      <c r="ED26" s="163">
        <v>-1.4629000000000001</v>
      </c>
      <c r="EE26" s="163">
        <v>-18.8248</v>
      </c>
      <c r="EF26" s="163">
        <v>-19.0548</v>
      </c>
      <c r="EG26" s="163">
        <v>-9.9350000000000005</v>
      </c>
      <c r="EH26" s="163">
        <v>-71.294600000000003</v>
      </c>
      <c r="EI26" s="163">
        <v>-71.235799999999998</v>
      </c>
      <c r="EJ26" s="164"/>
      <c r="EK26" s="163">
        <v>-11.088800000000001</v>
      </c>
      <c r="EL26" s="163">
        <v>-10.1037</v>
      </c>
      <c r="EM26" s="163">
        <v>15.2498</v>
      </c>
      <c r="EN26" s="163">
        <v>-12.0566</v>
      </c>
      <c r="EO26" s="163">
        <v>-12.119</v>
      </c>
      <c r="EP26" s="163">
        <v>7.6959999999999997</v>
      </c>
      <c r="EQ26" s="163">
        <v>-28.113099999999999</v>
      </c>
      <c r="ER26" s="163">
        <v>-27.715399999999999</v>
      </c>
      <c r="ES26" s="163">
        <v>4.0461999999999998</v>
      </c>
      <c r="ET26" s="163">
        <v>0</v>
      </c>
      <c r="EU26" s="163">
        <v>-13.6</v>
      </c>
      <c r="EV26" s="163">
        <v>-2.8</v>
      </c>
      <c r="EW26" s="163">
        <v>3.2900999999999998</v>
      </c>
      <c r="EX26" s="163">
        <v>-16.815300000000001</v>
      </c>
      <c r="EY26" s="163">
        <v>-13.5616</v>
      </c>
      <c r="EZ26" s="163">
        <v>-2.5341999999999998</v>
      </c>
      <c r="FA26" s="163">
        <v>8.0664999999999996</v>
      </c>
      <c r="FB26" s="163">
        <v>3.2963</v>
      </c>
      <c r="FC26" s="163">
        <v>-18.871700000000001</v>
      </c>
      <c r="FD26" s="164"/>
      <c r="FE26" s="163">
        <v>3.5699000000000001</v>
      </c>
      <c r="FF26" s="163">
        <v>3.5522</v>
      </c>
      <c r="FG26" s="163">
        <v>5.0186000000000002</v>
      </c>
      <c r="FH26" s="163">
        <v>4.7080000000000002</v>
      </c>
      <c r="FI26" s="163">
        <v>3.5756999999999999</v>
      </c>
      <c r="FJ26" s="163">
        <v>5.5260999999999996</v>
      </c>
      <c r="FK26" s="163">
        <v>6.0284000000000004</v>
      </c>
      <c r="FL26" s="163">
        <v>-20.597100000000001</v>
      </c>
      <c r="FM26" s="163">
        <v>19.799499999999998</v>
      </c>
      <c r="FN26" s="163">
        <v>19.603100000000001</v>
      </c>
      <c r="FO26" s="163">
        <v>-9.1956000000000007</v>
      </c>
      <c r="FP26" s="164"/>
      <c r="FQ26" s="163">
        <v>23.5123</v>
      </c>
      <c r="FR26" s="163">
        <v>-20.59</v>
      </c>
      <c r="FS26" s="163">
        <v>-1.827</v>
      </c>
      <c r="FT26" s="163">
        <v>0.2969</v>
      </c>
      <c r="FU26" s="163">
        <v>0.63</v>
      </c>
      <c r="FV26" s="163">
        <v>2.2999999999999998</v>
      </c>
      <c r="FW26" s="163">
        <v>-23.107600000000001</v>
      </c>
      <c r="FX26" s="164"/>
      <c r="FY26" s="163">
        <v>2.4990000000000001</v>
      </c>
      <c r="FZ26" s="163">
        <v>1.0329999999999999</v>
      </c>
      <c r="GA26" s="164"/>
      <c r="GB26" s="163">
        <v>-10.93</v>
      </c>
      <c r="GC26" s="163">
        <v>-3.1223000000000001</v>
      </c>
      <c r="GD26" s="163">
        <v>6.3758999999999997</v>
      </c>
      <c r="GE26" s="163">
        <v>-5.18</v>
      </c>
      <c r="GF26" s="163">
        <v>57.228999999999999</v>
      </c>
      <c r="GG26" s="164"/>
      <c r="GH26" s="164"/>
      <c r="GI26" s="163">
        <v>4.5915999999999997</v>
      </c>
      <c r="GJ26" s="163">
        <v>4.6759000000000004</v>
      </c>
      <c r="GK26" s="163">
        <v>2.4445000000000001</v>
      </c>
      <c r="GL26" s="163">
        <v>5.4800000000000001E-2</v>
      </c>
      <c r="GM26" s="164"/>
      <c r="GN26" s="163">
        <v>-14.771000000000001</v>
      </c>
      <c r="GO26" s="163">
        <v>-46.299199999999999</v>
      </c>
      <c r="GP26" s="163">
        <v>8.8341999999999992</v>
      </c>
      <c r="GQ26" s="163">
        <v>1.8E-3</v>
      </c>
      <c r="GR26" s="164"/>
      <c r="GS26" s="163">
        <v>16.903099999999998</v>
      </c>
      <c r="GT26" s="163">
        <v>111.1923</v>
      </c>
      <c r="GU26" s="163">
        <v>-2.1345000000000001</v>
      </c>
      <c r="GV26" s="163">
        <v>-6.7680999999999996</v>
      </c>
      <c r="GW26" s="163">
        <v>22.3035</v>
      </c>
      <c r="GX26" s="163">
        <v>0.54710000000000003</v>
      </c>
      <c r="GY26" s="163">
        <v>6.7100999999999997</v>
      </c>
      <c r="GZ26" s="163">
        <v>6.8513999999999999</v>
      </c>
      <c r="HA26" s="163">
        <v>0</v>
      </c>
      <c r="HB26" s="163">
        <v>5.0393999999999997</v>
      </c>
      <c r="HC26" s="163">
        <v>6.0644</v>
      </c>
      <c r="HD26" s="163">
        <v>4.1900000000000004</v>
      </c>
      <c r="HE26" s="163">
        <v>-11.246</v>
      </c>
      <c r="HF26" s="163">
        <v>8.8606999999999996</v>
      </c>
      <c r="HG26" s="163">
        <v>16.6432</v>
      </c>
      <c r="HH26" s="163">
        <v>59.830599999999997</v>
      </c>
      <c r="HI26" s="163">
        <v>9.1056000000000008</v>
      </c>
      <c r="HJ26" s="163">
        <v>11.415699999999999</v>
      </c>
      <c r="HK26" s="163">
        <v>-7.7727000000000004</v>
      </c>
      <c r="HL26" s="164"/>
      <c r="HM26" s="163">
        <v>-12.992100000000001</v>
      </c>
      <c r="HN26" s="163">
        <v>-14.704700000000001</v>
      </c>
      <c r="HO26" s="163">
        <v>56.220799999999997</v>
      </c>
      <c r="HP26" s="164"/>
      <c r="HQ26" s="163">
        <v>-17.258400000000002</v>
      </c>
      <c r="HR26" s="163">
        <v>-16.6981</v>
      </c>
      <c r="HS26" s="163">
        <v>-13.9163</v>
      </c>
      <c r="HT26" s="163">
        <v>-14.045</v>
      </c>
      <c r="HU26" s="163">
        <v>23.41</v>
      </c>
      <c r="HV26" s="163">
        <v>23.31</v>
      </c>
      <c r="HW26" s="163">
        <v>-25.7</v>
      </c>
      <c r="HX26" s="163">
        <v>-26.1</v>
      </c>
      <c r="HY26" s="163">
        <v>0.66930000000000001</v>
      </c>
      <c r="HZ26" s="163">
        <v>1.68</v>
      </c>
      <c r="IA26" s="163">
        <v>82.098500000000001</v>
      </c>
      <c r="IB26" s="163">
        <v>16.008800000000001</v>
      </c>
      <c r="IC26" s="163">
        <v>15.930199999999999</v>
      </c>
      <c r="ID26" s="163">
        <v>-17.399999999999999</v>
      </c>
      <c r="IE26" s="163">
        <v>-37.1</v>
      </c>
      <c r="IF26" s="163">
        <v>0.9</v>
      </c>
      <c r="IG26" s="163">
        <v>0.4</v>
      </c>
      <c r="IH26" s="164"/>
      <c r="II26" s="163">
        <v>-17.797999999999998</v>
      </c>
      <c r="IJ26" s="163">
        <v>-132.52189999999999</v>
      </c>
      <c r="IK26" s="163">
        <v>27.770800000000001</v>
      </c>
      <c r="IL26" s="163">
        <v>-272.85250000000002</v>
      </c>
      <c r="IM26" s="163">
        <v>-20.309699999999999</v>
      </c>
      <c r="IN26" s="163">
        <v>-74.461399999999998</v>
      </c>
      <c r="IO26" s="163">
        <v>85.370800000000003</v>
      </c>
      <c r="IP26" s="163">
        <v>81.045900000000003</v>
      </c>
      <c r="IQ26" s="163">
        <v>120.34569999999999</v>
      </c>
      <c r="IR26" s="163">
        <v>66.207899999999995</v>
      </c>
      <c r="IS26" s="163">
        <v>16.8567</v>
      </c>
      <c r="IT26" s="163">
        <v>20.406700000000001</v>
      </c>
      <c r="IU26" s="163">
        <v>21.458100000000002</v>
      </c>
      <c r="IV26" s="163">
        <v>-9.7517999999999994</v>
      </c>
      <c r="IW26" s="163">
        <v>175.84819999999999</v>
      </c>
      <c r="IX26" s="163">
        <v>-180.1388</v>
      </c>
      <c r="IY26" s="163">
        <v>-0.61919999999999997</v>
      </c>
      <c r="IZ26" s="163">
        <v>7.1086999999999998</v>
      </c>
      <c r="JA26" s="163">
        <v>-0.74829999999999997</v>
      </c>
      <c r="JB26" s="164"/>
      <c r="JC26" s="163">
        <v>-6.32</v>
      </c>
      <c r="JD26" s="163">
        <v>-0.14799999999999999</v>
      </c>
      <c r="JE26" s="163">
        <v>-0.158</v>
      </c>
      <c r="JF26" s="163">
        <v>3.36</v>
      </c>
      <c r="JG26" s="163">
        <v>-0.8</v>
      </c>
      <c r="JH26" s="163">
        <v>-2.6815000000000002</v>
      </c>
      <c r="JI26" s="163">
        <v>-4.7439999999999998</v>
      </c>
      <c r="JJ26" s="163">
        <v>9.7276000000000007</v>
      </c>
      <c r="JK26" s="163">
        <v>-16.231000000000002</v>
      </c>
      <c r="JL26" s="163">
        <v>7.6</v>
      </c>
      <c r="JM26" s="163">
        <v>2.3340000000000001</v>
      </c>
      <c r="JN26" s="163">
        <v>1.5620000000000001</v>
      </c>
      <c r="JO26" s="163">
        <v>2.5903</v>
      </c>
      <c r="JP26" s="163">
        <v>3.1673</v>
      </c>
      <c r="JQ26" s="163">
        <v>3.5749</v>
      </c>
      <c r="JR26" s="163">
        <v>2.5303</v>
      </c>
      <c r="JS26" s="163">
        <v>3.3233999999999999</v>
      </c>
      <c r="JT26" s="164"/>
      <c r="JU26" s="163">
        <v>26.1</v>
      </c>
      <c r="JV26" s="163">
        <v>1.8141</v>
      </c>
      <c r="JW26" s="163">
        <v>0.62</v>
      </c>
      <c r="JX26" s="164"/>
      <c r="JY26" s="163">
        <v>-6.6928000000000001</v>
      </c>
      <c r="JZ26" s="163">
        <v>-2.9148999999999998</v>
      </c>
      <c r="KA26" s="163">
        <v>-25.3994</v>
      </c>
      <c r="KB26" s="163">
        <v>-6.3144</v>
      </c>
      <c r="KC26" s="163">
        <v>-5.1327999999999996</v>
      </c>
      <c r="KD26" s="163">
        <v>-25.527100000000001</v>
      </c>
      <c r="KE26" s="163">
        <v>-1.7643</v>
      </c>
      <c r="KF26" s="163">
        <v>-27.3</v>
      </c>
      <c r="KG26" s="163">
        <v>12.2</v>
      </c>
      <c r="KH26" s="164"/>
      <c r="KI26" s="163">
        <v>-56.644399999999997</v>
      </c>
    </row>
    <row r="27" spans="1:295" ht="18" customHeight="1" x14ac:dyDescent="0.3">
      <c r="A27" s="160" t="s">
        <v>35</v>
      </c>
      <c r="B27" s="160" t="s">
        <v>774</v>
      </c>
      <c r="C27" s="163">
        <v>0</v>
      </c>
      <c r="D27" s="163">
        <v>7.17</v>
      </c>
      <c r="E27" s="163">
        <v>-12.209899999999999</v>
      </c>
      <c r="F27" s="163">
        <v>5.5940000000000003</v>
      </c>
      <c r="G27" s="163">
        <v>13.9024</v>
      </c>
      <c r="H27" s="164"/>
      <c r="I27" s="163">
        <v>13.6486</v>
      </c>
      <c r="J27" s="164"/>
      <c r="K27" s="163">
        <v>22.3856</v>
      </c>
      <c r="L27" s="163">
        <v>9.5436999999999994</v>
      </c>
      <c r="M27" s="163">
        <v>9.4305000000000003</v>
      </c>
      <c r="N27" s="163">
        <v>-22.2</v>
      </c>
      <c r="O27" s="163">
        <v>-33</v>
      </c>
      <c r="P27" s="163">
        <v>8.8000000000000007</v>
      </c>
      <c r="Q27" s="163">
        <v>4.1399999999999997</v>
      </c>
      <c r="R27" s="163">
        <v>-22</v>
      </c>
      <c r="S27" s="163">
        <v>3.0669</v>
      </c>
      <c r="T27" s="163">
        <v>-18.699300000000001</v>
      </c>
      <c r="U27" s="163">
        <v>8.0221999999999998</v>
      </c>
      <c r="V27" s="163">
        <v>8.1765000000000008</v>
      </c>
      <c r="W27" s="163">
        <v>13.8431</v>
      </c>
      <c r="X27" s="163">
        <v>10.3544</v>
      </c>
      <c r="Y27" s="163">
        <v>-4.8592000000000004</v>
      </c>
      <c r="Z27" s="163">
        <v>2.4615</v>
      </c>
      <c r="AA27" s="164"/>
      <c r="AB27" s="163">
        <v>-1.1200000000000001</v>
      </c>
      <c r="AC27" s="163">
        <v>-1.4219999999999999</v>
      </c>
      <c r="AD27" s="163">
        <v>-1.444</v>
      </c>
      <c r="AE27" s="164"/>
      <c r="AF27" s="163">
        <v>0</v>
      </c>
      <c r="AG27" s="163">
        <v>0</v>
      </c>
      <c r="AH27" s="164"/>
      <c r="AI27" s="164"/>
      <c r="AJ27" s="163">
        <v>-7.02</v>
      </c>
      <c r="AK27" s="163">
        <v>-7.08</v>
      </c>
      <c r="AL27" s="163">
        <v>-10</v>
      </c>
      <c r="AM27" s="163">
        <v>-17.32</v>
      </c>
      <c r="AN27" s="163">
        <v>-17.25</v>
      </c>
      <c r="AO27" s="163">
        <v>6.9455</v>
      </c>
      <c r="AP27" s="163">
        <v>4.1971999999999996</v>
      </c>
      <c r="AQ27" s="163">
        <v>10.6761</v>
      </c>
      <c r="AR27" s="163">
        <v>12.8767</v>
      </c>
      <c r="AS27" s="163">
        <v>-8.5342000000000002</v>
      </c>
      <c r="AT27" s="163">
        <v>-5.7602000000000002</v>
      </c>
      <c r="AU27" s="163">
        <v>-5.9311999999999996</v>
      </c>
      <c r="AV27" s="163">
        <v>12.5006</v>
      </c>
      <c r="AW27" s="163">
        <v>18.433800000000002</v>
      </c>
      <c r="AX27" s="163">
        <v>-19.424099999999999</v>
      </c>
      <c r="AY27" s="163">
        <v>-16.610900000000001</v>
      </c>
      <c r="AZ27" s="163">
        <v>3.9578000000000002</v>
      </c>
      <c r="BA27" s="163">
        <v>21.924199999999999</v>
      </c>
      <c r="BB27" s="163">
        <v>140.9992</v>
      </c>
      <c r="BC27" s="163">
        <v>11.8302</v>
      </c>
      <c r="BD27" s="163">
        <v>-5.4</v>
      </c>
      <c r="BE27" s="163">
        <v>-5.7</v>
      </c>
      <c r="BF27" s="163">
        <v>-25.6859</v>
      </c>
      <c r="BG27" s="163">
        <v>-24.654</v>
      </c>
      <c r="BH27" s="163">
        <v>-2.6147999999999998</v>
      </c>
      <c r="BI27" s="164"/>
      <c r="BJ27" s="163">
        <v>9.1921999999999997</v>
      </c>
      <c r="BK27" s="163">
        <v>6.3056999999999999</v>
      </c>
      <c r="BL27" s="163">
        <v>3.9636</v>
      </c>
      <c r="BM27" s="163">
        <v>2.6480999999999999</v>
      </c>
      <c r="BN27" s="163">
        <v>-119.2968</v>
      </c>
      <c r="BO27" s="163">
        <v>116.245</v>
      </c>
      <c r="BP27" s="163">
        <v>115.8177</v>
      </c>
      <c r="BQ27" s="163">
        <v>-3.1084999999999998</v>
      </c>
      <c r="BR27" s="163">
        <v>-25.119599999999998</v>
      </c>
      <c r="BS27" s="164"/>
      <c r="BT27" s="164"/>
      <c r="BU27" s="164"/>
      <c r="BV27" s="163">
        <v>28.7212</v>
      </c>
      <c r="BW27" s="163">
        <v>8.51</v>
      </c>
      <c r="BX27" s="163">
        <v>7.18</v>
      </c>
      <c r="BY27" s="163">
        <v>-5.01</v>
      </c>
      <c r="BZ27" s="163">
        <v>8.02</v>
      </c>
      <c r="CA27" s="163">
        <v>-19.5535</v>
      </c>
      <c r="CB27" s="163">
        <v>-19.151700000000002</v>
      </c>
      <c r="CC27" s="163">
        <v>33.6524</v>
      </c>
      <c r="CD27" s="163">
        <v>33.124699999999997</v>
      </c>
      <c r="CE27" s="163">
        <v>-2.2551000000000001</v>
      </c>
      <c r="CF27" s="163">
        <v>8.8587000000000007</v>
      </c>
      <c r="CG27" s="163">
        <v>8.8346999999999998</v>
      </c>
      <c r="CH27" s="163">
        <v>9.2650000000000006</v>
      </c>
      <c r="CI27" s="163">
        <v>20.797000000000001</v>
      </c>
      <c r="CJ27" s="164"/>
      <c r="CK27" s="164"/>
      <c r="CL27" s="163">
        <v>71</v>
      </c>
      <c r="CM27" s="163">
        <v>-37.299999999999997</v>
      </c>
      <c r="CN27" s="163">
        <v>-3.95</v>
      </c>
      <c r="CO27" s="163">
        <v>52.996299999999998</v>
      </c>
      <c r="CP27" s="163">
        <v>52.965899999999998</v>
      </c>
      <c r="CQ27" s="163">
        <v>51.363399999999999</v>
      </c>
      <c r="CR27" s="163">
        <v>99.149100000000004</v>
      </c>
      <c r="CS27" s="163">
        <v>99.498999999999995</v>
      </c>
      <c r="CT27" s="163">
        <v>-18.839099999999998</v>
      </c>
      <c r="CU27" s="163">
        <v>-95.504199999999997</v>
      </c>
      <c r="CV27" s="163">
        <v>-13.6686</v>
      </c>
      <c r="CW27" s="163">
        <v>2.4456000000000002</v>
      </c>
      <c r="CX27" s="163">
        <v>29.9</v>
      </c>
      <c r="CY27" s="163">
        <v>15.87</v>
      </c>
      <c r="CZ27" s="163">
        <v>10.317399999999999</v>
      </c>
      <c r="DA27" s="163">
        <v>10.549899999999999</v>
      </c>
      <c r="DB27" s="163">
        <v>-16.23</v>
      </c>
      <c r="DC27" s="164"/>
      <c r="DD27" s="163">
        <v>-21.7439</v>
      </c>
      <c r="DE27" s="163">
        <v>-22.3811</v>
      </c>
      <c r="DF27" s="163">
        <v>28.574200000000001</v>
      </c>
      <c r="DG27" s="163">
        <v>1.37E-2</v>
      </c>
      <c r="DH27" s="164"/>
      <c r="DI27" s="163">
        <v>-20.6</v>
      </c>
      <c r="DJ27" s="163">
        <v>0</v>
      </c>
      <c r="DK27" s="163">
        <v>7.9000000000000008E-3</v>
      </c>
      <c r="DL27" s="163">
        <v>3.9329999999999998</v>
      </c>
      <c r="DM27" s="163">
        <v>39.118200000000002</v>
      </c>
      <c r="DN27" s="163">
        <v>12.4374</v>
      </c>
      <c r="DO27" s="163">
        <v>4.54</v>
      </c>
      <c r="DP27" s="163">
        <v>-1.74</v>
      </c>
      <c r="DQ27" s="163">
        <v>11.47</v>
      </c>
      <c r="DR27" s="163">
        <v>-26.6065</v>
      </c>
      <c r="DS27" s="164"/>
      <c r="DT27" s="163">
        <v>-13.87</v>
      </c>
      <c r="DU27" s="163">
        <v>21.83</v>
      </c>
      <c r="DV27" s="163">
        <v>25.16</v>
      </c>
      <c r="DW27" s="163">
        <v>-22.054500000000001</v>
      </c>
      <c r="DX27" s="163">
        <v>-10.6455</v>
      </c>
      <c r="DY27" s="163">
        <v>-36.9298</v>
      </c>
      <c r="DZ27" s="163">
        <v>-37.027299999999997</v>
      </c>
      <c r="EA27" s="163">
        <v>39.528399999999998</v>
      </c>
      <c r="EB27" s="163">
        <v>15.3919</v>
      </c>
      <c r="EC27" s="163">
        <v>2.9407999999999999</v>
      </c>
      <c r="ED27" s="163">
        <v>2.5929000000000002</v>
      </c>
      <c r="EE27" s="163">
        <v>-17.659600000000001</v>
      </c>
      <c r="EF27" s="163">
        <v>-19.639299999999999</v>
      </c>
      <c r="EG27" s="163">
        <v>-10.433</v>
      </c>
      <c r="EH27" s="163">
        <v>-51.448300000000003</v>
      </c>
      <c r="EI27" s="163">
        <v>-76.004000000000005</v>
      </c>
      <c r="EJ27" s="164"/>
      <c r="EK27" s="163">
        <v>-10.8996</v>
      </c>
      <c r="EL27" s="163">
        <v>-10.949400000000001</v>
      </c>
      <c r="EM27" s="163">
        <v>8.5119000000000007</v>
      </c>
      <c r="EN27" s="163">
        <v>-10.422000000000001</v>
      </c>
      <c r="EO27" s="163">
        <v>-10.672000000000001</v>
      </c>
      <c r="EP27" s="163">
        <v>4.1120000000000001</v>
      </c>
      <c r="EQ27" s="163">
        <v>-27.956499999999998</v>
      </c>
      <c r="ER27" s="163">
        <v>-27.7743</v>
      </c>
      <c r="ES27" s="163">
        <v>2.6074999999999999</v>
      </c>
      <c r="ET27" s="163">
        <v>0</v>
      </c>
      <c r="EU27" s="163">
        <v>-8.41</v>
      </c>
      <c r="EV27" s="163">
        <v>1</v>
      </c>
      <c r="EW27" s="163">
        <v>3.2122000000000002</v>
      </c>
      <c r="EX27" s="163">
        <v>-14.0534</v>
      </c>
      <c r="EY27" s="163">
        <v>-15.273</v>
      </c>
      <c r="EZ27" s="163">
        <v>-4.4291</v>
      </c>
      <c r="FA27" s="163">
        <v>8.7513000000000005</v>
      </c>
      <c r="FB27" s="163">
        <v>5.5281000000000002</v>
      </c>
      <c r="FC27" s="163">
        <v>-20.2422</v>
      </c>
      <c r="FD27" s="164"/>
      <c r="FE27" s="163">
        <v>4.0940000000000003</v>
      </c>
      <c r="FF27" s="163">
        <v>4.2586000000000004</v>
      </c>
      <c r="FG27" s="163">
        <v>4.1387999999999998</v>
      </c>
      <c r="FH27" s="163">
        <v>4.1097000000000001</v>
      </c>
      <c r="FI27" s="163">
        <v>2.9232</v>
      </c>
      <c r="FJ27" s="163">
        <v>6.8657000000000004</v>
      </c>
      <c r="FK27" s="163">
        <v>6.8657000000000004</v>
      </c>
      <c r="FL27" s="163">
        <v>-22.774100000000001</v>
      </c>
      <c r="FM27" s="163">
        <v>19.553599999999999</v>
      </c>
      <c r="FN27" s="163">
        <v>19.349</v>
      </c>
      <c r="FO27" s="163">
        <v>-9.6249000000000002</v>
      </c>
      <c r="FP27" s="164"/>
      <c r="FQ27" s="163">
        <v>25.0016</v>
      </c>
      <c r="FR27" s="163">
        <v>-20.16</v>
      </c>
      <c r="FS27" s="163">
        <v>-1.7171000000000001</v>
      </c>
      <c r="FT27" s="163">
        <v>0.27950000000000003</v>
      </c>
      <c r="FU27" s="163">
        <v>0.09</v>
      </c>
      <c r="FV27" s="163">
        <v>1.18</v>
      </c>
      <c r="FW27" s="163">
        <v>-25.2028</v>
      </c>
      <c r="FX27" s="164"/>
      <c r="FY27" s="163">
        <v>2.5049999999999999</v>
      </c>
      <c r="FZ27" s="163">
        <v>0.94399999999999995</v>
      </c>
      <c r="GA27" s="164"/>
      <c r="GB27" s="163">
        <v>-10.95</v>
      </c>
      <c r="GC27" s="163">
        <v>-0.99490000000000001</v>
      </c>
      <c r="GD27" s="163">
        <v>8.6895000000000007</v>
      </c>
      <c r="GE27" s="163">
        <v>-6.04</v>
      </c>
      <c r="GF27" s="163">
        <v>57.256100000000004</v>
      </c>
      <c r="GG27" s="164"/>
      <c r="GH27" s="163">
        <v>1.2323</v>
      </c>
      <c r="GI27" s="163">
        <v>3.25</v>
      </c>
      <c r="GJ27" s="163">
        <v>3.3483999999999998</v>
      </c>
      <c r="GK27" s="163">
        <v>2.5831</v>
      </c>
      <c r="GL27" s="164"/>
      <c r="GM27" s="164"/>
      <c r="GN27" s="163">
        <v>-16.915800000000001</v>
      </c>
      <c r="GO27" s="163">
        <v>-47.534199999999998</v>
      </c>
      <c r="GP27" s="163">
        <v>8.8051999999999992</v>
      </c>
      <c r="GQ27" s="163">
        <v>0.2994</v>
      </c>
      <c r="GR27" s="164"/>
      <c r="GS27" s="163">
        <v>14.9236</v>
      </c>
      <c r="GT27" s="163">
        <v>115.7726</v>
      </c>
      <c r="GU27" s="163">
        <v>-0.88470000000000004</v>
      </c>
      <c r="GV27" s="163">
        <v>-4.9728000000000003</v>
      </c>
      <c r="GW27" s="163">
        <v>20.875299999999999</v>
      </c>
      <c r="GX27" s="163">
        <v>0.67610000000000003</v>
      </c>
      <c r="GY27" s="163">
        <v>7.0103999999999997</v>
      </c>
      <c r="GZ27" s="163">
        <v>7.1283000000000003</v>
      </c>
      <c r="HA27" s="164"/>
      <c r="HB27" s="163">
        <v>2.6233</v>
      </c>
      <c r="HC27" s="163">
        <v>4.6515000000000004</v>
      </c>
      <c r="HD27" s="163">
        <v>4.6100000000000003</v>
      </c>
      <c r="HE27" s="163">
        <v>-11.714700000000001</v>
      </c>
      <c r="HF27" s="163">
        <v>8.8588000000000005</v>
      </c>
      <c r="HG27" s="163">
        <v>17.711099999999998</v>
      </c>
      <c r="HH27" s="163">
        <v>59.883099999999999</v>
      </c>
      <c r="HI27" s="163">
        <v>9.0173000000000005</v>
      </c>
      <c r="HJ27" s="163">
        <v>10.777200000000001</v>
      </c>
      <c r="HK27" s="163">
        <v>-7.1966000000000001</v>
      </c>
      <c r="HL27" s="164"/>
      <c r="HM27" s="163">
        <v>-15.2233</v>
      </c>
      <c r="HN27" s="163">
        <v>-16.6585</v>
      </c>
      <c r="HO27" s="164"/>
      <c r="HP27" s="164"/>
      <c r="HQ27" s="163">
        <v>-16.824400000000001</v>
      </c>
      <c r="HR27" s="163">
        <v>-16.522300000000001</v>
      </c>
      <c r="HS27" s="163">
        <v>-14.8492</v>
      </c>
      <c r="HT27" s="163">
        <v>-15.151400000000001</v>
      </c>
      <c r="HU27" s="163">
        <v>22.69</v>
      </c>
      <c r="HV27" s="163">
        <v>22.6</v>
      </c>
      <c r="HW27" s="163">
        <v>-24.8</v>
      </c>
      <c r="HX27" s="163">
        <v>-24.3</v>
      </c>
      <c r="HY27" s="163">
        <v>0.65100000000000002</v>
      </c>
      <c r="HZ27" s="163">
        <v>4.16</v>
      </c>
      <c r="IA27" s="163">
        <v>76.104100000000003</v>
      </c>
      <c r="IB27" s="163">
        <v>15.3003</v>
      </c>
      <c r="IC27" s="163">
        <v>15.234999999999999</v>
      </c>
      <c r="ID27" s="163">
        <v>-16.2</v>
      </c>
      <c r="IE27" s="163">
        <v>-36.1</v>
      </c>
      <c r="IF27" s="163">
        <v>0.1</v>
      </c>
      <c r="IG27" s="163">
        <v>-0.3</v>
      </c>
      <c r="IH27" s="163">
        <v>-18.001100000000001</v>
      </c>
      <c r="II27" s="163">
        <v>-17.813700000000001</v>
      </c>
      <c r="IJ27" s="163">
        <v>-131.74600000000001</v>
      </c>
      <c r="IK27" s="163">
        <v>31.192399999999999</v>
      </c>
      <c r="IL27" s="163">
        <v>-270.61169999999998</v>
      </c>
      <c r="IM27" s="163">
        <v>-23.4878</v>
      </c>
      <c r="IN27" s="163">
        <v>-73.4923</v>
      </c>
      <c r="IO27" s="163">
        <v>83.661799999999999</v>
      </c>
      <c r="IP27" s="163">
        <v>82.183400000000006</v>
      </c>
      <c r="IQ27" s="163">
        <v>112.3625</v>
      </c>
      <c r="IR27" s="163">
        <v>64.017200000000003</v>
      </c>
      <c r="IS27" s="163">
        <v>12.3515</v>
      </c>
      <c r="IT27" s="163">
        <v>27.044699999999999</v>
      </c>
      <c r="IU27" s="163">
        <v>23.666</v>
      </c>
      <c r="IV27" s="163">
        <v>-3.2069999999999999</v>
      </c>
      <c r="IW27" s="163">
        <v>174.6472</v>
      </c>
      <c r="IX27" s="163">
        <v>-181.83869999999999</v>
      </c>
      <c r="IY27" s="163">
        <v>-0.1409</v>
      </c>
      <c r="IZ27" s="163">
        <v>10.652100000000001</v>
      </c>
      <c r="JA27" s="163">
        <v>-2.0838000000000001</v>
      </c>
      <c r="JB27" s="164"/>
      <c r="JC27" s="163">
        <v>-5.76</v>
      </c>
      <c r="JD27" s="163">
        <v>-0.36899999999999999</v>
      </c>
      <c r="JE27" s="163">
        <v>-0.38400000000000001</v>
      </c>
      <c r="JF27" s="163">
        <v>2.96</v>
      </c>
      <c r="JG27" s="163">
        <v>-1.44</v>
      </c>
      <c r="JH27" s="163">
        <v>-2.1347</v>
      </c>
      <c r="JI27" s="163">
        <v>-4.5090000000000003</v>
      </c>
      <c r="JJ27" s="163">
        <v>9.4071999999999996</v>
      </c>
      <c r="JK27" s="163">
        <v>-15.877000000000001</v>
      </c>
      <c r="JL27" s="163">
        <v>7.3</v>
      </c>
      <c r="JM27" s="163">
        <v>0.78300000000000003</v>
      </c>
      <c r="JN27" s="163">
        <v>1.7350000000000001</v>
      </c>
      <c r="JO27" s="163">
        <v>2.5922999999999998</v>
      </c>
      <c r="JP27" s="163">
        <v>2.9113000000000002</v>
      </c>
      <c r="JQ27" s="163">
        <v>2.5720000000000001</v>
      </c>
      <c r="JR27" s="163">
        <v>2.4571000000000001</v>
      </c>
      <c r="JS27" s="163">
        <v>3.1322999999999999</v>
      </c>
      <c r="JT27" s="164"/>
      <c r="JU27" s="163">
        <v>25</v>
      </c>
      <c r="JV27" s="163">
        <v>1.2198</v>
      </c>
      <c r="JW27" s="163">
        <v>0.78</v>
      </c>
      <c r="JX27" s="164"/>
      <c r="JY27" s="163">
        <v>-5.8070000000000004</v>
      </c>
      <c r="JZ27" s="163">
        <v>-2.9396</v>
      </c>
      <c r="KA27" s="163">
        <v>-25.7881</v>
      </c>
      <c r="KB27" s="163">
        <v>-5.8879000000000001</v>
      </c>
      <c r="KC27" s="163">
        <v>-4.5430999999999999</v>
      </c>
      <c r="KD27" s="163">
        <v>-25.5487</v>
      </c>
      <c r="KE27" s="163">
        <v>0</v>
      </c>
      <c r="KF27" s="163">
        <v>-27</v>
      </c>
      <c r="KG27" s="163">
        <v>12.2</v>
      </c>
      <c r="KH27" s="164"/>
      <c r="KI27" s="163">
        <v>-54.513100000000001</v>
      </c>
    </row>
    <row r="28" spans="1:295" ht="18" customHeight="1" x14ac:dyDescent="0.3">
      <c r="A28" s="160" t="s">
        <v>35</v>
      </c>
      <c r="B28" s="160" t="s">
        <v>775</v>
      </c>
      <c r="C28" s="163">
        <v>0</v>
      </c>
      <c r="D28" s="163">
        <v>7.6843000000000004</v>
      </c>
      <c r="E28" s="163">
        <v>-13.047700000000001</v>
      </c>
      <c r="F28" s="163">
        <v>7.5538999999999996</v>
      </c>
      <c r="G28" s="163">
        <v>14.2486</v>
      </c>
      <c r="H28" s="164"/>
      <c r="I28" s="163">
        <v>6.1295999999999999</v>
      </c>
      <c r="J28" s="164"/>
      <c r="K28" s="163">
        <v>22.5915</v>
      </c>
      <c r="L28" s="163">
        <v>9.7047000000000008</v>
      </c>
      <c r="M28" s="163">
        <v>9.3422000000000001</v>
      </c>
      <c r="N28" s="163">
        <v>-17.760000000000002</v>
      </c>
      <c r="O28" s="163">
        <v>-35.200000000000003</v>
      </c>
      <c r="P28" s="163">
        <v>11</v>
      </c>
      <c r="Q28" s="163">
        <v>4.968</v>
      </c>
      <c r="R28" s="163">
        <v>-24.2</v>
      </c>
      <c r="S28" s="163">
        <v>2.5402999999999998</v>
      </c>
      <c r="T28" s="163">
        <v>-8.2297999999999991</v>
      </c>
      <c r="U28" s="163">
        <v>7.6040999999999999</v>
      </c>
      <c r="V28" s="163">
        <v>7.6161000000000003</v>
      </c>
      <c r="W28" s="163">
        <v>12.933199999999999</v>
      </c>
      <c r="X28" s="163">
        <v>10.4823</v>
      </c>
      <c r="Y28" s="163">
        <v>-4.7183000000000002</v>
      </c>
      <c r="Z28" s="163">
        <v>1.3797999999999999</v>
      </c>
      <c r="AA28" s="164"/>
      <c r="AB28" s="163">
        <v>-1.0496000000000001</v>
      </c>
      <c r="AC28" s="163">
        <v>-1.5529999999999999</v>
      </c>
      <c r="AD28" s="163">
        <v>-1.526</v>
      </c>
      <c r="AE28" s="164"/>
      <c r="AF28" s="163">
        <v>-2.2200000000000002</v>
      </c>
      <c r="AG28" s="163">
        <v>0</v>
      </c>
      <c r="AH28" s="164"/>
      <c r="AI28" s="164"/>
      <c r="AJ28" s="163">
        <v>-8.3800000000000008</v>
      </c>
      <c r="AK28" s="163">
        <v>-8.3000000000000007</v>
      </c>
      <c r="AL28" s="163">
        <v>-10</v>
      </c>
      <c r="AM28" s="163">
        <v>-16.09</v>
      </c>
      <c r="AN28" s="163">
        <v>-16.09</v>
      </c>
      <c r="AO28" s="163">
        <v>7.1989000000000001</v>
      </c>
      <c r="AP28" s="163">
        <v>4.1868999999999996</v>
      </c>
      <c r="AQ28" s="163">
        <v>13.564500000000001</v>
      </c>
      <c r="AR28" s="163">
        <v>15.226900000000001</v>
      </c>
      <c r="AS28" s="163">
        <v>-11.7492</v>
      </c>
      <c r="AT28" s="163">
        <v>-10.716699999999999</v>
      </c>
      <c r="AU28" s="163">
        <v>-10.243399999999999</v>
      </c>
      <c r="AV28" s="163">
        <v>12.2079</v>
      </c>
      <c r="AW28" s="163">
        <v>10.9041</v>
      </c>
      <c r="AX28" s="163">
        <v>-16.343</v>
      </c>
      <c r="AY28" s="163">
        <v>-15.539300000000001</v>
      </c>
      <c r="AZ28" s="163">
        <v>3.5632999999999999</v>
      </c>
      <c r="BA28" s="163">
        <v>19.412199999999999</v>
      </c>
      <c r="BB28" s="163">
        <v>142.4392</v>
      </c>
      <c r="BC28" s="163">
        <v>15.758699999999999</v>
      </c>
      <c r="BD28" s="163">
        <v>-7.2</v>
      </c>
      <c r="BE28" s="163">
        <v>-7.5</v>
      </c>
      <c r="BF28" s="163">
        <v>-21.7773</v>
      </c>
      <c r="BG28" s="163">
        <v>-21.2362</v>
      </c>
      <c r="BH28" s="163">
        <v>-3.2275999999999998</v>
      </c>
      <c r="BI28" s="164"/>
      <c r="BJ28" s="163">
        <v>18.0763</v>
      </c>
      <c r="BK28" s="163">
        <v>7.4493999999999998</v>
      </c>
      <c r="BL28" s="163">
        <v>3.8759000000000001</v>
      </c>
      <c r="BM28" s="163">
        <v>2.63</v>
      </c>
      <c r="BN28" s="163">
        <v>-104.709</v>
      </c>
      <c r="BO28" s="163">
        <v>113.6204</v>
      </c>
      <c r="BP28" s="163">
        <v>113.9256</v>
      </c>
      <c r="BQ28" s="163">
        <v>-8.5579999999999998</v>
      </c>
      <c r="BR28" s="163">
        <v>-13.2073</v>
      </c>
      <c r="BS28" s="164"/>
      <c r="BT28" s="164"/>
      <c r="BU28" s="164"/>
      <c r="BV28" s="163">
        <v>30.986499999999999</v>
      </c>
      <c r="BW28" s="163">
        <v>8.75</v>
      </c>
      <c r="BX28" s="163">
        <v>7.47</v>
      </c>
      <c r="BY28" s="163">
        <v>-4.42</v>
      </c>
      <c r="BZ28" s="163">
        <v>9.4700000000000006</v>
      </c>
      <c r="CA28" s="163">
        <v>-18.6158</v>
      </c>
      <c r="CB28" s="163">
        <v>-18.6158</v>
      </c>
      <c r="CC28" s="163">
        <v>33.452300000000001</v>
      </c>
      <c r="CD28" s="163">
        <v>32.263199999999998</v>
      </c>
      <c r="CE28" s="163">
        <v>-3.2602000000000002</v>
      </c>
      <c r="CF28" s="163">
        <v>7.8635000000000002</v>
      </c>
      <c r="CG28" s="163">
        <v>7.9076000000000004</v>
      </c>
      <c r="CH28" s="163">
        <v>18.3368</v>
      </c>
      <c r="CI28" s="163">
        <v>21.237500000000001</v>
      </c>
      <c r="CJ28" s="164"/>
      <c r="CK28" s="164"/>
      <c r="CL28" s="163">
        <v>75.7</v>
      </c>
      <c r="CM28" s="163">
        <v>-40</v>
      </c>
      <c r="CN28" s="163">
        <v>-4.0199999999999996</v>
      </c>
      <c r="CO28" s="163">
        <v>55.2376</v>
      </c>
      <c r="CP28" s="163">
        <v>54.913899999999998</v>
      </c>
      <c r="CQ28" s="163">
        <v>53.319899999999997</v>
      </c>
      <c r="CR28" s="163">
        <v>101.7432</v>
      </c>
      <c r="CS28" s="163">
        <v>101.90900000000001</v>
      </c>
      <c r="CT28" s="163">
        <v>-29.137799999999999</v>
      </c>
      <c r="CU28" s="163">
        <v>-88.6751</v>
      </c>
      <c r="CV28" s="163">
        <v>-24.698799999999999</v>
      </c>
      <c r="CW28" s="163">
        <v>2.6873</v>
      </c>
      <c r="CX28" s="163">
        <v>30.58</v>
      </c>
      <c r="CY28" s="163">
        <v>17.260000000000002</v>
      </c>
      <c r="CZ28" s="163">
        <v>10.629899999999999</v>
      </c>
      <c r="DA28" s="163">
        <v>10.745200000000001</v>
      </c>
      <c r="DB28" s="163">
        <v>-16.64</v>
      </c>
      <c r="DC28" s="164"/>
      <c r="DD28" s="163">
        <v>-22.460599999999999</v>
      </c>
      <c r="DE28" s="163">
        <v>-22.792200000000001</v>
      </c>
      <c r="DF28" s="163">
        <v>32.0259</v>
      </c>
      <c r="DG28" s="163">
        <v>1.3899999999999999E-2</v>
      </c>
      <c r="DH28" s="164"/>
      <c r="DI28" s="163">
        <v>-26.1</v>
      </c>
      <c r="DJ28" s="164"/>
      <c r="DK28" s="163">
        <v>4.3E-3</v>
      </c>
      <c r="DL28" s="163">
        <v>4.4939999999999998</v>
      </c>
      <c r="DM28" s="163">
        <v>39.2759</v>
      </c>
      <c r="DN28" s="163">
        <v>13.179600000000001</v>
      </c>
      <c r="DO28" s="163">
        <v>5.08</v>
      </c>
      <c r="DP28" s="163">
        <v>-1.78</v>
      </c>
      <c r="DQ28" s="163">
        <v>11.0825</v>
      </c>
      <c r="DR28" s="163">
        <v>-28.816600000000001</v>
      </c>
      <c r="DS28" s="164"/>
      <c r="DT28" s="163">
        <v>-13.84</v>
      </c>
      <c r="DU28" s="163">
        <v>21.6</v>
      </c>
      <c r="DV28" s="163">
        <v>25.74</v>
      </c>
      <c r="DW28" s="163">
        <v>-22.127300000000002</v>
      </c>
      <c r="DX28" s="163">
        <v>-11.6364</v>
      </c>
      <c r="DY28" s="163">
        <v>-37.225299999999997</v>
      </c>
      <c r="DZ28" s="163">
        <v>-36.718200000000003</v>
      </c>
      <c r="EA28" s="163">
        <v>44.303899999999999</v>
      </c>
      <c r="EB28" s="163">
        <v>19.391400000000001</v>
      </c>
      <c r="EC28" s="163">
        <v>5.3539000000000003</v>
      </c>
      <c r="ED28" s="163">
        <v>5.9896000000000003</v>
      </c>
      <c r="EE28" s="163">
        <v>-18.305299999999999</v>
      </c>
      <c r="EF28" s="163">
        <v>-21.8123</v>
      </c>
      <c r="EG28" s="163">
        <v>-11.54</v>
      </c>
      <c r="EH28" s="163">
        <v>-42.482900000000001</v>
      </c>
      <c r="EI28" s="163">
        <v>-75.906099999999995</v>
      </c>
      <c r="EJ28" s="164"/>
      <c r="EK28" s="163">
        <v>-11.984299999999999</v>
      </c>
      <c r="EL28" s="163">
        <v>-11.1723</v>
      </c>
      <c r="EM28" s="163">
        <v>17.431100000000001</v>
      </c>
      <c r="EN28" s="163">
        <v>-4.3079999999999998</v>
      </c>
      <c r="EO28" s="163">
        <v>-5.1117999999999997</v>
      </c>
      <c r="EP28" s="163">
        <v>-8.7080000000000002</v>
      </c>
      <c r="EQ28" s="163">
        <v>-27.822099999999999</v>
      </c>
      <c r="ER28" s="163">
        <v>-27.5244</v>
      </c>
      <c r="ES28" s="163">
        <v>3.8624000000000001</v>
      </c>
      <c r="ET28" s="163">
        <v>13.38</v>
      </c>
      <c r="EU28" s="163">
        <v>-16.11</v>
      </c>
      <c r="EV28" s="163">
        <v>-0.1</v>
      </c>
      <c r="EW28" s="163">
        <v>3.4430999999999998</v>
      </c>
      <c r="EX28" s="163">
        <v>-4.1024000000000003</v>
      </c>
      <c r="EY28" s="163">
        <v>-15.3209</v>
      </c>
      <c r="EZ28" s="163">
        <v>-4.3930999999999996</v>
      </c>
      <c r="FA28" s="163">
        <v>7.9447999999999999</v>
      </c>
      <c r="FB28" s="163">
        <v>3.7231999999999998</v>
      </c>
      <c r="FC28" s="163">
        <v>-20.0197</v>
      </c>
      <c r="FD28" s="164"/>
      <c r="FE28" s="163">
        <v>4.2598000000000003</v>
      </c>
      <c r="FF28" s="163">
        <v>4.3014000000000001</v>
      </c>
      <c r="FG28" s="163">
        <v>4.7706999999999997</v>
      </c>
      <c r="FH28" s="163">
        <v>4.8939000000000004</v>
      </c>
      <c r="FI28" s="163">
        <v>3.4302999999999999</v>
      </c>
      <c r="FJ28" s="163">
        <v>6.1959</v>
      </c>
      <c r="FK28" s="163">
        <v>5.8609999999999998</v>
      </c>
      <c r="FL28" s="163">
        <v>-26.123200000000001</v>
      </c>
      <c r="FM28" s="163">
        <v>19.9998</v>
      </c>
      <c r="FN28" s="163">
        <v>19.957100000000001</v>
      </c>
      <c r="FO28" s="163">
        <v>-13.2066</v>
      </c>
      <c r="FP28" s="164"/>
      <c r="FQ28" s="163">
        <v>23.277899999999999</v>
      </c>
      <c r="FR28" s="163">
        <v>-20.04</v>
      </c>
      <c r="FS28" s="163">
        <v>-1.0103</v>
      </c>
      <c r="FT28" s="163">
        <v>0.33989999999999998</v>
      </c>
      <c r="FU28" s="163">
        <v>0.14000000000000001</v>
      </c>
      <c r="FV28" s="163">
        <v>2.2599999999999998</v>
      </c>
      <c r="FW28" s="163">
        <v>-23.126799999999999</v>
      </c>
      <c r="FX28" s="164"/>
      <c r="FY28" s="163">
        <v>2.5489999999999999</v>
      </c>
      <c r="FZ28" s="163">
        <v>0.93700000000000006</v>
      </c>
      <c r="GA28" s="164"/>
      <c r="GB28" s="163">
        <v>-11.81</v>
      </c>
      <c r="GC28" s="163">
        <v>5.8505000000000003</v>
      </c>
      <c r="GD28" s="163">
        <v>15.0534</v>
      </c>
      <c r="GE28" s="163">
        <v>-6.29</v>
      </c>
      <c r="GF28" s="163">
        <v>64.993600000000001</v>
      </c>
      <c r="GG28" s="164"/>
      <c r="GH28" s="163">
        <v>1.2198</v>
      </c>
      <c r="GI28" s="163">
        <v>3.609</v>
      </c>
      <c r="GJ28" s="163">
        <v>3.7271000000000001</v>
      </c>
      <c r="GK28" s="163">
        <v>2.6286999999999998</v>
      </c>
      <c r="GL28" s="164"/>
      <c r="GM28" s="164"/>
      <c r="GN28" s="163">
        <v>-17.8751</v>
      </c>
      <c r="GO28" s="163">
        <v>-49.378999999999998</v>
      </c>
      <c r="GP28" s="163">
        <v>10.592000000000001</v>
      </c>
      <c r="GQ28" s="163">
        <v>0.9456</v>
      </c>
      <c r="GR28" s="164"/>
      <c r="GS28" s="163">
        <v>15.9884</v>
      </c>
      <c r="GT28" s="163">
        <v>119.84</v>
      </c>
      <c r="GU28" s="163">
        <v>-0.76480000000000004</v>
      </c>
      <c r="GV28" s="163">
        <v>-5.7222999999999997</v>
      </c>
      <c r="GW28" s="163">
        <v>20.897400000000001</v>
      </c>
      <c r="GX28" s="163">
        <v>1.1311</v>
      </c>
      <c r="GY28" s="163">
        <v>7.4206000000000003</v>
      </c>
      <c r="GZ28" s="163">
        <v>7.508</v>
      </c>
      <c r="HA28" s="163">
        <v>0</v>
      </c>
      <c r="HB28" s="163">
        <v>0</v>
      </c>
      <c r="HC28" s="163">
        <v>1.6124000000000001</v>
      </c>
      <c r="HD28" s="163">
        <v>6.29</v>
      </c>
      <c r="HE28" s="163">
        <v>-13.443099999999999</v>
      </c>
      <c r="HF28" s="163">
        <v>4.5603999999999996</v>
      </c>
      <c r="HG28" s="163">
        <v>18.812100000000001</v>
      </c>
      <c r="HH28" s="163">
        <v>63.645299999999999</v>
      </c>
      <c r="HI28" s="163">
        <v>8.0747999999999998</v>
      </c>
      <c r="HJ28" s="163">
        <v>11.0428</v>
      </c>
      <c r="HK28" s="163">
        <v>0</v>
      </c>
      <c r="HL28" s="163">
        <v>0</v>
      </c>
      <c r="HM28" s="163">
        <v>-17.707599999999999</v>
      </c>
      <c r="HN28" s="163">
        <v>-18.575099999999999</v>
      </c>
      <c r="HO28" s="164"/>
      <c r="HP28" s="164"/>
      <c r="HQ28" s="163">
        <v>-15.973000000000001</v>
      </c>
      <c r="HR28" s="163">
        <v>-15.7807</v>
      </c>
      <c r="HS28" s="163">
        <v>-15.276</v>
      </c>
      <c r="HT28" s="163">
        <v>-15.465</v>
      </c>
      <c r="HU28" s="163">
        <v>23.39</v>
      </c>
      <c r="HV28" s="163">
        <v>23.35</v>
      </c>
      <c r="HW28" s="163">
        <v>-28</v>
      </c>
      <c r="HX28" s="163">
        <v>-28.6</v>
      </c>
      <c r="HY28" s="163">
        <v>0.79190000000000005</v>
      </c>
      <c r="HZ28" s="163">
        <v>4.88</v>
      </c>
      <c r="IA28" s="163">
        <v>80.980699999999999</v>
      </c>
      <c r="IB28" s="163">
        <v>15.645899999999999</v>
      </c>
      <c r="IC28" s="163">
        <v>15.5924</v>
      </c>
      <c r="ID28" s="163">
        <v>-15.7</v>
      </c>
      <c r="IE28" s="163">
        <v>-37.5</v>
      </c>
      <c r="IF28" s="163">
        <v>0</v>
      </c>
      <c r="IG28" s="163">
        <v>-0.4</v>
      </c>
      <c r="IH28" s="164"/>
      <c r="II28" s="164"/>
      <c r="IJ28" s="163">
        <v>-136.3074</v>
      </c>
      <c r="IK28" s="163">
        <v>27.174800000000001</v>
      </c>
      <c r="IL28" s="163">
        <v>-271.74720000000002</v>
      </c>
      <c r="IM28" s="163">
        <v>-23.834</v>
      </c>
      <c r="IN28" s="163">
        <v>-73.954700000000003</v>
      </c>
      <c r="IO28" s="163">
        <v>90.2346</v>
      </c>
      <c r="IP28" s="163">
        <v>76.595200000000006</v>
      </c>
      <c r="IQ28" s="163">
        <v>114.59650000000001</v>
      </c>
      <c r="IR28" s="163">
        <v>65.281400000000005</v>
      </c>
      <c r="IS28" s="163">
        <v>17.707100000000001</v>
      </c>
      <c r="IT28" s="163">
        <v>23.565300000000001</v>
      </c>
      <c r="IU28" s="163">
        <v>24.633900000000001</v>
      </c>
      <c r="IV28" s="163">
        <v>-6.1268000000000002</v>
      </c>
      <c r="IW28" s="163">
        <v>178.3656</v>
      </c>
      <c r="IX28" s="163">
        <v>-178.7337</v>
      </c>
      <c r="IY28" s="163">
        <v>6.2804000000000002</v>
      </c>
      <c r="IZ28" s="163">
        <v>5.6592000000000002</v>
      </c>
      <c r="JA28" s="163">
        <v>-2.6941000000000002</v>
      </c>
      <c r="JB28" s="164"/>
      <c r="JC28" s="163">
        <v>-8.7200000000000006</v>
      </c>
      <c r="JD28" s="163">
        <v>-0.433</v>
      </c>
      <c r="JE28" s="163">
        <v>-0.44</v>
      </c>
      <c r="JF28" s="163">
        <v>6.08</v>
      </c>
      <c r="JG28" s="163">
        <v>-5.12</v>
      </c>
      <c r="JH28" s="163">
        <v>-2.1888000000000001</v>
      </c>
      <c r="JI28" s="163">
        <v>0.23649999999999999</v>
      </c>
      <c r="JJ28" s="163">
        <v>-1.9913000000000001</v>
      </c>
      <c r="JK28" s="163">
        <v>-13.0938</v>
      </c>
      <c r="JL28" s="163">
        <v>11.4</v>
      </c>
      <c r="JM28" s="163">
        <v>0.94699999999999995</v>
      </c>
      <c r="JN28" s="163">
        <v>1.101</v>
      </c>
      <c r="JO28" s="163">
        <v>2.7033</v>
      </c>
      <c r="JP28" s="163">
        <v>3.1553</v>
      </c>
      <c r="JQ28" s="163">
        <v>3.1396999999999999</v>
      </c>
      <c r="JR28" s="163">
        <v>3.1549999999999998</v>
      </c>
      <c r="JS28" s="163">
        <v>3.0735000000000001</v>
      </c>
      <c r="JT28" s="164"/>
      <c r="JU28" s="163">
        <v>27.3</v>
      </c>
      <c r="JV28" s="163">
        <v>0.40789999999999998</v>
      </c>
      <c r="JW28" s="163">
        <v>0.85</v>
      </c>
      <c r="JX28" s="164"/>
      <c r="JY28" s="163">
        <v>4.6395</v>
      </c>
      <c r="JZ28" s="163">
        <v>-17.984500000000001</v>
      </c>
      <c r="KA28" s="163">
        <v>-26.671500000000002</v>
      </c>
      <c r="KB28" s="163">
        <v>12.035399999999999</v>
      </c>
      <c r="KC28" s="163">
        <v>17.8782</v>
      </c>
      <c r="KD28" s="163">
        <v>-20.825800000000001</v>
      </c>
      <c r="KE28" s="163">
        <v>3.2829000000000002</v>
      </c>
      <c r="KF28" s="163">
        <v>-29.1</v>
      </c>
      <c r="KG28" s="163">
        <v>15.4</v>
      </c>
      <c r="KH28" s="164"/>
      <c r="KI28" s="163">
        <v>-52.423499999999997</v>
      </c>
    </row>
    <row r="29" spans="1:295" ht="18" customHeight="1" x14ac:dyDescent="0.3">
      <c r="A29" s="160" t="s">
        <v>35</v>
      </c>
      <c r="B29" s="160" t="s">
        <v>776</v>
      </c>
      <c r="C29" s="163">
        <v>0</v>
      </c>
      <c r="D29" s="163">
        <v>4.1577000000000002</v>
      </c>
      <c r="E29" s="163">
        <v>-8.9870999999999999</v>
      </c>
      <c r="F29" s="163">
        <v>5.2355999999999998</v>
      </c>
      <c r="G29" s="163">
        <v>13.8276</v>
      </c>
      <c r="H29" s="164"/>
      <c r="I29" s="163">
        <v>6.2226999999999997</v>
      </c>
      <c r="J29" s="164"/>
      <c r="K29" s="163">
        <v>23.749099999999999</v>
      </c>
      <c r="L29" s="163">
        <v>10.252700000000001</v>
      </c>
      <c r="M29" s="163">
        <v>9.7771000000000008</v>
      </c>
      <c r="N29" s="163">
        <v>-24.42</v>
      </c>
      <c r="O29" s="163">
        <v>-37.4</v>
      </c>
      <c r="P29" s="163">
        <v>15.4</v>
      </c>
      <c r="Q29" s="163">
        <v>5.7960000000000003</v>
      </c>
      <c r="R29" s="163">
        <v>-26.4</v>
      </c>
      <c r="S29" s="163">
        <v>3.2549000000000001</v>
      </c>
      <c r="T29" s="163">
        <v>-17.160900000000002</v>
      </c>
      <c r="U29" s="163">
        <v>8.0383999999999993</v>
      </c>
      <c r="V29" s="163">
        <v>8.2251999999999992</v>
      </c>
      <c r="W29" s="163">
        <v>13.7753</v>
      </c>
      <c r="X29" s="163">
        <v>10.5359</v>
      </c>
      <c r="Y29" s="163">
        <v>-4.7651000000000003</v>
      </c>
      <c r="Z29" s="163">
        <v>1.2145999999999999</v>
      </c>
      <c r="AA29" s="164"/>
      <c r="AB29" s="163">
        <v>-1.0254000000000001</v>
      </c>
      <c r="AC29" s="163">
        <v>-1.1719999999999999</v>
      </c>
      <c r="AD29" s="163">
        <v>-1.1679999999999999</v>
      </c>
      <c r="AE29" s="164"/>
      <c r="AF29" s="163">
        <v>2.2200000000000002</v>
      </c>
      <c r="AG29" s="163">
        <v>0</v>
      </c>
      <c r="AH29" s="164"/>
      <c r="AI29" s="164"/>
      <c r="AJ29" s="163">
        <v>-6.15</v>
      </c>
      <c r="AK29" s="163">
        <v>-6.16</v>
      </c>
      <c r="AL29" s="164"/>
      <c r="AM29" s="163">
        <v>-17.38</v>
      </c>
      <c r="AN29" s="163">
        <v>-17.27</v>
      </c>
      <c r="AO29" s="163">
        <v>8.4963999999999995</v>
      </c>
      <c r="AP29" s="163">
        <v>4.3239000000000001</v>
      </c>
      <c r="AQ29" s="163">
        <v>5.2172999999999998</v>
      </c>
      <c r="AR29" s="163">
        <v>9.7871000000000006</v>
      </c>
      <c r="AS29" s="163">
        <v>-11.226000000000001</v>
      </c>
      <c r="AT29" s="163">
        <v>-9.1091999999999995</v>
      </c>
      <c r="AU29" s="163">
        <v>-9.2200000000000006</v>
      </c>
      <c r="AV29" s="163">
        <v>11.0128</v>
      </c>
      <c r="AW29" s="163">
        <v>25.2453</v>
      </c>
      <c r="AX29" s="163">
        <v>-20.7637</v>
      </c>
      <c r="AY29" s="163">
        <v>-18.084499999999998</v>
      </c>
      <c r="AZ29" s="163">
        <v>3.9578000000000002</v>
      </c>
      <c r="BA29" s="163">
        <v>20.920500000000001</v>
      </c>
      <c r="BB29" s="163">
        <v>139.52459999999999</v>
      </c>
      <c r="BC29" s="163">
        <v>13.0266</v>
      </c>
      <c r="BD29" s="163">
        <v>-6.4</v>
      </c>
      <c r="BE29" s="163">
        <v>-6.6</v>
      </c>
      <c r="BF29" s="163">
        <v>-18.519200000000001</v>
      </c>
      <c r="BG29" s="163">
        <v>-18.847999999999999</v>
      </c>
      <c r="BH29" s="163">
        <v>-3.2303999999999999</v>
      </c>
      <c r="BI29" s="164"/>
      <c r="BJ29" s="163">
        <v>18.948599999999999</v>
      </c>
      <c r="BK29" s="163">
        <v>7.0690999999999997</v>
      </c>
      <c r="BL29" s="163">
        <v>3.0011999999999999</v>
      </c>
      <c r="BM29" s="163">
        <v>2.0920000000000001</v>
      </c>
      <c r="BN29" s="163">
        <v>-81.545400000000001</v>
      </c>
      <c r="BO29" s="163">
        <v>110.7516</v>
      </c>
      <c r="BP29" s="163">
        <v>110.93470000000001</v>
      </c>
      <c r="BQ29" s="163">
        <v>-14.8964</v>
      </c>
      <c r="BR29" s="163">
        <v>-4.2436999999999996</v>
      </c>
      <c r="BS29" s="164"/>
      <c r="BT29" s="164"/>
      <c r="BU29" s="164"/>
      <c r="BV29" s="163">
        <v>29.719100000000001</v>
      </c>
      <c r="BW29" s="163">
        <v>8.84</v>
      </c>
      <c r="BX29" s="163">
        <v>7.81</v>
      </c>
      <c r="BY29" s="163">
        <v>-3.79</v>
      </c>
      <c r="BZ29" s="163">
        <v>9.18</v>
      </c>
      <c r="CA29" s="163">
        <v>-19.151700000000002</v>
      </c>
      <c r="CB29" s="163">
        <v>-18.883800000000001</v>
      </c>
      <c r="CC29" s="163">
        <v>33.291400000000003</v>
      </c>
      <c r="CD29" s="163">
        <v>32.386899999999997</v>
      </c>
      <c r="CE29" s="163">
        <v>-2.0034999999999998</v>
      </c>
      <c r="CF29" s="163">
        <v>9.4367999999999999</v>
      </c>
      <c r="CG29" s="163">
        <v>9.4802</v>
      </c>
      <c r="CH29" s="163">
        <v>19.7742</v>
      </c>
      <c r="CI29" s="163">
        <v>20.817399999999999</v>
      </c>
      <c r="CJ29" s="164"/>
      <c r="CK29" s="164"/>
      <c r="CL29" s="163">
        <v>74.900000000000006</v>
      </c>
      <c r="CM29" s="163">
        <v>-38.799999999999997</v>
      </c>
      <c r="CN29" s="163">
        <v>-3.99</v>
      </c>
      <c r="CO29" s="163">
        <v>55.997799999999998</v>
      </c>
      <c r="CP29" s="163">
        <v>55.896000000000001</v>
      </c>
      <c r="CQ29" s="163">
        <v>54.29</v>
      </c>
      <c r="CR29" s="163">
        <v>95.214299999999994</v>
      </c>
      <c r="CS29" s="163">
        <v>95.306899999999999</v>
      </c>
      <c r="CT29" s="163">
        <v>-25.010400000000001</v>
      </c>
      <c r="CU29" s="163">
        <v>-86.194000000000003</v>
      </c>
      <c r="CV29" s="163">
        <v>-20.5123</v>
      </c>
      <c r="CW29" s="163">
        <v>3.0788000000000002</v>
      </c>
      <c r="CX29" s="163">
        <v>29.5</v>
      </c>
      <c r="CY29" s="163">
        <v>17.22</v>
      </c>
      <c r="CZ29" s="163">
        <v>11.411099999999999</v>
      </c>
      <c r="DA29" s="163">
        <v>11.5265</v>
      </c>
      <c r="DB29" s="163">
        <v>-17.25</v>
      </c>
      <c r="DC29" s="164"/>
      <c r="DD29" s="163">
        <v>-22.2818</v>
      </c>
      <c r="DE29" s="163">
        <v>-22.137499999999999</v>
      </c>
      <c r="DF29" s="163">
        <v>27.933700000000002</v>
      </c>
      <c r="DG29" s="163">
        <v>1.37E-2</v>
      </c>
      <c r="DH29" s="164"/>
      <c r="DI29" s="163">
        <v>-26.6</v>
      </c>
      <c r="DJ29" s="164"/>
      <c r="DK29" s="163">
        <v>6.7000000000000002E-3</v>
      </c>
      <c r="DL29" s="163">
        <v>5.2420999999999998</v>
      </c>
      <c r="DM29" s="163">
        <v>39.906799999999997</v>
      </c>
      <c r="DN29" s="163">
        <v>14.292899999999999</v>
      </c>
      <c r="DO29" s="163">
        <v>5.95</v>
      </c>
      <c r="DP29" s="163">
        <v>-2.11</v>
      </c>
      <c r="DQ29" s="163">
        <v>12.523999999999999</v>
      </c>
      <c r="DR29" s="163">
        <v>-26.311499999999999</v>
      </c>
      <c r="DS29" s="164"/>
      <c r="DT29" s="163">
        <v>-11.88</v>
      </c>
      <c r="DU29" s="163">
        <v>20.11</v>
      </c>
      <c r="DV29" s="163">
        <v>26.45</v>
      </c>
      <c r="DW29" s="163">
        <v>-19.181799999999999</v>
      </c>
      <c r="DX29" s="163">
        <v>-9.8909000000000002</v>
      </c>
      <c r="DY29" s="163">
        <v>-36.599499999999999</v>
      </c>
      <c r="DZ29" s="163">
        <v>-35.9636</v>
      </c>
      <c r="EA29" s="163">
        <v>46.087200000000003</v>
      </c>
      <c r="EB29" s="163">
        <v>20.683900000000001</v>
      </c>
      <c r="EC29" s="163">
        <v>7.4646999999999997</v>
      </c>
      <c r="ED29" s="163">
        <v>7.4409000000000001</v>
      </c>
      <c r="EE29" s="163">
        <v>-15.330299999999999</v>
      </c>
      <c r="EF29" s="163">
        <v>-19.1065</v>
      </c>
      <c r="EG29" s="163">
        <v>-11.593</v>
      </c>
      <c r="EH29" s="163">
        <v>-29.912600000000001</v>
      </c>
      <c r="EI29" s="163">
        <v>-81.019599999999997</v>
      </c>
      <c r="EJ29" s="164"/>
      <c r="EK29" s="163">
        <v>-12.188000000000001</v>
      </c>
      <c r="EL29" s="163">
        <v>-11.1669</v>
      </c>
      <c r="EM29" s="163">
        <v>14.4932</v>
      </c>
      <c r="EN29" s="163">
        <v>-4.5156999999999998</v>
      </c>
      <c r="EO29" s="163">
        <v>-5.2051999999999996</v>
      </c>
      <c r="EP29" s="163">
        <v>-8.7080000000000002</v>
      </c>
      <c r="EQ29" s="163">
        <v>-26.435600000000001</v>
      </c>
      <c r="ER29" s="163">
        <v>-25.828399999999998</v>
      </c>
      <c r="ES29" s="163">
        <v>2.9056000000000002</v>
      </c>
      <c r="ET29" s="163">
        <v>12.91</v>
      </c>
      <c r="EU29" s="163">
        <v>-8.92</v>
      </c>
      <c r="EV29" s="163">
        <v>-1.4</v>
      </c>
      <c r="EW29" s="163">
        <v>4.0014000000000003</v>
      </c>
      <c r="EX29" s="163">
        <v>-6.6528</v>
      </c>
      <c r="EY29" s="163">
        <v>-15.0246</v>
      </c>
      <c r="EZ29" s="163">
        <v>-4.0608000000000004</v>
      </c>
      <c r="FA29" s="163">
        <v>8.3057999999999996</v>
      </c>
      <c r="FB29" s="163">
        <v>3.2286999999999999</v>
      </c>
      <c r="FC29" s="163">
        <v>-18.9452</v>
      </c>
      <c r="FD29" s="164"/>
      <c r="FE29" s="163">
        <v>4.0172999999999996</v>
      </c>
      <c r="FF29" s="163">
        <v>4.0659999999999998</v>
      </c>
      <c r="FG29" s="163">
        <v>3.6589</v>
      </c>
      <c r="FH29" s="163">
        <v>3.7913999999999999</v>
      </c>
      <c r="FI29" s="163">
        <v>2.6006999999999998</v>
      </c>
      <c r="FJ29" s="163">
        <v>6.6982999999999997</v>
      </c>
      <c r="FK29" s="163">
        <v>6.3632999999999997</v>
      </c>
      <c r="FL29" s="163">
        <v>-24.113700000000001</v>
      </c>
      <c r="FM29" s="163">
        <v>19.1889</v>
      </c>
      <c r="FN29" s="163">
        <v>19.125900000000001</v>
      </c>
      <c r="FO29" s="163">
        <v>-11.3918</v>
      </c>
      <c r="FP29" s="164"/>
      <c r="FQ29" s="163">
        <v>23.5123</v>
      </c>
      <c r="FR29" s="163">
        <v>-20.3</v>
      </c>
      <c r="FS29" s="163">
        <v>-1.0103</v>
      </c>
      <c r="FT29" s="163">
        <v>0.31430000000000002</v>
      </c>
      <c r="FU29" s="163">
        <v>0.25</v>
      </c>
      <c r="FV29" s="163">
        <v>2.69</v>
      </c>
      <c r="FW29" s="163">
        <v>-23.3566</v>
      </c>
      <c r="FX29" s="164"/>
      <c r="FY29" s="163">
        <v>2.5459999999999998</v>
      </c>
      <c r="FZ29" s="163">
        <v>1.0449999999999999</v>
      </c>
      <c r="GA29" s="164"/>
      <c r="GB29" s="163">
        <v>-11.17</v>
      </c>
      <c r="GC29" s="163">
        <v>6.0743</v>
      </c>
      <c r="GD29" s="163">
        <v>14.525</v>
      </c>
      <c r="GE29" s="163">
        <v>-6.2</v>
      </c>
      <c r="GF29" s="163">
        <v>64.660300000000007</v>
      </c>
      <c r="GG29" s="164"/>
      <c r="GH29" s="163">
        <v>1.1072</v>
      </c>
      <c r="GI29" s="163">
        <v>3.1623000000000001</v>
      </c>
      <c r="GJ29" s="163">
        <v>3.2002000000000002</v>
      </c>
      <c r="GK29" s="163">
        <v>2.7993999999999999</v>
      </c>
      <c r="GL29" s="164"/>
      <c r="GM29" s="164"/>
      <c r="GN29" s="163">
        <v>-16.9651</v>
      </c>
      <c r="GO29" s="163">
        <v>-50.769300000000001</v>
      </c>
      <c r="GP29" s="163">
        <v>11.4572</v>
      </c>
      <c r="GQ29" s="163">
        <v>1.4198</v>
      </c>
      <c r="GR29" s="164"/>
      <c r="GS29" s="163">
        <v>18.683</v>
      </c>
      <c r="GT29" s="163">
        <v>123.9404</v>
      </c>
      <c r="GU29" s="163">
        <v>-0.18859999999999999</v>
      </c>
      <c r="GV29" s="163">
        <v>-4.9382000000000001</v>
      </c>
      <c r="GW29" s="163">
        <v>20.735399999999998</v>
      </c>
      <c r="GX29" s="163">
        <v>1.6321000000000001</v>
      </c>
      <c r="GY29" s="163">
        <v>7.4865000000000004</v>
      </c>
      <c r="GZ29" s="163">
        <v>7.5316999999999998</v>
      </c>
      <c r="HA29" s="163">
        <v>1</v>
      </c>
      <c r="HB29" s="163">
        <v>0</v>
      </c>
      <c r="HC29" s="163">
        <v>0</v>
      </c>
      <c r="HD29" s="163">
        <v>5.03</v>
      </c>
      <c r="HE29" s="163">
        <v>-11.7667</v>
      </c>
      <c r="HF29" s="163">
        <v>9.6409000000000002</v>
      </c>
      <c r="HG29" s="163">
        <v>15.8194</v>
      </c>
      <c r="HH29" s="163">
        <v>59.942399999999999</v>
      </c>
      <c r="HI29" s="163">
        <v>6.9554999999999998</v>
      </c>
      <c r="HJ29" s="163">
        <v>9.9257000000000009</v>
      </c>
      <c r="HK29" s="164"/>
      <c r="HL29" s="164"/>
      <c r="HM29" s="163">
        <v>-17.091000000000001</v>
      </c>
      <c r="HN29" s="163">
        <v>-17.600000000000001</v>
      </c>
      <c r="HO29" s="163">
        <v>56.220799999999997</v>
      </c>
      <c r="HP29" s="163">
        <v>0</v>
      </c>
      <c r="HQ29" s="163">
        <v>-17.302399999999999</v>
      </c>
      <c r="HR29" s="163">
        <v>-17.0442</v>
      </c>
      <c r="HS29" s="163">
        <v>-18.600300000000001</v>
      </c>
      <c r="HT29" s="163">
        <v>-18.332999999999998</v>
      </c>
      <c r="HU29" s="163">
        <v>23.42</v>
      </c>
      <c r="HV29" s="163">
        <v>23.34</v>
      </c>
      <c r="HW29" s="163">
        <v>-27.4</v>
      </c>
      <c r="HX29" s="163">
        <v>-27.8</v>
      </c>
      <c r="HY29" s="163">
        <v>0.65100000000000002</v>
      </c>
      <c r="HZ29" s="163">
        <v>6.48</v>
      </c>
      <c r="IA29" s="163">
        <v>81.902699999999996</v>
      </c>
      <c r="IB29" s="163">
        <v>15.7555</v>
      </c>
      <c r="IC29" s="163">
        <v>15.442600000000001</v>
      </c>
      <c r="ID29" s="163">
        <v>-15.7</v>
      </c>
      <c r="IE29" s="163">
        <v>-36.700000000000003</v>
      </c>
      <c r="IF29" s="163">
        <v>0</v>
      </c>
      <c r="IG29" s="163">
        <v>-0.4</v>
      </c>
      <c r="IH29" s="164"/>
      <c r="II29" s="164"/>
      <c r="IJ29" s="163">
        <v>-130.8409</v>
      </c>
      <c r="IK29" s="163">
        <v>31.432099999999998</v>
      </c>
      <c r="IL29" s="163">
        <v>-275.4271</v>
      </c>
      <c r="IM29" s="163">
        <v>-25.7699</v>
      </c>
      <c r="IN29" s="163">
        <v>-70.261300000000006</v>
      </c>
      <c r="IO29" s="163">
        <v>90.161799999999999</v>
      </c>
      <c r="IP29" s="163">
        <v>75.573700000000002</v>
      </c>
      <c r="IQ29" s="163">
        <v>115.66970000000001</v>
      </c>
      <c r="IR29" s="163">
        <v>66.545000000000002</v>
      </c>
      <c r="IS29" s="163">
        <v>18.040500000000002</v>
      </c>
      <c r="IT29" s="163">
        <v>25.165299999999998</v>
      </c>
      <c r="IU29" s="163">
        <v>24.433900000000001</v>
      </c>
      <c r="IV29" s="163">
        <v>-9.4016999999999999</v>
      </c>
      <c r="IW29" s="163">
        <v>180.60400000000001</v>
      </c>
      <c r="IX29" s="163">
        <v>-180.98490000000001</v>
      </c>
      <c r="IY29" s="163">
        <v>4.5224000000000002</v>
      </c>
      <c r="IZ29" s="163">
        <v>6.7732000000000001</v>
      </c>
      <c r="JA29" s="163">
        <v>-2.2961999999999998</v>
      </c>
      <c r="JB29" s="164"/>
      <c r="JC29" s="163">
        <v>-8.7200000000000006</v>
      </c>
      <c r="JD29" s="163">
        <v>-0.36599999999999999</v>
      </c>
      <c r="JE29" s="163">
        <v>-0.377</v>
      </c>
      <c r="JF29" s="163">
        <v>7.84</v>
      </c>
      <c r="JG29" s="163">
        <v>-5.52</v>
      </c>
      <c r="JH29" s="163">
        <v>-2.1920000000000002</v>
      </c>
      <c r="JI29" s="163">
        <v>1.3504</v>
      </c>
      <c r="JJ29" s="163">
        <v>-1.5213000000000001</v>
      </c>
      <c r="JK29" s="163">
        <v>-13.533200000000001</v>
      </c>
      <c r="JL29" s="163">
        <v>10.6</v>
      </c>
      <c r="JM29" s="163">
        <v>1.149</v>
      </c>
      <c r="JN29" s="163">
        <v>1.1060000000000001</v>
      </c>
      <c r="JO29" s="164"/>
      <c r="JP29" s="164"/>
      <c r="JQ29" s="163">
        <v>2.3256000000000001</v>
      </c>
      <c r="JR29" s="163">
        <v>2.6457000000000002</v>
      </c>
      <c r="JS29" s="163">
        <v>2.6052</v>
      </c>
      <c r="JT29" s="164"/>
      <c r="JU29" s="163">
        <v>27</v>
      </c>
      <c r="JV29" s="163">
        <v>-0.17910000000000001</v>
      </c>
      <c r="JW29" s="163">
        <v>0.83</v>
      </c>
      <c r="JX29" s="164"/>
      <c r="JY29" s="163">
        <v>4.5412999999999997</v>
      </c>
      <c r="JZ29" s="163">
        <v>-17.399100000000001</v>
      </c>
      <c r="KA29" s="163">
        <v>-26.741700000000002</v>
      </c>
      <c r="KB29" s="163">
        <v>10.875400000000001</v>
      </c>
      <c r="KC29" s="163">
        <v>17.212499999999999</v>
      </c>
      <c r="KD29" s="163">
        <v>-22.112200000000001</v>
      </c>
      <c r="KE29" s="163">
        <v>4.5953999999999997</v>
      </c>
      <c r="KF29" s="163">
        <v>-28.7</v>
      </c>
      <c r="KG29" s="163">
        <v>15.2</v>
      </c>
      <c r="KH29" s="164"/>
      <c r="KI29" s="163">
        <v>-52.714300000000001</v>
      </c>
    </row>
    <row r="30" spans="1:295" ht="18" customHeight="1" x14ac:dyDescent="0.3">
      <c r="A30" s="160" t="s">
        <v>35</v>
      </c>
      <c r="B30" s="160" t="s">
        <v>777</v>
      </c>
      <c r="C30" s="163">
        <v>0</v>
      </c>
      <c r="D30" s="163">
        <v>4.2195</v>
      </c>
      <c r="E30" s="163">
        <v>-8.9278999999999993</v>
      </c>
      <c r="F30" s="163">
        <v>4.4132999999999996</v>
      </c>
      <c r="G30" s="163">
        <v>13.851900000000001</v>
      </c>
      <c r="H30" s="164"/>
      <c r="I30" s="163">
        <v>5.9002999999999997</v>
      </c>
      <c r="J30" s="164"/>
      <c r="K30" s="163">
        <v>22.805099999999999</v>
      </c>
      <c r="L30" s="163">
        <v>9.5986999999999991</v>
      </c>
      <c r="M30" s="163">
        <v>9.3436000000000003</v>
      </c>
      <c r="N30" s="163">
        <v>-26.64</v>
      </c>
      <c r="O30" s="163">
        <v>-35.200000000000003</v>
      </c>
      <c r="P30" s="163">
        <v>13.2</v>
      </c>
      <c r="Q30" s="163">
        <v>5.7960000000000003</v>
      </c>
      <c r="R30" s="164"/>
      <c r="S30" s="163">
        <v>3.0282</v>
      </c>
      <c r="T30" s="163">
        <v>-17.1447</v>
      </c>
      <c r="U30" s="163">
        <v>7.9809000000000001</v>
      </c>
      <c r="V30" s="163">
        <v>7.9358000000000004</v>
      </c>
      <c r="W30" s="163">
        <v>13.7837</v>
      </c>
      <c r="X30" s="163">
        <v>10.567</v>
      </c>
      <c r="Y30" s="163">
        <v>-4.8094000000000001</v>
      </c>
      <c r="Z30" s="163">
        <v>1.1839</v>
      </c>
      <c r="AA30" s="164"/>
      <c r="AB30" s="163">
        <v>-1.1066</v>
      </c>
      <c r="AC30" s="163">
        <v>-1.119</v>
      </c>
      <c r="AD30" s="163">
        <v>-1.161</v>
      </c>
      <c r="AE30" s="164"/>
      <c r="AF30" s="163">
        <v>4.4400000000000004</v>
      </c>
      <c r="AG30" s="163">
        <v>0</v>
      </c>
      <c r="AH30" s="164"/>
      <c r="AI30" s="164"/>
      <c r="AJ30" s="163">
        <v>-6.11</v>
      </c>
      <c r="AK30" s="163">
        <v>-6.13</v>
      </c>
      <c r="AL30" s="164"/>
      <c r="AM30" s="163">
        <v>-17.079999999999998</v>
      </c>
      <c r="AN30" s="163">
        <v>-17.170000000000002</v>
      </c>
      <c r="AO30" s="163">
        <v>9.2188999999999997</v>
      </c>
      <c r="AP30" s="163">
        <v>4.1837</v>
      </c>
      <c r="AQ30" s="163">
        <v>7.8002000000000002</v>
      </c>
      <c r="AR30" s="163">
        <v>11.0078</v>
      </c>
      <c r="AS30" s="163">
        <v>-11.0282</v>
      </c>
      <c r="AT30" s="163">
        <v>-8.5733999999999995</v>
      </c>
      <c r="AU30" s="163">
        <v>-9.2388999999999992</v>
      </c>
      <c r="AV30" s="163">
        <v>12.208399999999999</v>
      </c>
      <c r="AW30" s="163">
        <v>15.4473</v>
      </c>
      <c r="AX30" s="163">
        <v>-21.031600000000001</v>
      </c>
      <c r="AY30" s="163">
        <v>-18.084499999999998</v>
      </c>
      <c r="AZ30" s="163">
        <v>3.5632999999999999</v>
      </c>
      <c r="BA30" s="163">
        <v>14.751300000000001</v>
      </c>
      <c r="BB30" s="163">
        <v>144.2961</v>
      </c>
      <c r="BC30" s="163">
        <v>12.5304</v>
      </c>
      <c r="BD30" s="163">
        <v>-6.4</v>
      </c>
      <c r="BE30" s="163">
        <v>-6.7</v>
      </c>
      <c r="BF30" s="163">
        <v>-19.1874</v>
      </c>
      <c r="BG30" s="163">
        <v>-20.383500000000002</v>
      </c>
      <c r="BH30" s="163">
        <v>-3.1442999999999999</v>
      </c>
      <c r="BI30" s="164"/>
      <c r="BJ30" s="163">
        <v>21.5989</v>
      </c>
      <c r="BK30" s="163">
        <v>8.2561999999999998</v>
      </c>
      <c r="BL30" s="163">
        <v>3.8479000000000001</v>
      </c>
      <c r="BM30" s="163">
        <v>2.7092999999999998</v>
      </c>
      <c r="BN30" s="163">
        <v>-84.994</v>
      </c>
      <c r="BO30" s="163">
        <v>111.23990000000001</v>
      </c>
      <c r="BP30" s="163">
        <v>112.3691</v>
      </c>
      <c r="BQ30" s="163">
        <v>-26.1646</v>
      </c>
      <c r="BR30" s="163">
        <v>1.5145</v>
      </c>
      <c r="BS30" s="164"/>
      <c r="BT30" s="164"/>
      <c r="BU30" s="164"/>
      <c r="BV30" s="163">
        <v>30.597300000000001</v>
      </c>
      <c r="BW30" s="163">
        <v>8.75</v>
      </c>
      <c r="BX30" s="163">
        <v>7.59</v>
      </c>
      <c r="BY30" s="163">
        <v>-3.44</v>
      </c>
      <c r="BZ30" s="163">
        <v>10.09</v>
      </c>
      <c r="CA30" s="163">
        <v>-18.7498</v>
      </c>
      <c r="CB30" s="163">
        <v>-18.6158</v>
      </c>
      <c r="CC30" s="163">
        <v>32.626300000000001</v>
      </c>
      <c r="CD30" s="163">
        <v>31.907900000000001</v>
      </c>
      <c r="CE30" s="163">
        <v>-3.5217999999999998</v>
      </c>
      <c r="CF30" s="163">
        <v>10.232699999999999</v>
      </c>
      <c r="CG30" s="163">
        <v>10.3942</v>
      </c>
      <c r="CH30" s="163">
        <v>20.691199999999998</v>
      </c>
      <c r="CI30" s="163">
        <v>21.145399999999999</v>
      </c>
      <c r="CJ30" s="164"/>
      <c r="CK30" s="164"/>
      <c r="CL30" s="163">
        <v>76.599999999999994</v>
      </c>
      <c r="CM30" s="163">
        <v>-40</v>
      </c>
      <c r="CN30" s="163">
        <v>-4.0199999999999996</v>
      </c>
      <c r="CO30" s="163">
        <v>57.302199999999999</v>
      </c>
      <c r="CP30" s="163">
        <v>56.636400000000002</v>
      </c>
      <c r="CQ30" s="163">
        <v>55.0199</v>
      </c>
      <c r="CR30" s="163">
        <v>93.215599999999995</v>
      </c>
      <c r="CS30" s="163">
        <v>93.756799999999998</v>
      </c>
      <c r="CT30" s="163">
        <v>-26.5686</v>
      </c>
      <c r="CU30" s="163">
        <v>-84.189400000000006</v>
      </c>
      <c r="CV30" s="163">
        <v>-20.634599999999999</v>
      </c>
      <c r="CW30" s="163">
        <v>3.1956000000000002</v>
      </c>
      <c r="CX30" s="163">
        <v>29.52</v>
      </c>
      <c r="CY30" s="163">
        <v>17.649999999999999</v>
      </c>
      <c r="CZ30" s="163">
        <v>11.411099999999999</v>
      </c>
      <c r="DA30" s="163">
        <v>11.428800000000001</v>
      </c>
      <c r="DB30" s="163">
        <v>-17.43</v>
      </c>
      <c r="DC30" s="164"/>
      <c r="DD30" s="163">
        <v>-22.395900000000001</v>
      </c>
      <c r="DE30" s="163">
        <v>-22.579499999999999</v>
      </c>
      <c r="DF30" s="163">
        <v>26.822500000000002</v>
      </c>
      <c r="DG30" s="163">
        <v>1.3599999999999999E-2</v>
      </c>
      <c r="DH30" s="164"/>
      <c r="DI30" s="163">
        <v>-29.8</v>
      </c>
      <c r="DJ30" s="164"/>
      <c r="DK30" s="163">
        <v>4.3E-3</v>
      </c>
      <c r="DL30" s="163">
        <v>5.2420999999999998</v>
      </c>
      <c r="DM30" s="163">
        <v>40.379899999999999</v>
      </c>
      <c r="DN30" s="163">
        <v>14.292899999999999</v>
      </c>
      <c r="DO30" s="163">
        <v>5.84</v>
      </c>
      <c r="DP30" s="163">
        <v>-2.25</v>
      </c>
      <c r="DQ30" s="163">
        <v>13.237</v>
      </c>
      <c r="DR30" s="163">
        <v>-25.816500000000001</v>
      </c>
      <c r="DS30" s="164"/>
      <c r="DT30" s="163">
        <v>-13.44</v>
      </c>
      <c r="DU30" s="163">
        <v>21.51</v>
      </c>
      <c r="DV30" s="163">
        <v>26.6</v>
      </c>
      <c r="DW30" s="163">
        <v>-21.581800000000001</v>
      </c>
      <c r="DX30" s="163">
        <v>-10.654500000000001</v>
      </c>
      <c r="DY30" s="163">
        <v>-35.830199999999998</v>
      </c>
      <c r="DZ30" s="163">
        <v>-35.663600000000002</v>
      </c>
      <c r="EA30" s="163">
        <v>47.358199999999997</v>
      </c>
      <c r="EB30" s="163">
        <v>22.182600000000001</v>
      </c>
      <c r="EC30" s="163">
        <v>8.5812000000000008</v>
      </c>
      <c r="ED30" s="163">
        <v>9.0175000000000001</v>
      </c>
      <c r="EE30" s="163">
        <v>-12.0816</v>
      </c>
      <c r="EF30" s="163">
        <v>-14.4186</v>
      </c>
      <c r="EG30" s="163">
        <v>-11.637</v>
      </c>
      <c r="EH30" s="163">
        <v>-23.684699999999999</v>
      </c>
      <c r="EI30" s="163">
        <v>-79.564800000000005</v>
      </c>
      <c r="EJ30" s="164"/>
      <c r="EK30" s="163">
        <v>-11.997299999999999</v>
      </c>
      <c r="EL30" s="163">
        <v>-11.2502</v>
      </c>
      <c r="EM30" s="163">
        <v>14.9695</v>
      </c>
      <c r="EN30" s="163">
        <v>-3.7505999999999999</v>
      </c>
      <c r="EO30" s="163">
        <v>-5.9325000000000001</v>
      </c>
      <c r="EP30" s="163">
        <v>11.28</v>
      </c>
      <c r="EQ30" s="163">
        <v>-27.917200000000001</v>
      </c>
      <c r="ER30" s="163">
        <v>-27.4102</v>
      </c>
      <c r="ES30" s="163">
        <v>-0.76049999999999995</v>
      </c>
      <c r="ET30" s="163">
        <v>0</v>
      </c>
      <c r="EU30" s="163">
        <v>-7.47</v>
      </c>
      <c r="EV30" s="163">
        <v>0</v>
      </c>
      <c r="EW30" s="163">
        <v>4.1600999999999999</v>
      </c>
      <c r="EX30" s="163">
        <v>-8.6016999999999992</v>
      </c>
      <c r="EY30" s="163">
        <v>-15.147</v>
      </c>
      <c r="EZ30" s="163">
        <v>-4.3495999999999997</v>
      </c>
      <c r="FA30" s="163">
        <v>9.2323000000000004</v>
      </c>
      <c r="FB30" s="163">
        <v>-0.1792</v>
      </c>
      <c r="FC30" s="163">
        <v>-17.6035</v>
      </c>
      <c r="FD30" s="164"/>
      <c r="FE30" s="163">
        <v>4.0014000000000003</v>
      </c>
      <c r="FF30" s="163">
        <v>4.0669000000000004</v>
      </c>
      <c r="FG30" s="163">
        <v>4.7355</v>
      </c>
      <c r="FH30" s="163">
        <v>4.0387000000000004</v>
      </c>
      <c r="FI30" s="163">
        <v>3.4333</v>
      </c>
      <c r="FJ30" s="163">
        <v>6.5308000000000002</v>
      </c>
      <c r="FK30" s="163">
        <v>6.1959</v>
      </c>
      <c r="FL30" s="163">
        <v>-27.1279</v>
      </c>
      <c r="FM30" s="163">
        <v>18.901</v>
      </c>
      <c r="FN30" s="163">
        <v>18.6035</v>
      </c>
      <c r="FO30" s="163">
        <v>-14.226699999999999</v>
      </c>
      <c r="FP30" s="164"/>
      <c r="FQ30" s="163">
        <v>27.418600000000001</v>
      </c>
      <c r="FR30" s="163">
        <v>-20.010000000000002</v>
      </c>
      <c r="FS30" s="163">
        <v>-1.0103</v>
      </c>
      <c r="FT30" s="163">
        <v>0.31430000000000002</v>
      </c>
      <c r="FU30" s="163">
        <v>0.69</v>
      </c>
      <c r="FV30" s="163">
        <v>0.52</v>
      </c>
      <c r="FW30" s="163">
        <v>-25.849399999999999</v>
      </c>
      <c r="FX30" s="164"/>
      <c r="FY30" s="163">
        <v>2.5750000000000002</v>
      </c>
      <c r="FZ30" s="163">
        <v>0.95899999999999996</v>
      </c>
      <c r="GA30" s="164"/>
      <c r="GB30" s="163">
        <v>-12.65</v>
      </c>
      <c r="GC30" s="163">
        <v>8.1245999999999992</v>
      </c>
      <c r="GD30" s="163">
        <v>17.361899999999999</v>
      </c>
      <c r="GE30" s="163">
        <v>-6.34</v>
      </c>
      <c r="GF30" s="163">
        <v>63.672199999999997</v>
      </c>
      <c r="GG30" s="164"/>
      <c r="GH30" s="163">
        <v>0</v>
      </c>
      <c r="GI30" s="163">
        <v>3.391</v>
      </c>
      <c r="GJ30" s="163">
        <v>3.5478999999999998</v>
      </c>
      <c r="GK30" s="163">
        <v>2.8689</v>
      </c>
      <c r="GL30" s="164"/>
      <c r="GM30" s="164"/>
      <c r="GN30" s="164"/>
      <c r="GO30" s="163">
        <v>-49.842700000000001</v>
      </c>
      <c r="GP30" s="163">
        <v>9.4643999999999995</v>
      </c>
      <c r="GQ30" s="163">
        <v>1.3680000000000001</v>
      </c>
      <c r="GR30" s="164"/>
      <c r="GS30" s="163">
        <v>16.307700000000001</v>
      </c>
      <c r="GT30" s="163">
        <v>125.8527</v>
      </c>
      <c r="GU30" s="163">
        <v>0.58940000000000003</v>
      </c>
      <c r="GV30" s="163">
        <v>-5.4790999999999999</v>
      </c>
      <c r="GW30" s="163">
        <v>20.621099999999998</v>
      </c>
      <c r="GX30" s="163">
        <v>1.8144</v>
      </c>
      <c r="GY30" s="163">
        <v>7.5972999999999997</v>
      </c>
      <c r="GZ30" s="163">
        <v>7.6820000000000004</v>
      </c>
      <c r="HA30" s="163">
        <v>1</v>
      </c>
      <c r="HB30" s="163">
        <v>15.353400000000001</v>
      </c>
      <c r="HC30" s="163">
        <v>16.021699999999999</v>
      </c>
      <c r="HD30" s="163">
        <v>7.12</v>
      </c>
      <c r="HE30" s="163">
        <v>-12.6302</v>
      </c>
      <c r="HF30" s="163">
        <v>9.0640000000000001</v>
      </c>
      <c r="HG30" s="163">
        <v>16.639700000000001</v>
      </c>
      <c r="HH30" s="163">
        <v>58.894599999999997</v>
      </c>
      <c r="HI30" s="163">
        <v>-7.3113000000000001</v>
      </c>
      <c r="HJ30" s="163">
        <v>-4.6718999999999999</v>
      </c>
      <c r="HK30" s="163">
        <v>-6.5049999999999999</v>
      </c>
      <c r="HL30" s="163">
        <v>-6.2952000000000004</v>
      </c>
      <c r="HM30" s="163">
        <v>-15.576499999999999</v>
      </c>
      <c r="HN30" s="163">
        <v>-16.397200000000002</v>
      </c>
      <c r="HO30" s="163">
        <v>73.753799999999998</v>
      </c>
      <c r="HP30" s="163">
        <v>0</v>
      </c>
      <c r="HQ30" s="163">
        <v>-16.813500000000001</v>
      </c>
      <c r="HR30" s="163">
        <v>-16.5718</v>
      </c>
      <c r="HS30" s="163">
        <v>-19.075700000000001</v>
      </c>
      <c r="HT30" s="163">
        <v>-18.7165</v>
      </c>
      <c r="HU30" s="163">
        <v>21.05</v>
      </c>
      <c r="HV30" s="163">
        <v>21.01</v>
      </c>
      <c r="HW30" s="163">
        <v>-27.4</v>
      </c>
      <c r="HX30" s="163">
        <v>-27</v>
      </c>
      <c r="HY30" s="163">
        <v>0.65100000000000002</v>
      </c>
      <c r="HZ30" s="163">
        <v>6.96</v>
      </c>
      <c r="IA30" s="163">
        <v>80.392499999999998</v>
      </c>
      <c r="IB30" s="163">
        <v>15.298299999999999</v>
      </c>
      <c r="IC30" s="163">
        <v>15.242599999999999</v>
      </c>
      <c r="ID30" s="163">
        <v>-15.7</v>
      </c>
      <c r="IE30" s="163">
        <v>-37.1</v>
      </c>
      <c r="IF30" s="163">
        <v>0</v>
      </c>
      <c r="IG30" s="163">
        <v>-0.4</v>
      </c>
      <c r="IH30" s="164"/>
      <c r="II30" s="164"/>
      <c r="IJ30" s="163">
        <v>-132.2784</v>
      </c>
      <c r="IK30" s="163">
        <v>30.025400000000001</v>
      </c>
      <c r="IL30" s="163">
        <v>-276.54329999999999</v>
      </c>
      <c r="IM30" s="163">
        <v>-27.469899999999999</v>
      </c>
      <c r="IN30" s="163">
        <v>-69.844099999999997</v>
      </c>
      <c r="IO30" s="163">
        <v>89.955500000000001</v>
      </c>
      <c r="IP30" s="163">
        <v>78.475999999999999</v>
      </c>
      <c r="IQ30" s="163">
        <v>111.4191</v>
      </c>
      <c r="IR30" s="163">
        <v>67.633700000000005</v>
      </c>
      <c r="IS30" s="163">
        <v>20.663599999999999</v>
      </c>
      <c r="IT30" s="163">
        <v>24.054099999999998</v>
      </c>
      <c r="IU30" s="163">
        <v>26.085000000000001</v>
      </c>
      <c r="IV30" s="163">
        <v>-3.1926999999999999</v>
      </c>
      <c r="IW30" s="163">
        <v>179.86770000000001</v>
      </c>
      <c r="IX30" s="163">
        <v>-179.99080000000001</v>
      </c>
      <c r="IY30" s="163">
        <v>5.0559000000000003</v>
      </c>
      <c r="IZ30" s="163">
        <v>5.7731000000000003</v>
      </c>
      <c r="JA30" s="163">
        <v>-2.3889999999999998</v>
      </c>
      <c r="JB30" s="164"/>
      <c r="JC30" s="163">
        <v>-8.32</v>
      </c>
      <c r="JD30" s="163">
        <v>-0.25</v>
      </c>
      <c r="JE30" s="163">
        <v>-0.255</v>
      </c>
      <c r="JF30" s="163">
        <v>7.36</v>
      </c>
      <c r="JG30" s="163">
        <v>-6</v>
      </c>
      <c r="JH30" s="163">
        <v>-2.1551999999999998</v>
      </c>
      <c r="JI30" s="163">
        <v>1.3504</v>
      </c>
      <c r="JJ30" s="163">
        <v>-2.0188000000000001</v>
      </c>
      <c r="JK30" s="163">
        <v>-13.328799999999999</v>
      </c>
      <c r="JL30" s="163">
        <v>10.4</v>
      </c>
      <c r="JM30" s="163">
        <v>1.95</v>
      </c>
      <c r="JN30" s="163">
        <v>2.335</v>
      </c>
      <c r="JO30" s="163">
        <v>2.7048999999999999</v>
      </c>
      <c r="JP30" s="163">
        <v>3.1488999999999998</v>
      </c>
      <c r="JQ30" s="163">
        <v>2.6743000000000001</v>
      </c>
      <c r="JR30" s="163">
        <v>2.2412999999999998</v>
      </c>
      <c r="JS30" s="163">
        <v>2.4588000000000001</v>
      </c>
      <c r="JT30" s="164"/>
      <c r="JU30" s="163">
        <v>26.4</v>
      </c>
      <c r="JV30" s="163">
        <v>-1.9E-2</v>
      </c>
      <c r="JW30" s="163">
        <v>0.94</v>
      </c>
      <c r="JX30" s="164"/>
      <c r="JY30" s="163">
        <v>0</v>
      </c>
      <c r="JZ30" s="163">
        <v>-14.8188</v>
      </c>
      <c r="KA30" s="163">
        <v>-22.375599999999999</v>
      </c>
      <c r="KB30" s="163">
        <v>4.7431000000000001</v>
      </c>
      <c r="KC30" s="163">
        <v>14.4505</v>
      </c>
      <c r="KD30" s="163">
        <v>-17.087900000000001</v>
      </c>
      <c r="KE30" s="163">
        <v>2.3180000000000001</v>
      </c>
      <c r="KF30" s="163">
        <v>-28.7</v>
      </c>
      <c r="KG30" s="163">
        <v>14.9</v>
      </c>
      <c r="KH30" s="164"/>
      <c r="KI30" s="163">
        <v>-52.381900000000002</v>
      </c>
    </row>
    <row r="31" spans="1:295" ht="18" customHeight="1" x14ac:dyDescent="0.3">
      <c r="A31" s="160" t="s">
        <v>35</v>
      </c>
      <c r="B31" s="160" t="s">
        <v>778</v>
      </c>
      <c r="C31" s="163">
        <v>0</v>
      </c>
      <c r="D31" s="163">
        <v>4.2660999999999998</v>
      </c>
      <c r="E31" s="163">
        <v>-8.9778000000000002</v>
      </c>
      <c r="F31" s="163">
        <v>5.6783999999999999</v>
      </c>
      <c r="G31" s="163">
        <v>13.228899999999999</v>
      </c>
      <c r="H31" s="164"/>
      <c r="I31" s="163">
        <v>6.681</v>
      </c>
      <c r="J31" s="164"/>
      <c r="K31" s="163">
        <v>23.182500000000001</v>
      </c>
      <c r="L31" s="163">
        <v>10.0487</v>
      </c>
      <c r="M31" s="163">
        <v>9.6598000000000006</v>
      </c>
      <c r="N31" s="163">
        <v>-26.64</v>
      </c>
      <c r="O31" s="163">
        <v>-37.4</v>
      </c>
      <c r="P31" s="164"/>
      <c r="Q31" s="163">
        <v>4.968</v>
      </c>
      <c r="R31" s="164"/>
      <c r="S31" s="163">
        <v>2.9628999999999999</v>
      </c>
      <c r="T31" s="163">
        <v>-11.723800000000001</v>
      </c>
      <c r="U31" s="163">
        <v>8.4763999999999999</v>
      </c>
      <c r="V31" s="163">
        <v>8.4525000000000006</v>
      </c>
      <c r="W31" s="163">
        <v>14.0968</v>
      </c>
      <c r="X31" s="163">
        <v>10.8894</v>
      </c>
      <c r="Y31" s="163">
        <v>-4.7934000000000001</v>
      </c>
      <c r="Z31" s="163">
        <v>1.1837</v>
      </c>
      <c r="AA31" s="164"/>
      <c r="AB31" s="163">
        <v>-1.0475000000000001</v>
      </c>
      <c r="AC31" s="163">
        <v>-1.2589999999999999</v>
      </c>
      <c r="AD31" s="163">
        <v>-1.2490000000000001</v>
      </c>
      <c r="AE31" s="164"/>
      <c r="AF31" s="163">
        <v>4.4400000000000004</v>
      </c>
      <c r="AG31" s="163">
        <v>0</v>
      </c>
      <c r="AH31" s="164"/>
      <c r="AI31" s="164"/>
      <c r="AJ31" s="163">
        <v>-6.81</v>
      </c>
      <c r="AK31" s="163">
        <v>-6.88</v>
      </c>
      <c r="AL31" s="164"/>
      <c r="AM31" s="163">
        <v>-17.14</v>
      </c>
      <c r="AN31" s="163">
        <v>-17.36</v>
      </c>
      <c r="AO31" s="163">
        <v>10.0288</v>
      </c>
      <c r="AP31" s="163">
        <v>4.4549000000000003</v>
      </c>
      <c r="AQ31" s="163">
        <v>12.8123</v>
      </c>
      <c r="AR31" s="163">
        <v>16.232600000000001</v>
      </c>
      <c r="AS31" s="163">
        <v>-8.2978000000000005</v>
      </c>
      <c r="AT31" s="163">
        <v>-9.6450999999999993</v>
      </c>
      <c r="AU31" s="163">
        <v>-9.2164000000000001</v>
      </c>
      <c r="AV31" s="163">
        <v>0.1045</v>
      </c>
      <c r="AW31" s="163">
        <v>-4.4299999999999999E-2</v>
      </c>
      <c r="AX31" s="163">
        <v>-22.505099999999999</v>
      </c>
      <c r="AY31" s="163">
        <v>-20.093900000000001</v>
      </c>
      <c r="AZ31" s="163">
        <v>1.5905</v>
      </c>
      <c r="BA31" s="163">
        <v>9.2741000000000007</v>
      </c>
      <c r="BB31" s="163">
        <v>131.7903</v>
      </c>
      <c r="BC31" s="163">
        <v>14.302199999999999</v>
      </c>
      <c r="BD31" s="163">
        <v>-7.1</v>
      </c>
      <c r="BE31" s="163">
        <v>-7.5</v>
      </c>
      <c r="BF31" s="163">
        <v>-22.6143</v>
      </c>
      <c r="BG31" s="163">
        <v>-22.471599999999999</v>
      </c>
      <c r="BH31" s="163">
        <v>-3.3666</v>
      </c>
      <c r="BI31" s="164"/>
      <c r="BJ31" s="163">
        <v>20.683199999999999</v>
      </c>
      <c r="BK31" s="163">
        <v>8.7093000000000007</v>
      </c>
      <c r="BL31" s="163">
        <v>3.8592</v>
      </c>
      <c r="BM31" s="163">
        <v>2.6623999999999999</v>
      </c>
      <c r="BN31" s="163">
        <v>-85.695899999999995</v>
      </c>
      <c r="BO31" s="163">
        <v>122.837</v>
      </c>
      <c r="BP31" s="163">
        <v>122.1961</v>
      </c>
      <c r="BQ31" s="163">
        <v>-36.9343</v>
      </c>
      <c r="BR31" s="163">
        <v>2.6793999999999998</v>
      </c>
      <c r="BS31" s="164"/>
      <c r="BT31" s="164"/>
      <c r="BU31" s="164"/>
      <c r="BV31" s="163">
        <v>31.754899999999999</v>
      </c>
      <c r="BW31" s="163">
        <v>8.8800000000000008</v>
      </c>
      <c r="BX31" s="163">
        <v>7.71</v>
      </c>
      <c r="BY31" s="163">
        <v>-3.4</v>
      </c>
      <c r="BZ31" s="163">
        <v>10.56</v>
      </c>
      <c r="CA31" s="163">
        <v>-17.276299999999999</v>
      </c>
      <c r="CB31" s="163">
        <v>-17.276299999999999</v>
      </c>
      <c r="CC31" s="163">
        <v>32.401400000000002</v>
      </c>
      <c r="CD31" s="163">
        <v>31.837700000000002</v>
      </c>
      <c r="CE31" s="163">
        <v>-1.5053000000000001</v>
      </c>
      <c r="CF31" s="163">
        <v>3.9762</v>
      </c>
      <c r="CG31" s="163">
        <v>4.3014000000000001</v>
      </c>
      <c r="CH31" s="163">
        <v>20.554500000000001</v>
      </c>
      <c r="CI31" s="163">
        <v>20.371099999999998</v>
      </c>
      <c r="CJ31" s="164"/>
      <c r="CK31" s="164"/>
      <c r="CL31" s="163">
        <v>75.400000000000006</v>
      </c>
      <c r="CM31" s="163">
        <v>-38.200000000000003</v>
      </c>
      <c r="CN31" s="163">
        <v>-4.29</v>
      </c>
      <c r="CO31" s="163">
        <v>54.918199999999999</v>
      </c>
      <c r="CP31" s="163">
        <v>54.456200000000003</v>
      </c>
      <c r="CQ31" s="163">
        <v>52.789299999999997</v>
      </c>
      <c r="CR31" s="163">
        <v>100.6121</v>
      </c>
      <c r="CS31" s="163">
        <v>100.7362</v>
      </c>
      <c r="CT31" s="163">
        <v>-26.845199999999998</v>
      </c>
      <c r="CU31" s="163">
        <v>-92.000200000000007</v>
      </c>
      <c r="CV31" s="163">
        <v>-20.636700000000001</v>
      </c>
      <c r="CW31" s="163">
        <v>3.5236999999999998</v>
      </c>
      <c r="CX31" s="163">
        <v>29.96</v>
      </c>
      <c r="CY31" s="163">
        <v>18.670000000000002</v>
      </c>
      <c r="CZ31" s="163">
        <v>11.879899999999999</v>
      </c>
      <c r="DA31" s="163">
        <v>11.8195</v>
      </c>
      <c r="DB31" s="163">
        <v>-17.670000000000002</v>
      </c>
      <c r="DC31" s="164"/>
      <c r="DD31" s="163">
        <v>-21.8248</v>
      </c>
      <c r="DE31" s="163">
        <v>-21.764099999999999</v>
      </c>
      <c r="DF31" s="163">
        <v>32.728700000000003</v>
      </c>
      <c r="DG31" s="163">
        <v>1.3899999999999999E-2</v>
      </c>
      <c r="DH31" s="164"/>
      <c r="DI31" s="163">
        <v>-33.1</v>
      </c>
      <c r="DJ31" s="164"/>
      <c r="DK31" s="163">
        <v>6.7000000000000002E-3</v>
      </c>
      <c r="DL31" s="163">
        <v>5.9901</v>
      </c>
      <c r="DM31" s="163">
        <v>39.749099999999999</v>
      </c>
      <c r="DN31" s="163">
        <v>15.0351</v>
      </c>
      <c r="DO31" s="163">
        <v>6.55</v>
      </c>
      <c r="DP31" s="163">
        <v>-1.79</v>
      </c>
      <c r="DQ31" s="163">
        <v>13.082000000000001</v>
      </c>
      <c r="DR31" s="163">
        <v>-29.986699999999999</v>
      </c>
      <c r="DS31" s="164"/>
      <c r="DT31" s="163">
        <v>-7.28</v>
      </c>
      <c r="DU31" s="163">
        <v>16.55</v>
      </c>
      <c r="DV31" s="163">
        <v>27.52</v>
      </c>
      <c r="DW31" s="163">
        <v>-23.4727</v>
      </c>
      <c r="DX31" s="163">
        <v>-12.1182</v>
      </c>
      <c r="DY31" s="163">
        <v>-36.561</v>
      </c>
      <c r="DZ31" s="163">
        <v>-36.527299999999997</v>
      </c>
      <c r="EA31" s="163">
        <v>47.7547</v>
      </c>
      <c r="EB31" s="163">
        <v>21.5486</v>
      </c>
      <c r="EC31" s="163">
        <v>7.1338999999999997</v>
      </c>
      <c r="ED31" s="163">
        <v>7.3536999999999999</v>
      </c>
      <c r="EE31" s="163">
        <v>-16.296500000000002</v>
      </c>
      <c r="EF31" s="163">
        <v>-20.329599999999999</v>
      </c>
      <c r="EG31" s="163">
        <v>-12.308999999999999</v>
      </c>
      <c r="EH31" s="163">
        <v>-10.254</v>
      </c>
      <c r="EI31" s="163">
        <v>-69.727099999999993</v>
      </c>
      <c r="EJ31" s="164"/>
      <c r="EK31" s="163">
        <v>-12.8317</v>
      </c>
      <c r="EL31" s="163">
        <v>-11.9663</v>
      </c>
      <c r="EM31" s="163">
        <v>17.34</v>
      </c>
      <c r="EN31" s="163">
        <v>-1.659</v>
      </c>
      <c r="EO31" s="163">
        <v>-1.8966000000000001</v>
      </c>
      <c r="EP31" s="163">
        <v>-16.899999999999999</v>
      </c>
      <c r="EQ31" s="163">
        <v>-26.752500000000001</v>
      </c>
      <c r="ER31" s="163">
        <v>-26.415400000000002</v>
      </c>
      <c r="ES31" s="163">
        <v>3.1065</v>
      </c>
      <c r="ET31" s="163">
        <v>13.29</v>
      </c>
      <c r="EU31" s="163">
        <v>-8.7100000000000009</v>
      </c>
      <c r="EV31" s="163">
        <v>0</v>
      </c>
      <c r="EW31" s="163">
        <v>4.3037999999999998</v>
      </c>
      <c r="EX31" s="163">
        <v>-2.0310000000000001</v>
      </c>
      <c r="EY31" s="163">
        <v>-14.881399999999999</v>
      </c>
      <c r="EZ31" s="163">
        <v>-4.0473999999999997</v>
      </c>
      <c r="FA31" s="163">
        <v>9.2238000000000007</v>
      </c>
      <c r="FB31" s="163">
        <v>1.7230000000000001</v>
      </c>
      <c r="FC31" s="163">
        <v>-19.5486</v>
      </c>
      <c r="FD31" s="164"/>
      <c r="FE31" s="163">
        <v>4.1045999999999996</v>
      </c>
      <c r="FF31" s="163">
        <v>4.1037999999999997</v>
      </c>
      <c r="FG31" s="163">
        <v>3.9657</v>
      </c>
      <c r="FH31" s="163">
        <v>3.3517999999999999</v>
      </c>
      <c r="FI31" s="163">
        <v>0</v>
      </c>
      <c r="FJ31" s="163">
        <v>4.5213000000000001</v>
      </c>
      <c r="FK31" s="163">
        <v>4.3539000000000003</v>
      </c>
      <c r="FL31" s="163">
        <v>-26.9605</v>
      </c>
      <c r="FM31" s="163">
        <v>19.3231</v>
      </c>
      <c r="FN31" s="163">
        <v>19.6402</v>
      </c>
      <c r="FO31" s="163">
        <v>-12.4567</v>
      </c>
      <c r="FP31" s="164"/>
      <c r="FQ31" s="163">
        <v>27.418600000000001</v>
      </c>
      <c r="FR31" s="163">
        <v>-19.36</v>
      </c>
      <c r="FS31" s="163">
        <v>-0.71</v>
      </c>
      <c r="FT31" s="163">
        <v>0.32340000000000002</v>
      </c>
      <c r="FU31" s="163">
        <v>-0.14000000000000001</v>
      </c>
      <c r="FV31" s="163">
        <v>0.69</v>
      </c>
      <c r="FW31" s="163">
        <v>-27.3964</v>
      </c>
      <c r="FX31" s="163">
        <v>0</v>
      </c>
      <c r="FY31" s="163">
        <v>2.57</v>
      </c>
      <c r="FZ31" s="163">
        <v>0.98899999999999999</v>
      </c>
      <c r="GA31" s="164"/>
      <c r="GB31" s="163">
        <v>-13.93</v>
      </c>
      <c r="GC31" s="163">
        <v>5.6627000000000001</v>
      </c>
      <c r="GD31" s="163">
        <v>15.625400000000001</v>
      </c>
      <c r="GE31" s="164"/>
      <c r="GF31" s="163">
        <v>62.415300000000002</v>
      </c>
      <c r="GG31" s="164"/>
      <c r="GH31" s="163">
        <v>0</v>
      </c>
      <c r="GI31" s="163">
        <v>3.2629000000000001</v>
      </c>
      <c r="GJ31" s="163">
        <v>3.4196</v>
      </c>
      <c r="GK31" s="163">
        <v>2.9417</v>
      </c>
      <c r="GL31" s="164"/>
      <c r="GM31" s="164"/>
      <c r="GN31" s="163">
        <v>-17.221399999999999</v>
      </c>
      <c r="GO31" s="163">
        <v>-52.167999999999999</v>
      </c>
      <c r="GP31" s="163">
        <v>11.148999999999999</v>
      </c>
      <c r="GQ31" s="163">
        <v>1.4942</v>
      </c>
      <c r="GR31" s="164"/>
      <c r="GS31" s="163">
        <v>13.4697</v>
      </c>
      <c r="GT31" s="163">
        <v>124.5575</v>
      </c>
      <c r="GU31" s="163">
        <v>0.81279999999999997</v>
      </c>
      <c r="GV31" s="163">
        <v>-5.3148</v>
      </c>
      <c r="GW31" s="163">
        <v>20.005199999999999</v>
      </c>
      <c r="GX31" s="163">
        <v>2.6187</v>
      </c>
      <c r="GY31" s="163">
        <v>7.6338999999999997</v>
      </c>
      <c r="GZ31" s="163">
        <v>7.7374000000000001</v>
      </c>
      <c r="HA31" s="163">
        <v>2.1436000000000002</v>
      </c>
      <c r="HB31" s="163">
        <v>14.8123</v>
      </c>
      <c r="HC31" s="163">
        <v>15.4642</v>
      </c>
      <c r="HD31" s="163">
        <v>4.6100000000000003</v>
      </c>
      <c r="HE31" s="163">
        <v>-12.8742</v>
      </c>
      <c r="HF31" s="163">
        <v>10.2155</v>
      </c>
      <c r="HG31" s="163">
        <v>11.3247</v>
      </c>
      <c r="HH31" s="163">
        <v>60.106299999999997</v>
      </c>
      <c r="HI31" s="163">
        <v>-8.3994999999999997</v>
      </c>
      <c r="HJ31" s="163">
        <v>-5.9978999999999996</v>
      </c>
      <c r="HK31" s="163">
        <v>-6.1405000000000003</v>
      </c>
      <c r="HL31" s="163">
        <v>-6.2103999999999999</v>
      </c>
      <c r="HM31" s="163">
        <v>-17.101400000000002</v>
      </c>
      <c r="HN31" s="163">
        <v>-17.8323</v>
      </c>
      <c r="HO31" s="163">
        <v>73.753799999999998</v>
      </c>
      <c r="HP31" s="163">
        <v>0</v>
      </c>
      <c r="HQ31" s="163">
        <v>-17.6265</v>
      </c>
      <c r="HR31" s="163">
        <v>-17.066099999999999</v>
      </c>
      <c r="HS31" s="163">
        <v>-20.032</v>
      </c>
      <c r="HT31" s="163">
        <v>-20.2408</v>
      </c>
      <c r="HU31" s="163">
        <v>19.62</v>
      </c>
      <c r="HV31" s="163">
        <v>19.55</v>
      </c>
      <c r="HW31" s="163">
        <v>-25.3</v>
      </c>
      <c r="HX31" s="163">
        <v>-25.9</v>
      </c>
      <c r="HY31" s="163">
        <v>0.65100000000000002</v>
      </c>
      <c r="HZ31" s="163">
        <v>7.52</v>
      </c>
      <c r="IA31" s="163">
        <v>76.716499999999996</v>
      </c>
      <c r="IB31" s="163">
        <v>15.581899999999999</v>
      </c>
      <c r="IC31" s="163">
        <v>15.8621</v>
      </c>
      <c r="ID31" s="163">
        <v>-15.3</v>
      </c>
      <c r="IE31" s="163">
        <v>-35.799999999999997</v>
      </c>
      <c r="IF31" s="163">
        <v>0.9</v>
      </c>
      <c r="IG31" s="163">
        <v>0.4</v>
      </c>
      <c r="IH31" s="164"/>
      <c r="II31" s="164"/>
      <c r="IJ31" s="163">
        <v>-140.5205</v>
      </c>
      <c r="IK31" s="163">
        <v>15.484299999999999</v>
      </c>
      <c r="IL31" s="163">
        <v>-272.40550000000002</v>
      </c>
      <c r="IM31" s="163">
        <v>-22.541499999999999</v>
      </c>
      <c r="IN31" s="163">
        <v>-77.901600000000002</v>
      </c>
      <c r="IO31" s="163">
        <v>82.851399999999998</v>
      </c>
      <c r="IP31" s="163">
        <v>85.457800000000006</v>
      </c>
      <c r="IQ31" s="163">
        <v>118.0014</v>
      </c>
      <c r="IR31" s="163">
        <v>62.841799999999999</v>
      </c>
      <c r="IS31" s="163">
        <v>9.9048999999999996</v>
      </c>
      <c r="IT31" s="163">
        <v>25.761800000000001</v>
      </c>
      <c r="IU31" s="163">
        <v>23.826599999999999</v>
      </c>
      <c r="IV31" s="163">
        <v>-6.0338000000000003</v>
      </c>
      <c r="IW31" s="163">
        <v>169.9006</v>
      </c>
      <c r="IX31" s="163">
        <v>-178.80350000000001</v>
      </c>
      <c r="IY31" s="163">
        <v>-4.8548999999999998</v>
      </c>
      <c r="IZ31" s="163">
        <v>12.9282</v>
      </c>
      <c r="JA31" s="163">
        <v>-2.1082000000000001</v>
      </c>
      <c r="JB31" s="164"/>
      <c r="JC31" s="163">
        <v>-7.6</v>
      </c>
      <c r="JD31" s="163">
        <v>-0.23699999999999999</v>
      </c>
      <c r="JE31" s="163">
        <v>-0.24099999999999999</v>
      </c>
      <c r="JF31" s="163">
        <v>7.2</v>
      </c>
      <c r="JG31" s="163">
        <v>-6.32</v>
      </c>
      <c r="JH31" s="163">
        <v>-1.8035000000000001</v>
      </c>
      <c r="JI31" s="163">
        <v>1.3778999999999999</v>
      </c>
      <c r="JJ31" s="163">
        <v>-1.9028</v>
      </c>
      <c r="JK31" s="163">
        <v>-13.7102</v>
      </c>
      <c r="JL31" s="163">
        <v>10.7</v>
      </c>
      <c r="JM31" s="163">
        <v>3.8159999999999998</v>
      </c>
      <c r="JN31" s="163">
        <v>3.923</v>
      </c>
      <c r="JO31" s="164"/>
      <c r="JP31" s="164"/>
      <c r="JQ31" s="163">
        <v>2.9847999999999999</v>
      </c>
      <c r="JR31" s="163">
        <v>2.0933999999999999</v>
      </c>
      <c r="JS31" s="163">
        <v>2.5030000000000001</v>
      </c>
      <c r="JT31" s="164"/>
      <c r="JU31" s="163">
        <v>25.8</v>
      </c>
      <c r="JV31" s="163">
        <v>0.28820000000000001</v>
      </c>
      <c r="JW31" s="163">
        <v>1.2</v>
      </c>
      <c r="JX31" s="164"/>
      <c r="JY31" s="163">
        <v>0</v>
      </c>
      <c r="JZ31" s="163">
        <v>-15.041</v>
      </c>
      <c r="KA31" s="163">
        <v>-23.246300000000002</v>
      </c>
      <c r="KB31" s="163">
        <v>5.76</v>
      </c>
      <c r="KC31" s="163">
        <v>14.468500000000001</v>
      </c>
      <c r="KD31" s="163">
        <v>-17.640699999999999</v>
      </c>
      <c r="KE31" s="163">
        <v>3.1076999999999999</v>
      </c>
      <c r="KF31" s="163">
        <v>-27.5</v>
      </c>
      <c r="KG31" s="163">
        <v>14.2</v>
      </c>
      <c r="KH31" s="164"/>
      <c r="KI31" s="163">
        <v>-56.154699999999998</v>
      </c>
    </row>
    <row r="32" spans="1:295" ht="18" customHeight="1" x14ac:dyDescent="0.3">
      <c r="A32" s="160" t="s">
        <v>35</v>
      </c>
      <c r="B32" s="160" t="s">
        <v>779</v>
      </c>
      <c r="C32" s="165">
        <v>0</v>
      </c>
      <c r="D32" s="165">
        <v>4.2794999999999996</v>
      </c>
      <c r="E32" s="165">
        <v>-9.0305999999999997</v>
      </c>
      <c r="F32" s="165">
        <v>4.2695999999999996</v>
      </c>
      <c r="G32" s="165">
        <v>11.2895</v>
      </c>
      <c r="H32" s="166"/>
      <c r="I32" s="165">
        <v>7.8361999999999998</v>
      </c>
      <c r="J32" s="166"/>
      <c r="K32" s="165">
        <v>24.176500000000001</v>
      </c>
      <c r="L32" s="165">
        <v>10.6037</v>
      </c>
      <c r="M32" s="165">
        <v>10.126799999999999</v>
      </c>
      <c r="N32" s="165">
        <v>-28.86</v>
      </c>
      <c r="O32" s="165">
        <v>-35.200000000000003</v>
      </c>
      <c r="P32" s="166"/>
      <c r="Q32" s="165">
        <v>4.968</v>
      </c>
      <c r="R32" s="166"/>
      <c r="S32" s="165">
        <v>3.1120999999999999</v>
      </c>
      <c r="T32" s="165">
        <v>-11.456200000000001</v>
      </c>
      <c r="U32" s="165">
        <v>8.2990999999999993</v>
      </c>
      <c r="V32" s="165">
        <v>8.4192</v>
      </c>
      <c r="W32" s="165">
        <v>14.0641</v>
      </c>
      <c r="X32" s="165">
        <v>10.6363</v>
      </c>
      <c r="Y32" s="165">
        <v>-4.6694000000000004</v>
      </c>
      <c r="Z32" s="165">
        <v>1.1734</v>
      </c>
      <c r="AA32" s="166"/>
      <c r="AB32" s="165">
        <v>-1.0012000000000001</v>
      </c>
      <c r="AC32" s="165">
        <v>-1.252</v>
      </c>
      <c r="AD32" s="165">
        <v>-1.2230000000000001</v>
      </c>
      <c r="AE32" s="166"/>
      <c r="AF32" s="165">
        <v>6.66</v>
      </c>
      <c r="AG32" s="165">
        <v>0</v>
      </c>
      <c r="AH32" s="166"/>
      <c r="AI32" s="166"/>
      <c r="AJ32" s="165">
        <v>-6.4</v>
      </c>
      <c r="AK32" s="165">
        <v>-6.51</v>
      </c>
      <c r="AL32" s="166"/>
      <c r="AM32" s="165">
        <v>-16.690000000000001</v>
      </c>
      <c r="AN32" s="165">
        <v>-16.739999999999998</v>
      </c>
      <c r="AO32" s="165">
        <v>9.5673999999999992</v>
      </c>
      <c r="AP32" s="165">
        <v>4.8914999999999997</v>
      </c>
      <c r="AQ32" s="165">
        <v>9.6562000000000001</v>
      </c>
      <c r="AR32" s="165">
        <v>12.725300000000001</v>
      </c>
      <c r="AS32" s="165">
        <v>-8.1798000000000002</v>
      </c>
      <c r="AT32" s="165">
        <v>-8.7073</v>
      </c>
      <c r="AU32" s="165">
        <v>-8.9045000000000005</v>
      </c>
      <c r="AV32" s="165">
        <v>9.3774999999999995</v>
      </c>
      <c r="AW32" s="165">
        <v>10.257099999999999</v>
      </c>
      <c r="AX32" s="165">
        <v>-23.710799999999999</v>
      </c>
      <c r="AY32" s="165">
        <v>-21.9693</v>
      </c>
      <c r="AZ32" s="165">
        <v>2.3795999999999999</v>
      </c>
      <c r="BA32" s="165">
        <v>14.1662</v>
      </c>
      <c r="BB32" s="165">
        <v>128.4109</v>
      </c>
      <c r="BC32" s="165">
        <v>14.9451</v>
      </c>
      <c r="BD32" s="165">
        <v>-6.6</v>
      </c>
      <c r="BE32" s="165">
        <v>-6.7</v>
      </c>
      <c r="BF32" s="165">
        <v>-21.008700000000001</v>
      </c>
      <c r="BG32" s="165">
        <v>-20.955300000000001</v>
      </c>
      <c r="BH32" s="165">
        <v>-3.1423000000000001</v>
      </c>
      <c r="BI32" s="166"/>
      <c r="BJ32" s="165">
        <v>19.744599999999998</v>
      </c>
      <c r="BK32" s="165">
        <v>8.1409000000000002</v>
      </c>
      <c r="BL32" s="165">
        <v>3.8090000000000002</v>
      </c>
      <c r="BM32" s="165">
        <v>2.3429000000000002</v>
      </c>
      <c r="BN32" s="165">
        <v>-70.802899999999994</v>
      </c>
      <c r="BO32" s="165">
        <v>122.04349999999999</v>
      </c>
      <c r="BP32" s="165">
        <v>121.95189999999999</v>
      </c>
      <c r="BQ32" s="165">
        <v>-35.649099999999997</v>
      </c>
      <c r="BR32" s="165">
        <v>8.9794999999999998</v>
      </c>
      <c r="BS32" s="166"/>
      <c r="BT32" s="166"/>
      <c r="BU32" s="166"/>
      <c r="BV32" s="165">
        <v>31.0364</v>
      </c>
      <c r="BW32" s="165">
        <v>8.2799999999999994</v>
      </c>
      <c r="BX32" s="165">
        <v>7.21</v>
      </c>
      <c r="BY32" s="165">
        <v>-3.66</v>
      </c>
      <c r="BZ32" s="165">
        <v>9.7100000000000009</v>
      </c>
      <c r="CA32" s="165">
        <v>-17.946100000000001</v>
      </c>
      <c r="CB32" s="165">
        <v>-19.6875</v>
      </c>
      <c r="CC32" s="165">
        <v>33.462299999999999</v>
      </c>
      <c r="CD32" s="165">
        <v>31.852900000000002</v>
      </c>
      <c r="CE32" s="165">
        <v>2.1259000000000001</v>
      </c>
      <c r="CF32" s="165">
        <v>4.8423999999999996</v>
      </c>
      <c r="CG32" s="165">
        <v>4.6102999999999996</v>
      </c>
      <c r="CH32" s="165">
        <v>19.589099999999998</v>
      </c>
      <c r="CI32" s="165">
        <v>19.1768</v>
      </c>
      <c r="CJ32" s="166"/>
      <c r="CK32" s="166"/>
      <c r="CL32" s="165">
        <v>72.5</v>
      </c>
      <c r="CM32" s="165">
        <v>-37</v>
      </c>
      <c r="CN32" s="165">
        <v>-4.0199999999999996</v>
      </c>
      <c r="CO32" s="165">
        <v>54.206200000000003</v>
      </c>
      <c r="CP32" s="165">
        <v>53.914000000000001</v>
      </c>
      <c r="CQ32" s="165">
        <v>51.582099999999997</v>
      </c>
      <c r="CR32" s="165">
        <v>101.6735</v>
      </c>
      <c r="CS32" s="165">
        <v>101.65309999999999</v>
      </c>
      <c r="CT32" s="165">
        <v>-25.226299999999998</v>
      </c>
      <c r="CU32" s="165">
        <v>-93.810500000000005</v>
      </c>
      <c r="CV32" s="165">
        <v>-19.839600000000001</v>
      </c>
      <c r="CW32" s="165">
        <v>3.3871000000000002</v>
      </c>
      <c r="CX32" s="165">
        <v>27.24</v>
      </c>
      <c r="CY32" s="165">
        <v>18.690000000000001</v>
      </c>
      <c r="CZ32" s="165">
        <v>12.036099999999999</v>
      </c>
      <c r="DA32" s="165">
        <v>11.9171</v>
      </c>
      <c r="DB32" s="165">
        <v>-17.36</v>
      </c>
      <c r="DC32" s="166"/>
      <c r="DD32" s="165">
        <v>-20.547899999999998</v>
      </c>
      <c r="DE32" s="165">
        <v>-20.8249</v>
      </c>
      <c r="DF32" s="165">
        <v>29.282800000000002</v>
      </c>
      <c r="DG32" s="165">
        <v>1.4E-2</v>
      </c>
      <c r="DH32" s="166"/>
      <c r="DI32" s="165">
        <v>-31.2</v>
      </c>
      <c r="DJ32" s="166"/>
      <c r="DK32" s="165">
        <v>7.9000000000000008E-3</v>
      </c>
      <c r="DL32" s="165">
        <v>6.3640999999999996</v>
      </c>
      <c r="DM32" s="165">
        <v>39.118200000000002</v>
      </c>
      <c r="DN32" s="165">
        <v>15.591699999999999</v>
      </c>
      <c r="DO32" s="165">
        <v>6.77</v>
      </c>
      <c r="DP32" s="165">
        <v>-1.32</v>
      </c>
      <c r="DQ32" s="165">
        <v>12.8805</v>
      </c>
      <c r="DR32" s="165">
        <v>-29.011600000000001</v>
      </c>
      <c r="DS32" s="166"/>
      <c r="DT32" s="165">
        <v>-4.3600000000000003</v>
      </c>
      <c r="DU32" s="165">
        <v>14.13</v>
      </c>
      <c r="DV32" s="165">
        <v>26.95</v>
      </c>
      <c r="DW32" s="165">
        <v>-21.181799999999999</v>
      </c>
      <c r="DX32" s="165">
        <v>-10.7727</v>
      </c>
      <c r="DY32" s="165">
        <v>-37.193300000000001</v>
      </c>
      <c r="DZ32" s="165">
        <v>-36.472700000000003</v>
      </c>
      <c r="EA32" s="165">
        <v>45.2622</v>
      </c>
      <c r="EB32" s="165">
        <v>19.082999999999998</v>
      </c>
      <c r="EC32" s="165">
        <v>5.4964000000000004</v>
      </c>
      <c r="ED32" s="165">
        <v>5.9485000000000001</v>
      </c>
      <c r="EE32" s="165">
        <v>-14.4467</v>
      </c>
      <c r="EF32" s="165">
        <v>-18.159300000000002</v>
      </c>
      <c r="EG32" s="165">
        <v>-11.295</v>
      </c>
      <c r="EH32" s="165">
        <v>-11.0471</v>
      </c>
      <c r="EI32" s="165">
        <v>-68.0334</v>
      </c>
      <c r="EJ32" s="166"/>
      <c r="EK32" s="165">
        <v>-12.5741</v>
      </c>
      <c r="EL32" s="165">
        <v>-11.5878</v>
      </c>
      <c r="EM32" s="165">
        <v>14.771599999999999</v>
      </c>
      <c r="EN32" s="165">
        <v>-3.3531</v>
      </c>
      <c r="EO32" s="165">
        <v>-3.8969</v>
      </c>
      <c r="EP32" s="165">
        <v>5.6479999999999997</v>
      </c>
      <c r="EQ32" s="165">
        <v>-29.101400000000002</v>
      </c>
      <c r="ER32" s="165">
        <v>-28.772500000000001</v>
      </c>
      <c r="ES32" s="165">
        <v>-0.223</v>
      </c>
      <c r="ET32" s="165">
        <v>0</v>
      </c>
      <c r="EU32" s="165">
        <v>-13.05</v>
      </c>
      <c r="EV32" s="165">
        <v>0</v>
      </c>
      <c r="EW32" s="165">
        <v>4.0937000000000001</v>
      </c>
      <c r="EX32" s="165">
        <v>-5.3155000000000001</v>
      </c>
      <c r="EY32" s="165">
        <v>-12.372400000000001</v>
      </c>
      <c r="EZ32" s="165">
        <v>-1.3812</v>
      </c>
      <c r="FA32" s="165">
        <v>6.6887999999999996</v>
      </c>
      <c r="FB32" s="165">
        <v>-0.93799999999999994</v>
      </c>
      <c r="FC32" s="165">
        <v>-17.0562</v>
      </c>
      <c r="FD32" s="166"/>
      <c r="FE32" s="165">
        <v>3.3635999999999999</v>
      </c>
      <c r="FF32" s="165">
        <v>3.3094000000000001</v>
      </c>
      <c r="FG32" s="165">
        <v>0</v>
      </c>
      <c r="FH32" s="165">
        <v>0</v>
      </c>
      <c r="FI32" s="165">
        <v>0</v>
      </c>
      <c r="FJ32" s="165">
        <v>6.1959</v>
      </c>
      <c r="FK32" s="165">
        <v>5.3586</v>
      </c>
      <c r="FL32" s="165">
        <v>-25.7883</v>
      </c>
      <c r="FM32" s="165">
        <v>22.542000000000002</v>
      </c>
      <c r="FN32" s="165">
        <v>22.767299999999999</v>
      </c>
      <c r="FO32" s="165">
        <v>-10.033799999999999</v>
      </c>
      <c r="FP32" s="166"/>
      <c r="FQ32" s="165">
        <v>24.811199999999999</v>
      </c>
      <c r="FR32" s="165">
        <v>-21.24</v>
      </c>
      <c r="FS32" s="165">
        <v>-2.3085</v>
      </c>
      <c r="FT32" s="165">
        <v>0.31430000000000002</v>
      </c>
      <c r="FU32" s="165">
        <v>1.07</v>
      </c>
      <c r="FV32" s="165">
        <v>0.33</v>
      </c>
      <c r="FW32" s="165">
        <v>-25.146100000000001</v>
      </c>
      <c r="FX32" s="165">
        <v>0</v>
      </c>
      <c r="FY32" s="165">
        <v>2.3359999999999999</v>
      </c>
      <c r="FZ32" s="165">
        <v>0.82599999999999996</v>
      </c>
      <c r="GA32" s="166"/>
      <c r="GB32" s="165">
        <v>-13.65</v>
      </c>
      <c r="GC32" s="165">
        <v>4.5010000000000003</v>
      </c>
      <c r="GD32" s="165">
        <v>16.223600000000001</v>
      </c>
      <c r="GE32" s="165">
        <v>-6.21</v>
      </c>
      <c r="GF32" s="165">
        <v>62.685000000000002</v>
      </c>
      <c r="GG32" s="166"/>
      <c r="GH32" s="165">
        <v>1.1338999999999999</v>
      </c>
      <c r="GI32" s="165">
        <v>3.3729</v>
      </c>
      <c r="GJ32" s="165">
        <v>3.3997000000000002</v>
      </c>
      <c r="GK32" s="165">
        <v>2.9661</v>
      </c>
      <c r="GL32" s="166"/>
      <c r="GM32" s="166"/>
      <c r="GN32" s="165">
        <v>-17.724699999999999</v>
      </c>
      <c r="GO32" s="165">
        <v>-50.269799999999996</v>
      </c>
      <c r="GP32" s="165">
        <v>9.8886000000000003</v>
      </c>
      <c r="GQ32" s="165">
        <v>1.4453</v>
      </c>
      <c r="GR32" s="165">
        <v>0</v>
      </c>
      <c r="GS32" s="165">
        <v>16.993099999999998</v>
      </c>
      <c r="GT32" s="165">
        <v>123.7099</v>
      </c>
      <c r="GU32" s="165">
        <v>-9.6000000000000002E-2</v>
      </c>
      <c r="GV32" s="165">
        <v>-5.6241000000000003</v>
      </c>
      <c r="GW32" s="165">
        <v>20.975899999999999</v>
      </c>
      <c r="GX32" s="165">
        <v>2.6198999999999999</v>
      </c>
      <c r="GY32" s="165">
        <v>7.3986000000000001</v>
      </c>
      <c r="GZ32" s="165">
        <v>7.5237999999999996</v>
      </c>
      <c r="HA32" s="165">
        <v>2</v>
      </c>
      <c r="HB32" s="165">
        <v>13.5183</v>
      </c>
      <c r="HC32" s="165">
        <v>14.8886</v>
      </c>
      <c r="HD32" s="165">
        <v>0.84</v>
      </c>
      <c r="HE32" s="165">
        <v>-9.2670999999999992</v>
      </c>
      <c r="HF32" s="165">
        <v>8.9145000000000003</v>
      </c>
      <c r="HG32" s="165">
        <v>9.6585999999999999</v>
      </c>
      <c r="HH32" s="165">
        <v>58.284399999999998</v>
      </c>
      <c r="HI32" s="165">
        <v>-8.6891999999999996</v>
      </c>
      <c r="HJ32" s="165">
        <v>-6.6772999999999998</v>
      </c>
      <c r="HK32" s="165">
        <v>-7.0122</v>
      </c>
      <c r="HL32" s="165">
        <v>-6.0574000000000003</v>
      </c>
      <c r="HM32" s="165">
        <v>-17.214500000000001</v>
      </c>
      <c r="HN32" s="165">
        <v>-18.192900000000002</v>
      </c>
      <c r="HO32" s="165">
        <v>65.195099999999996</v>
      </c>
      <c r="HP32" s="165">
        <v>0</v>
      </c>
      <c r="HQ32" s="165">
        <v>-17.313300000000002</v>
      </c>
      <c r="HR32" s="165">
        <v>-17.1431</v>
      </c>
      <c r="HS32" s="165">
        <v>-18.726500000000001</v>
      </c>
      <c r="HT32" s="165">
        <v>-19.156199999999998</v>
      </c>
      <c r="HU32" s="165">
        <v>23.78</v>
      </c>
      <c r="HV32" s="165">
        <v>23.46</v>
      </c>
      <c r="HW32" s="165">
        <v>-26.5</v>
      </c>
      <c r="HX32" s="165">
        <v>-26.6</v>
      </c>
      <c r="HY32" s="165">
        <v>0.5978</v>
      </c>
      <c r="HZ32" s="165">
        <v>7.12</v>
      </c>
      <c r="IA32" s="165">
        <v>78.698300000000003</v>
      </c>
      <c r="IB32" s="165">
        <v>14.8147</v>
      </c>
      <c r="IC32" s="165">
        <v>14.7568</v>
      </c>
      <c r="ID32" s="165">
        <v>-15.6</v>
      </c>
      <c r="IE32" s="165">
        <v>-35.799999999999997</v>
      </c>
      <c r="IF32" s="165">
        <v>0.5</v>
      </c>
      <c r="IG32" s="165">
        <v>0</v>
      </c>
      <c r="IH32" s="166"/>
      <c r="II32" s="165">
        <v>-18.046800000000001</v>
      </c>
      <c r="IJ32" s="165">
        <v>-144.08279999999999</v>
      </c>
      <c r="IK32" s="165">
        <v>16.457999999999998</v>
      </c>
      <c r="IL32" s="165">
        <v>-269.97160000000002</v>
      </c>
      <c r="IM32" s="165">
        <v>-22.351500000000001</v>
      </c>
      <c r="IN32" s="165">
        <v>-75.983500000000006</v>
      </c>
      <c r="IO32" s="165">
        <v>82.561899999999994</v>
      </c>
      <c r="IP32" s="165">
        <v>87.195400000000006</v>
      </c>
      <c r="IQ32" s="165">
        <v>116.8396</v>
      </c>
      <c r="IR32" s="165">
        <v>62.207500000000003</v>
      </c>
      <c r="IS32" s="165">
        <v>7.3788999999999998</v>
      </c>
      <c r="IT32" s="165">
        <v>23.153199999999998</v>
      </c>
      <c r="IU32" s="165">
        <v>21.754799999999999</v>
      </c>
      <c r="IV32" s="165">
        <v>-5.4006999999999996</v>
      </c>
      <c r="IW32" s="165">
        <v>166.7894</v>
      </c>
      <c r="IX32" s="165">
        <v>-177.59520000000001</v>
      </c>
      <c r="IY32" s="165">
        <v>-3.2471999999999999</v>
      </c>
      <c r="IZ32" s="165">
        <v>13.0823</v>
      </c>
      <c r="JA32" s="165">
        <v>-1.4295</v>
      </c>
      <c r="JB32" s="166"/>
      <c r="JC32" s="165">
        <v>-9.1199999999999992</v>
      </c>
      <c r="JD32" s="165">
        <v>-0.249</v>
      </c>
      <c r="JE32" s="165">
        <v>-0.25800000000000001</v>
      </c>
      <c r="JF32" s="165">
        <v>8.08</v>
      </c>
      <c r="JG32" s="165">
        <v>-5.84</v>
      </c>
      <c r="JH32" s="165">
        <v>-2.5381</v>
      </c>
      <c r="JI32" s="165">
        <v>1.2314000000000001</v>
      </c>
      <c r="JJ32" s="165">
        <v>-2.6352000000000002</v>
      </c>
      <c r="JK32" s="165">
        <v>-13.7682</v>
      </c>
      <c r="JL32" s="165">
        <v>11.1</v>
      </c>
      <c r="JM32" s="165">
        <v>2.71</v>
      </c>
      <c r="JN32" s="165">
        <v>3.2519999999999998</v>
      </c>
      <c r="JO32" s="166"/>
      <c r="JP32" s="165">
        <v>3.1507000000000001</v>
      </c>
      <c r="JQ32" s="165">
        <v>3.8426999999999998</v>
      </c>
      <c r="JR32" s="165">
        <v>2.4024999999999999</v>
      </c>
      <c r="JS32" s="165">
        <v>1.7822</v>
      </c>
      <c r="JT32" s="166"/>
      <c r="JU32" s="165">
        <v>27.5</v>
      </c>
      <c r="JV32" s="165">
        <v>-0.25729999999999997</v>
      </c>
      <c r="JW32" s="165">
        <v>1</v>
      </c>
      <c r="JX32" s="166"/>
      <c r="JY32" s="166"/>
      <c r="JZ32" s="165">
        <v>-14.456099999999999</v>
      </c>
      <c r="KA32" s="165">
        <v>-23.155999999999999</v>
      </c>
      <c r="KB32" s="165">
        <v>7.5887000000000002</v>
      </c>
      <c r="KC32" s="165">
        <v>14.478999999999999</v>
      </c>
      <c r="KD32" s="165">
        <v>-17.631</v>
      </c>
      <c r="KE32" s="165">
        <v>3.0969000000000002</v>
      </c>
      <c r="KF32" s="165">
        <v>-28.9</v>
      </c>
      <c r="KG32" s="165">
        <v>15.7</v>
      </c>
      <c r="KH32" s="166"/>
      <c r="KI32" s="165">
        <v>-54.337699999999998</v>
      </c>
    </row>
    <row r="33" spans="1:295" ht="18" customHeight="1" x14ac:dyDescent="0.3">
      <c r="A33" s="160" t="s">
        <v>35</v>
      </c>
      <c r="B33" s="160" t="s">
        <v>780</v>
      </c>
      <c r="C33" s="161">
        <v>0</v>
      </c>
      <c r="D33" s="161">
        <v>4.2493999999999996</v>
      </c>
      <c r="E33" s="161">
        <v>-9.0185999999999993</v>
      </c>
      <c r="F33" s="161">
        <v>8.8538999999999994</v>
      </c>
      <c r="G33" s="161">
        <v>10.8019</v>
      </c>
      <c r="H33" s="162"/>
      <c r="I33" s="161">
        <v>8.3615999999999993</v>
      </c>
      <c r="J33" s="162"/>
      <c r="K33" s="161">
        <v>23.040600000000001</v>
      </c>
      <c r="L33" s="161">
        <v>9.9077000000000002</v>
      </c>
      <c r="M33" s="161">
        <v>9.5254999999999992</v>
      </c>
      <c r="N33" s="161">
        <v>-24.42</v>
      </c>
      <c r="O33" s="161">
        <v>-35.200000000000003</v>
      </c>
      <c r="P33" s="161">
        <v>11</v>
      </c>
      <c r="Q33" s="161">
        <v>5.7960000000000003</v>
      </c>
      <c r="R33" s="161">
        <v>-26.4</v>
      </c>
      <c r="S33" s="161">
        <v>3.0451999999999999</v>
      </c>
      <c r="T33" s="161">
        <v>-11.2536</v>
      </c>
      <c r="U33" s="161">
        <v>7.7286000000000001</v>
      </c>
      <c r="V33" s="161">
        <v>7.6898</v>
      </c>
      <c r="W33" s="161">
        <v>12.773999999999999</v>
      </c>
      <c r="X33" s="161">
        <v>11.2685</v>
      </c>
      <c r="Y33" s="161">
        <v>-4.9573</v>
      </c>
      <c r="Z33" s="161">
        <v>1.2034</v>
      </c>
      <c r="AA33" s="162"/>
      <c r="AB33" s="161">
        <v>-1.0262</v>
      </c>
      <c r="AC33" s="161">
        <v>-1.401</v>
      </c>
      <c r="AD33" s="161">
        <v>-1.3740000000000001</v>
      </c>
      <c r="AE33" s="162"/>
      <c r="AF33" s="161">
        <v>2.2200000000000002</v>
      </c>
      <c r="AG33" s="161">
        <v>0</v>
      </c>
      <c r="AH33" s="162"/>
      <c r="AI33" s="162"/>
      <c r="AJ33" s="161">
        <v>-7.83</v>
      </c>
      <c r="AK33" s="161">
        <v>-7.79</v>
      </c>
      <c r="AL33" s="162"/>
      <c r="AM33" s="161">
        <v>-17.100000000000001</v>
      </c>
      <c r="AN33" s="161">
        <v>-17.010000000000002</v>
      </c>
      <c r="AO33" s="161">
        <v>8.2123000000000008</v>
      </c>
      <c r="AP33" s="161">
        <v>4.7765000000000004</v>
      </c>
      <c r="AQ33" s="161">
        <v>12.7277</v>
      </c>
      <c r="AR33" s="161">
        <v>15.500999999999999</v>
      </c>
      <c r="AS33" s="161">
        <v>-9.0332000000000008</v>
      </c>
      <c r="AT33" s="161">
        <v>-10.4488</v>
      </c>
      <c r="AU33" s="161">
        <v>-9.9989000000000008</v>
      </c>
      <c r="AV33" s="161">
        <v>0.88190000000000002</v>
      </c>
      <c r="AW33" s="161">
        <v>1.3192999999999999</v>
      </c>
      <c r="AX33" s="161">
        <v>-24.514500000000002</v>
      </c>
      <c r="AY33" s="161">
        <v>-18.888200000000001</v>
      </c>
      <c r="AZ33" s="161">
        <v>1.196</v>
      </c>
      <c r="BA33" s="161">
        <v>5.5651000000000002</v>
      </c>
      <c r="BB33" s="161">
        <v>140.10640000000001</v>
      </c>
      <c r="BC33" s="161">
        <v>17.1313</v>
      </c>
      <c r="BD33" s="161">
        <v>-7.4</v>
      </c>
      <c r="BE33" s="161">
        <v>-7.9</v>
      </c>
      <c r="BF33" s="161">
        <v>-23.963999999999999</v>
      </c>
      <c r="BG33" s="161">
        <v>-23.860700000000001</v>
      </c>
      <c r="BH33" s="161">
        <v>-3.3048000000000002</v>
      </c>
      <c r="BI33" s="162"/>
      <c r="BJ33" s="161">
        <v>18.878799999999998</v>
      </c>
      <c r="BK33" s="161">
        <v>8.4522999999999993</v>
      </c>
      <c r="BL33" s="161">
        <v>2.5476000000000001</v>
      </c>
      <c r="BM33" s="161">
        <v>1.7765</v>
      </c>
      <c r="BN33" s="161">
        <v>-106.7842</v>
      </c>
      <c r="BO33" s="161">
        <v>116.3365</v>
      </c>
      <c r="BP33" s="161">
        <v>116.4586</v>
      </c>
      <c r="BQ33" s="161">
        <v>-2.7107000000000001</v>
      </c>
      <c r="BR33" s="161">
        <v>-15.8201</v>
      </c>
      <c r="BS33" s="162"/>
      <c r="BT33" s="162"/>
      <c r="BU33" s="162"/>
      <c r="BV33" s="161">
        <v>27.453700000000001</v>
      </c>
      <c r="BW33" s="161">
        <v>7.27</v>
      </c>
      <c r="BX33" s="161">
        <v>6.43</v>
      </c>
      <c r="BY33" s="161">
        <v>-5.46</v>
      </c>
      <c r="BZ33" s="161">
        <v>7.87</v>
      </c>
      <c r="CA33" s="161">
        <v>-18.347899999999999</v>
      </c>
      <c r="CB33" s="161">
        <v>-18.4819</v>
      </c>
      <c r="CC33" s="161">
        <v>29.834</v>
      </c>
      <c r="CD33" s="161">
        <v>28.621300000000002</v>
      </c>
      <c r="CE33" s="161">
        <v>-0.76880000000000004</v>
      </c>
      <c r="CF33" s="161">
        <v>4.4311999999999996</v>
      </c>
      <c r="CG33" s="161">
        <v>4.5117000000000003</v>
      </c>
      <c r="CH33" s="161">
        <v>18.1127</v>
      </c>
      <c r="CI33" s="161">
        <v>18.534500000000001</v>
      </c>
      <c r="CJ33" s="162"/>
      <c r="CK33" s="162"/>
      <c r="CL33" s="161">
        <v>69.599999999999994</v>
      </c>
      <c r="CM33" s="161">
        <v>-33.799999999999997</v>
      </c>
      <c r="CN33" s="161">
        <v>-3.88</v>
      </c>
      <c r="CO33" s="161">
        <v>52.071199999999997</v>
      </c>
      <c r="CP33" s="161">
        <v>51.956899999999997</v>
      </c>
      <c r="CQ33" s="161">
        <v>50.455599999999997</v>
      </c>
      <c r="CR33" s="161">
        <v>103.4803</v>
      </c>
      <c r="CS33" s="161">
        <v>103.0754</v>
      </c>
      <c r="CT33" s="161">
        <v>-29.3993</v>
      </c>
      <c r="CU33" s="161">
        <v>-89.239800000000002</v>
      </c>
      <c r="CV33" s="161">
        <v>-23.5672</v>
      </c>
      <c r="CW33" s="161">
        <v>3.198</v>
      </c>
      <c r="CX33" s="161">
        <v>28.75</v>
      </c>
      <c r="CY33" s="161">
        <v>18.079999999999998</v>
      </c>
      <c r="CZ33" s="161">
        <v>11.567399999999999</v>
      </c>
      <c r="DA33" s="161">
        <v>11.5265</v>
      </c>
      <c r="DB33" s="161">
        <v>-16.86</v>
      </c>
      <c r="DC33" s="162"/>
      <c r="DD33" s="161">
        <v>-19.7209</v>
      </c>
      <c r="DE33" s="161">
        <v>-19.662099999999999</v>
      </c>
      <c r="DF33" s="161">
        <v>26.923100000000002</v>
      </c>
      <c r="DG33" s="161">
        <v>1.4E-2</v>
      </c>
      <c r="DH33" s="162"/>
      <c r="DI33" s="161">
        <v>-27</v>
      </c>
      <c r="DJ33" s="162"/>
      <c r="DK33" s="161">
        <v>4.3E-3</v>
      </c>
      <c r="DL33" s="161">
        <v>5.8030999999999997</v>
      </c>
      <c r="DM33" s="161">
        <v>39.2759</v>
      </c>
      <c r="DN33" s="161">
        <v>15.0351</v>
      </c>
      <c r="DO33" s="161">
        <v>6.36</v>
      </c>
      <c r="DP33" s="161">
        <v>-1.55</v>
      </c>
      <c r="DQ33" s="161">
        <v>11.532</v>
      </c>
      <c r="DR33" s="161">
        <v>-25.3414</v>
      </c>
      <c r="DS33" s="162"/>
      <c r="DT33" s="161">
        <v>-4.34</v>
      </c>
      <c r="DU33" s="161">
        <v>13.48</v>
      </c>
      <c r="DV33" s="161">
        <v>24.85</v>
      </c>
      <c r="DW33" s="161">
        <v>-21.0182</v>
      </c>
      <c r="DX33" s="161">
        <v>-10.418200000000001</v>
      </c>
      <c r="DY33" s="161">
        <v>-35.1447</v>
      </c>
      <c r="DZ33" s="161">
        <v>-35.4</v>
      </c>
      <c r="EA33" s="161">
        <v>40.083399999999997</v>
      </c>
      <c r="EB33" s="161">
        <v>16.9011</v>
      </c>
      <c r="EC33" s="161">
        <v>3.7345000000000002</v>
      </c>
      <c r="ED33" s="161">
        <v>3.8738000000000001</v>
      </c>
      <c r="EE33" s="161">
        <v>-16.477</v>
      </c>
      <c r="EF33" s="161">
        <v>-19.387699999999999</v>
      </c>
      <c r="EG33" s="161">
        <v>-10.79</v>
      </c>
      <c r="EH33" s="161">
        <v>-43.319000000000003</v>
      </c>
      <c r="EI33" s="161">
        <v>-70.0321</v>
      </c>
      <c r="EJ33" s="162"/>
      <c r="EK33" s="161">
        <v>-11.806900000000001</v>
      </c>
      <c r="EL33" s="161">
        <v>-10.8536</v>
      </c>
      <c r="EM33" s="161">
        <v>12.6998</v>
      </c>
      <c r="EN33" s="161">
        <v>1.9977</v>
      </c>
      <c r="EO33" s="161">
        <v>0.96009999999999995</v>
      </c>
      <c r="EP33" s="161">
        <v>-9.2200000000000006</v>
      </c>
      <c r="EQ33" s="161">
        <v>-26.908799999999999</v>
      </c>
      <c r="ER33" s="161">
        <v>-26.611999999999998</v>
      </c>
      <c r="ES33" s="161">
        <v>-3.4299999999999997E-2</v>
      </c>
      <c r="ET33" s="161">
        <v>13.38</v>
      </c>
      <c r="EU33" s="161">
        <v>-15.62</v>
      </c>
      <c r="EV33" s="161">
        <v>0</v>
      </c>
      <c r="EW33" s="161">
        <v>4.1359000000000004</v>
      </c>
      <c r="EX33" s="161">
        <v>4.2584999999999997</v>
      </c>
      <c r="EY33" s="161">
        <v>-12.019399999999999</v>
      </c>
      <c r="EZ33" s="161">
        <v>-1.0389999999999999</v>
      </c>
      <c r="FA33" s="161">
        <v>5.4702000000000002</v>
      </c>
      <c r="FB33" s="161">
        <v>0.42259999999999998</v>
      </c>
      <c r="FC33" s="161">
        <v>-16.800899999999999</v>
      </c>
      <c r="FD33" s="162"/>
      <c r="FE33" s="161">
        <v>3.4255</v>
      </c>
      <c r="FF33" s="161">
        <v>3.4253</v>
      </c>
      <c r="FG33" s="161">
        <v>2.8793000000000002</v>
      </c>
      <c r="FH33" s="161">
        <v>2.7378</v>
      </c>
      <c r="FI33" s="161">
        <v>0</v>
      </c>
      <c r="FJ33" s="161">
        <v>5.8609999999999998</v>
      </c>
      <c r="FK33" s="161">
        <v>5.6935000000000002</v>
      </c>
      <c r="FL33" s="161">
        <v>-25.453399999999998</v>
      </c>
      <c r="FM33" s="161">
        <v>17.3752</v>
      </c>
      <c r="FN33" s="161">
        <v>17.693300000000001</v>
      </c>
      <c r="FO33" s="161">
        <v>-11.8781</v>
      </c>
      <c r="FP33" s="162"/>
      <c r="FQ33" s="161">
        <v>24.3033</v>
      </c>
      <c r="FR33" s="161">
        <v>-20.61</v>
      </c>
      <c r="FS33" s="161">
        <v>-1.7153</v>
      </c>
      <c r="FT33" s="161">
        <v>0.2959</v>
      </c>
      <c r="FU33" s="161">
        <v>0.28999999999999998</v>
      </c>
      <c r="FV33" s="161">
        <v>1.46</v>
      </c>
      <c r="FW33" s="161">
        <v>-25.0945</v>
      </c>
      <c r="FX33" s="162"/>
      <c r="FY33" s="161">
        <v>1.4379999999999999</v>
      </c>
      <c r="FZ33" s="161">
        <v>0.75800000000000001</v>
      </c>
      <c r="GA33" s="162"/>
      <c r="GB33" s="161">
        <v>-13.29</v>
      </c>
      <c r="GC33" s="161">
        <v>4.5362</v>
      </c>
      <c r="GD33" s="161">
        <v>13.672000000000001</v>
      </c>
      <c r="GE33" s="161">
        <v>-6.39</v>
      </c>
      <c r="GF33" s="161">
        <v>64.207999999999998</v>
      </c>
      <c r="GG33" s="162"/>
      <c r="GH33" s="161">
        <v>1.2081999999999999</v>
      </c>
      <c r="GI33" s="161">
        <v>3.661</v>
      </c>
      <c r="GJ33" s="161">
        <v>3.5748000000000002</v>
      </c>
      <c r="GK33" s="161">
        <v>2.9582999999999999</v>
      </c>
      <c r="GL33" s="162"/>
      <c r="GM33" s="162"/>
      <c r="GN33" s="161">
        <v>-17.401800000000001</v>
      </c>
      <c r="GO33" s="161">
        <v>-46.622599999999998</v>
      </c>
      <c r="GP33" s="161">
        <v>10.7675</v>
      </c>
      <c r="GQ33" s="161">
        <v>1.1534</v>
      </c>
      <c r="GR33" s="161">
        <v>3.8039999999999998</v>
      </c>
      <c r="GS33" s="161">
        <v>15.555999999999999</v>
      </c>
      <c r="GT33" s="161">
        <v>119.3373</v>
      </c>
      <c r="GU33" s="161">
        <v>-1.1744000000000001</v>
      </c>
      <c r="GV33" s="161">
        <v>-5.9743000000000004</v>
      </c>
      <c r="GW33" s="161">
        <v>21.3931</v>
      </c>
      <c r="GX33" s="161">
        <v>2.6637</v>
      </c>
      <c r="GY33" s="161">
        <v>7.2961</v>
      </c>
      <c r="GZ33" s="161">
        <v>7.4526000000000003</v>
      </c>
      <c r="HA33" s="162"/>
      <c r="HB33" s="161">
        <v>14.208299999999999</v>
      </c>
      <c r="HC33" s="161">
        <v>16.836200000000002</v>
      </c>
      <c r="HD33" s="161">
        <v>0.42</v>
      </c>
      <c r="HE33" s="161">
        <v>-8.6395999999999997</v>
      </c>
      <c r="HF33" s="161">
        <v>8.6816999999999993</v>
      </c>
      <c r="HG33" s="161">
        <v>8.9768000000000008</v>
      </c>
      <c r="HH33" s="161">
        <v>61.266599999999997</v>
      </c>
      <c r="HI33" s="161">
        <v>-9.3887</v>
      </c>
      <c r="HJ33" s="161">
        <v>-6.6448999999999998</v>
      </c>
      <c r="HK33" s="161">
        <v>-6.0640000000000001</v>
      </c>
      <c r="HL33" s="161">
        <v>-6.8903999999999996</v>
      </c>
      <c r="HM33" s="161">
        <v>-16.982299999999999</v>
      </c>
      <c r="HN33" s="161">
        <v>-16.895199999999999</v>
      </c>
      <c r="HO33" s="162"/>
      <c r="HP33" s="162"/>
      <c r="HQ33" s="161">
        <v>-17.187000000000001</v>
      </c>
      <c r="HR33" s="161">
        <v>-16.648700000000002</v>
      </c>
      <c r="HS33" s="161">
        <v>-16.656700000000001</v>
      </c>
      <c r="HT33" s="161">
        <v>-16.715800000000002</v>
      </c>
      <c r="HU33" s="161">
        <v>24.09</v>
      </c>
      <c r="HV33" s="161">
        <v>24.02</v>
      </c>
      <c r="HW33" s="161">
        <v>-29</v>
      </c>
      <c r="HX33" s="161">
        <v>-29</v>
      </c>
      <c r="HY33" s="161">
        <v>0.65100000000000002</v>
      </c>
      <c r="HZ33" s="161">
        <v>5.92</v>
      </c>
      <c r="IA33" s="161">
        <v>77.591499999999996</v>
      </c>
      <c r="IB33" s="161">
        <v>15.223599999999999</v>
      </c>
      <c r="IC33" s="161">
        <v>15.292999999999999</v>
      </c>
      <c r="ID33" s="161">
        <v>-16.100000000000001</v>
      </c>
      <c r="IE33" s="161">
        <v>-38</v>
      </c>
      <c r="IF33" s="161">
        <v>0</v>
      </c>
      <c r="IG33" s="161">
        <v>-0.4</v>
      </c>
      <c r="IH33" s="162"/>
      <c r="II33" s="161">
        <v>-17.852699999999999</v>
      </c>
      <c r="IJ33" s="161">
        <v>-140.68620000000001</v>
      </c>
      <c r="IK33" s="161">
        <v>18.570799999999998</v>
      </c>
      <c r="IL33" s="161">
        <v>-269.93860000000001</v>
      </c>
      <c r="IM33" s="161">
        <v>-20.7942</v>
      </c>
      <c r="IN33" s="161">
        <v>-74.928100000000001</v>
      </c>
      <c r="IO33" s="161">
        <v>82.9041</v>
      </c>
      <c r="IP33" s="161">
        <v>87.487300000000005</v>
      </c>
      <c r="IQ33" s="161">
        <v>119.1549</v>
      </c>
      <c r="IR33" s="161">
        <v>60.881599999999999</v>
      </c>
      <c r="IS33" s="161">
        <v>8.3069000000000006</v>
      </c>
      <c r="IT33" s="161">
        <v>22.310199999999998</v>
      </c>
      <c r="IU33" s="161">
        <v>21.034199999999998</v>
      </c>
      <c r="IV33" s="161">
        <v>-9.1849000000000007</v>
      </c>
      <c r="IW33" s="161">
        <v>172.07149999999999</v>
      </c>
      <c r="IX33" s="161">
        <v>-177.43520000000001</v>
      </c>
      <c r="IY33" s="161">
        <v>-4.5468000000000002</v>
      </c>
      <c r="IZ33" s="161">
        <v>13.5047</v>
      </c>
      <c r="JA33" s="161">
        <v>-1.593</v>
      </c>
      <c r="JB33" s="162"/>
      <c r="JC33" s="161">
        <v>-9.76</v>
      </c>
      <c r="JD33" s="161">
        <v>-0.49</v>
      </c>
      <c r="JE33" s="161">
        <v>-0.498</v>
      </c>
      <c r="JF33" s="161">
        <v>8.48</v>
      </c>
      <c r="JG33" s="161">
        <v>-5.44</v>
      </c>
      <c r="JH33" s="161">
        <v>-3.3816000000000002</v>
      </c>
      <c r="JI33" s="161">
        <v>1.0575000000000001</v>
      </c>
      <c r="JJ33" s="161">
        <v>-3.0442</v>
      </c>
      <c r="JK33" s="161">
        <v>-13.5943</v>
      </c>
      <c r="JL33" s="161">
        <v>11.4</v>
      </c>
      <c r="JM33" s="161">
        <v>2.2930000000000001</v>
      </c>
      <c r="JN33" s="161">
        <v>2.8170000000000002</v>
      </c>
      <c r="JO33" s="162"/>
      <c r="JP33" s="162"/>
      <c r="JQ33" s="161">
        <v>2.6473</v>
      </c>
      <c r="JR33" s="161">
        <v>2.7654000000000001</v>
      </c>
      <c r="JS33" s="161">
        <v>2.2631000000000001</v>
      </c>
      <c r="JT33" s="162"/>
      <c r="JU33" s="161">
        <v>28.7</v>
      </c>
      <c r="JV33" s="161">
        <v>-0.44929999999999998</v>
      </c>
      <c r="JW33" s="161">
        <v>1.08</v>
      </c>
      <c r="JX33" s="162"/>
      <c r="JY33" s="161">
        <v>0</v>
      </c>
      <c r="JZ33" s="161">
        <v>-16.961099999999998</v>
      </c>
      <c r="KA33" s="161">
        <v>-23.983899999999998</v>
      </c>
      <c r="KB33" s="161">
        <v>7.2544000000000004</v>
      </c>
      <c r="KC33" s="161">
        <v>16.701699999999999</v>
      </c>
      <c r="KD33" s="161">
        <v>-18.089099999999998</v>
      </c>
      <c r="KE33" s="161">
        <v>0</v>
      </c>
      <c r="KF33" s="161">
        <v>-30.2</v>
      </c>
      <c r="KG33" s="161">
        <v>16.600000000000001</v>
      </c>
      <c r="KH33" s="162"/>
      <c r="KI33" s="161">
        <v>-55.661200000000001</v>
      </c>
    </row>
    <row r="34" spans="1:295" ht="18" customHeight="1" x14ac:dyDescent="0.3">
      <c r="A34" s="160" t="s">
        <v>35</v>
      </c>
      <c r="B34" s="160" t="s">
        <v>781</v>
      </c>
      <c r="C34" s="163">
        <v>0</v>
      </c>
      <c r="D34" s="163">
        <v>3.7412000000000001</v>
      </c>
      <c r="E34" s="163">
        <v>-8.4223999999999997</v>
      </c>
      <c r="F34" s="163">
        <v>12.7957</v>
      </c>
      <c r="G34" s="163">
        <v>12.292400000000001</v>
      </c>
      <c r="H34" s="164"/>
      <c r="I34" s="163">
        <v>8.0379000000000005</v>
      </c>
      <c r="J34" s="164"/>
      <c r="K34" s="163">
        <v>20.925999999999998</v>
      </c>
      <c r="L34" s="163">
        <v>8.5517000000000003</v>
      </c>
      <c r="M34" s="163">
        <v>8.1611999999999991</v>
      </c>
      <c r="N34" s="163">
        <v>-22.2</v>
      </c>
      <c r="O34" s="163">
        <v>-35.200000000000003</v>
      </c>
      <c r="P34" s="163">
        <v>11</v>
      </c>
      <c r="Q34" s="164"/>
      <c r="R34" s="163">
        <v>-24.2</v>
      </c>
      <c r="S34" s="163">
        <v>3.0684999999999998</v>
      </c>
      <c r="T34" s="163">
        <v>-11.145</v>
      </c>
      <c r="U34" s="163">
        <v>7.0605000000000002</v>
      </c>
      <c r="V34" s="163">
        <v>7.0064000000000002</v>
      </c>
      <c r="W34" s="163">
        <v>11.991</v>
      </c>
      <c r="X34" s="163">
        <v>10.8835</v>
      </c>
      <c r="Y34" s="163">
        <v>-4.9302999999999999</v>
      </c>
      <c r="Z34" s="163">
        <v>1.1986000000000001</v>
      </c>
      <c r="AA34" s="164"/>
      <c r="AB34" s="163">
        <v>-1.1736</v>
      </c>
      <c r="AC34" s="163">
        <v>-1.5589999999999999</v>
      </c>
      <c r="AD34" s="163">
        <v>-1.546</v>
      </c>
      <c r="AE34" s="164"/>
      <c r="AF34" s="163">
        <v>0</v>
      </c>
      <c r="AG34" s="163">
        <v>0</v>
      </c>
      <c r="AH34" s="164"/>
      <c r="AI34" s="164"/>
      <c r="AJ34" s="163">
        <v>-8.7100000000000009</v>
      </c>
      <c r="AK34" s="163">
        <v>-8.7799999999999994</v>
      </c>
      <c r="AL34" s="163">
        <v>-10</v>
      </c>
      <c r="AM34" s="163">
        <v>-17.09</v>
      </c>
      <c r="AN34" s="163">
        <v>-17.149999999999999</v>
      </c>
      <c r="AO34" s="163">
        <v>7.0711000000000004</v>
      </c>
      <c r="AP34" s="163">
        <v>4.8231000000000002</v>
      </c>
      <c r="AQ34" s="163">
        <v>15.4627</v>
      </c>
      <c r="AR34" s="163">
        <v>19.6553</v>
      </c>
      <c r="AS34" s="163">
        <v>-11.433999999999999</v>
      </c>
      <c r="AT34" s="163">
        <v>-9.5111000000000008</v>
      </c>
      <c r="AU34" s="163">
        <v>-9.7761999999999993</v>
      </c>
      <c r="AV34" s="163">
        <v>0.37719999999999998</v>
      </c>
      <c r="AW34" s="163">
        <v>0.64190000000000003</v>
      </c>
      <c r="AX34" s="163">
        <v>-22.103300000000001</v>
      </c>
      <c r="AY34" s="163">
        <v>-19.290099999999999</v>
      </c>
      <c r="AZ34" s="163">
        <v>1.5905</v>
      </c>
      <c r="BA34" s="163">
        <v>7.1673999999999998</v>
      </c>
      <c r="BB34" s="163">
        <v>141.13990000000001</v>
      </c>
      <c r="BC34" s="163">
        <v>18.825600000000001</v>
      </c>
      <c r="BD34" s="163">
        <v>-8.1</v>
      </c>
      <c r="BE34" s="163">
        <v>-8.5</v>
      </c>
      <c r="BF34" s="163">
        <v>-25.093</v>
      </c>
      <c r="BG34" s="163">
        <v>-25.428999999999998</v>
      </c>
      <c r="BH34" s="163">
        <v>-3.5242</v>
      </c>
      <c r="BI34" s="164"/>
      <c r="BJ34" s="163">
        <v>17.855899999999998</v>
      </c>
      <c r="BK34" s="163">
        <v>7.2374999999999998</v>
      </c>
      <c r="BL34" s="163">
        <v>1.8128</v>
      </c>
      <c r="BM34" s="163">
        <v>1.3766</v>
      </c>
      <c r="BN34" s="163">
        <v>-128.69649999999999</v>
      </c>
      <c r="BO34" s="163">
        <v>116.06189999999999</v>
      </c>
      <c r="BP34" s="163">
        <v>116.306</v>
      </c>
      <c r="BQ34" s="163">
        <v>13.389900000000001</v>
      </c>
      <c r="BR34" s="163">
        <v>-28.127600000000001</v>
      </c>
      <c r="BS34" s="164"/>
      <c r="BT34" s="164"/>
      <c r="BU34" s="164"/>
      <c r="BV34" s="163">
        <v>25.2882</v>
      </c>
      <c r="BW34" s="163">
        <v>6.93</v>
      </c>
      <c r="BX34" s="163">
        <v>6.05</v>
      </c>
      <c r="BY34" s="163">
        <v>-6.37</v>
      </c>
      <c r="BZ34" s="163">
        <v>7.25</v>
      </c>
      <c r="CA34" s="163">
        <v>-16.204599999999999</v>
      </c>
      <c r="CB34" s="163">
        <v>-17.5442</v>
      </c>
      <c r="CC34" s="163">
        <v>31.090299999999999</v>
      </c>
      <c r="CD34" s="163">
        <v>29.770900000000001</v>
      </c>
      <c r="CE34" s="163">
        <v>0.85040000000000004</v>
      </c>
      <c r="CF34" s="163">
        <v>2.6103999999999998</v>
      </c>
      <c r="CG34" s="163">
        <v>2.5371000000000001</v>
      </c>
      <c r="CH34" s="163">
        <v>17.151</v>
      </c>
      <c r="CI34" s="163">
        <v>16.536899999999999</v>
      </c>
      <c r="CJ34" s="164"/>
      <c r="CK34" s="164"/>
      <c r="CL34" s="163">
        <v>66.099999999999994</v>
      </c>
      <c r="CM34" s="163">
        <v>-29.6</v>
      </c>
      <c r="CN34" s="163">
        <v>-4.0199999999999996</v>
      </c>
      <c r="CO34" s="163">
        <v>50.0625</v>
      </c>
      <c r="CP34" s="163">
        <v>49.453000000000003</v>
      </c>
      <c r="CQ34" s="163">
        <v>48.126399999999997</v>
      </c>
      <c r="CR34" s="163">
        <v>108.3506</v>
      </c>
      <c r="CS34" s="163">
        <v>108.0254</v>
      </c>
      <c r="CT34" s="163">
        <v>-31.328600000000002</v>
      </c>
      <c r="CU34" s="163">
        <v>-90.302999999999997</v>
      </c>
      <c r="CV34" s="163">
        <v>-27.222000000000001</v>
      </c>
      <c r="CW34" s="163">
        <v>3.2728000000000002</v>
      </c>
      <c r="CX34" s="163">
        <v>28.77</v>
      </c>
      <c r="CY34" s="163">
        <v>16.489999999999998</v>
      </c>
      <c r="CZ34" s="163">
        <v>10.786099999999999</v>
      </c>
      <c r="DA34" s="163">
        <v>10.8429</v>
      </c>
      <c r="DB34" s="163">
        <v>-15.87</v>
      </c>
      <c r="DC34" s="164"/>
      <c r="DD34" s="163">
        <v>-17.966699999999999</v>
      </c>
      <c r="DE34" s="163">
        <v>-17.761099999999999</v>
      </c>
      <c r="DF34" s="163">
        <v>26.480899999999998</v>
      </c>
      <c r="DG34" s="163">
        <v>1.4200000000000001E-2</v>
      </c>
      <c r="DH34" s="164"/>
      <c r="DI34" s="163">
        <v>-25.1</v>
      </c>
      <c r="DJ34" s="164"/>
      <c r="DK34" s="163">
        <v>7.9000000000000008E-3</v>
      </c>
      <c r="DL34" s="163">
        <v>6.3640999999999996</v>
      </c>
      <c r="DM34" s="163">
        <v>38.645099999999999</v>
      </c>
      <c r="DN34" s="163">
        <v>15.7773</v>
      </c>
      <c r="DO34" s="163">
        <v>6.74</v>
      </c>
      <c r="DP34" s="163">
        <v>-1.1599999999999999</v>
      </c>
      <c r="DQ34" s="163">
        <v>11.439</v>
      </c>
      <c r="DR34" s="163">
        <v>-25.1264</v>
      </c>
      <c r="DS34" s="164"/>
      <c r="DT34" s="163">
        <v>-5.21</v>
      </c>
      <c r="DU34" s="163">
        <v>14.05</v>
      </c>
      <c r="DV34" s="163">
        <v>23.62</v>
      </c>
      <c r="DW34" s="163">
        <v>-19.545500000000001</v>
      </c>
      <c r="DX34" s="163">
        <v>-9.9364000000000008</v>
      </c>
      <c r="DY34" s="163">
        <v>-36.489699999999999</v>
      </c>
      <c r="DZ34" s="163">
        <v>-36.118200000000002</v>
      </c>
      <c r="EA34" s="163">
        <v>36.837800000000001</v>
      </c>
      <c r="EB34" s="163">
        <v>13.2773</v>
      </c>
      <c r="EC34" s="163">
        <v>0.85160000000000002</v>
      </c>
      <c r="ED34" s="163">
        <v>1.1961999999999999</v>
      </c>
      <c r="EE34" s="163">
        <v>-17.3751</v>
      </c>
      <c r="EF34" s="163">
        <v>-21.065000000000001</v>
      </c>
      <c r="EG34" s="163">
        <v>-11.193</v>
      </c>
      <c r="EH34" s="163">
        <v>-62.798499999999997</v>
      </c>
      <c r="EI34" s="163">
        <v>-68.789900000000003</v>
      </c>
      <c r="EJ34" s="164"/>
      <c r="EK34" s="163">
        <v>-11.393800000000001</v>
      </c>
      <c r="EL34" s="163">
        <v>-10.4284</v>
      </c>
      <c r="EM34" s="163">
        <v>12.7905</v>
      </c>
      <c r="EN34" s="163">
        <v>5.6125999999999996</v>
      </c>
      <c r="EO34" s="163">
        <v>4.3781999999999996</v>
      </c>
      <c r="EP34" s="163">
        <v>-22.02</v>
      </c>
      <c r="EQ34" s="163">
        <v>-24.9635</v>
      </c>
      <c r="ER34" s="163">
        <v>-24.6951</v>
      </c>
      <c r="ES34" s="163">
        <v>1.0119</v>
      </c>
      <c r="ET34" s="163">
        <v>13.61</v>
      </c>
      <c r="EU34" s="163">
        <v>-5.47</v>
      </c>
      <c r="EV34" s="163">
        <v>0.1</v>
      </c>
      <c r="EW34" s="163">
        <v>4.1082999999999998</v>
      </c>
      <c r="EX34" s="163">
        <v>10.6356</v>
      </c>
      <c r="EY34" s="163">
        <v>-13.514799999999999</v>
      </c>
      <c r="EZ34" s="163">
        <v>-2.5954999999999999</v>
      </c>
      <c r="FA34" s="163">
        <v>7.6985999999999999</v>
      </c>
      <c r="FB34" s="163">
        <v>2.4157000000000002</v>
      </c>
      <c r="FC34" s="163">
        <v>-17.5184</v>
      </c>
      <c r="FD34" s="164"/>
      <c r="FE34" s="163">
        <v>4.1021000000000001</v>
      </c>
      <c r="FF34" s="163">
        <v>4.2270000000000003</v>
      </c>
      <c r="FG34" s="163">
        <v>0</v>
      </c>
      <c r="FH34" s="163">
        <v>0</v>
      </c>
      <c r="FI34" s="163">
        <v>0</v>
      </c>
      <c r="FJ34" s="163">
        <v>4.5213000000000001</v>
      </c>
      <c r="FK34" s="163">
        <v>4.6887999999999996</v>
      </c>
      <c r="FL34" s="163">
        <v>-25.7883</v>
      </c>
      <c r="FM34" s="163">
        <v>17.6633</v>
      </c>
      <c r="FN34" s="163">
        <v>17.612100000000002</v>
      </c>
      <c r="FO34" s="163">
        <v>-11.8466</v>
      </c>
      <c r="FP34" s="164"/>
      <c r="FQ34" s="163">
        <v>23.790600000000001</v>
      </c>
      <c r="FR34" s="163">
        <v>-21.05</v>
      </c>
      <c r="FS34" s="163">
        <v>-1.7189000000000001</v>
      </c>
      <c r="FT34" s="163">
        <v>0.31430000000000002</v>
      </c>
      <c r="FU34" s="163">
        <v>0.57999999999999996</v>
      </c>
      <c r="FV34" s="163">
        <v>2.2000000000000002</v>
      </c>
      <c r="FW34" s="163">
        <v>-23.195699999999999</v>
      </c>
      <c r="FX34" s="164"/>
      <c r="FY34" s="163">
        <v>1.359</v>
      </c>
      <c r="FZ34" s="163">
        <v>0.94199999999999995</v>
      </c>
      <c r="GA34" s="164"/>
      <c r="GB34" s="163">
        <v>-14.24</v>
      </c>
      <c r="GC34" s="163">
        <v>3.4056000000000002</v>
      </c>
      <c r="GD34" s="163">
        <v>10.3049</v>
      </c>
      <c r="GE34" s="163">
        <v>-6.69</v>
      </c>
      <c r="GF34" s="163">
        <v>62.767400000000002</v>
      </c>
      <c r="GG34" s="164"/>
      <c r="GH34" s="163">
        <v>1.2374000000000001</v>
      </c>
      <c r="GI34" s="163">
        <v>4.0450999999999997</v>
      </c>
      <c r="GJ34" s="163">
        <v>4.2089999999999996</v>
      </c>
      <c r="GK34" s="163">
        <v>2.9285999999999999</v>
      </c>
      <c r="GL34" s="164"/>
      <c r="GM34" s="164"/>
      <c r="GN34" s="164"/>
      <c r="GO34" s="163">
        <v>-46.107599999999998</v>
      </c>
      <c r="GP34" s="163">
        <v>8.2483000000000004</v>
      </c>
      <c r="GQ34" s="163">
        <v>0.87590000000000001</v>
      </c>
      <c r="GR34" s="163">
        <v>0</v>
      </c>
      <c r="GS34" s="163">
        <v>15.879899999999999</v>
      </c>
      <c r="GT34" s="163">
        <v>111.9905</v>
      </c>
      <c r="GU34" s="163">
        <v>-1.3543000000000001</v>
      </c>
      <c r="GV34" s="163">
        <v>-6.8299000000000003</v>
      </c>
      <c r="GW34" s="163">
        <v>21.4146</v>
      </c>
      <c r="GX34" s="163">
        <v>2.4142999999999999</v>
      </c>
      <c r="GY34" s="163">
        <v>6.8859000000000004</v>
      </c>
      <c r="GZ34" s="163">
        <v>7.0095999999999998</v>
      </c>
      <c r="HA34" s="164"/>
      <c r="HB34" s="163">
        <v>15.2075</v>
      </c>
      <c r="HC34" s="163">
        <v>15.905799999999999</v>
      </c>
      <c r="HD34" s="163">
        <v>-0.42</v>
      </c>
      <c r="HE34" s="163">
        <v>-6.5510999999999999</v>
      </c>
      <c r="HF34" s="163">
        <v>8.4751999999999992</v>
      </c>
      <c r="HG34" s="163">
        <v>8.0864999999999991</v>
      </c>
      <c r="HH34" s="163">
        <v>63.194699999999997</v>
      </c>
      <c r="HI34" s="163">
        <v>-11.2424</v>
      </c>
      <c r="HJ34" s="163">
        <v>-9.1908999999999992</v>
      </c>
      <c r="HK34" s="163">
        <v>-5.3959999999999999</v>
      </c>
      <c r="HL34" s="163">
        <v>-6.6307</v>
      </c>
      <c r="HM34" s="163">
        <v>-14.920299999999999</v>
      </c>
      <c r="HN34" s="163">
        <v>-15.989599999999999</v>
      </c>
      <c r="HO34" s="163">
        <v>54.544699999999999</v>
      </c>
      <c r="HP34" s="164"/>
      <c r="HQ34" s="163">
        <v>-18.878900000000002</v>
      </c>
      <c r="HR34" s="163">
        <v>-18.274699999999999</v>
      </c>
      <c r="HS34" s="163">
        <v>-16.730499999999999</v>
      </c>
      <c r="HT34" s="163">
        <v>-15.960699999999999</v>
      </c>
      <c r="HU34" s="163">
        <v>22.99</v>
      </c>
      <c r="HV34" s="163">
        <v>22.91</v>
      </c>
      <c r="HW34" s="163">
        <v>-29.1</v>
      </c>
      <c r="HX34" s="163">
        <v>-29.6</v>
      </c>
      <c r="HY34" s="163">
        <v>0.54659999999999997</v>
      </c>
      <c r="HZ34" s="163">
        <v>5.12</v>
      </c>
      <c r="IA34" s="163">
        <v>83.040300000000002</v>
      </c>
      <c r="IB34" s="163">
        <v>13.127800000000001</v>
      </c>
      <c r="IC34" s="163">
        <v>13.1524</v>
      </c>
      <c r="ID34" s="163">
        <v>-16.5</v>
      </c>
      <c r="IE34" s="163">
        <v>-39.200000000000003</v>
      </c>
      <c r="IF34" s="163">
        <v>2.2000000000000002</v>
      </c>
      <c r="IG34" s="163">
        <v>1.6</v>
      </c>
      <c r="IH34" s="164"/>
      <c r="II34" s="163">
        <v>-18.051300000000001</v>
      </c>
      <c r="IJ34" s="163">
        <v>-148.55670000000001</v>
      </c>
      <c r="IK34" s="163">
        <v>14.9787</v>
      </c>
      <c r="IL34" s="163">
        <v>-273.27249999999998</v>
      </c>
      <c r="IM34" s="163">
        <v>-21.356200000000001</v>
      </c>
      <c r="IN34" s="163">
        <v>-79.933000000000007</v>
      </c>
      <c r="IO34" s="163">
        <v>76.921199999999999</v>
      </c>
      <c r="IP34" s="163">
        <v>91.700599999999994</v>
      </c>
      <c r="IQ34" s="163">
        <v>125.07769999999999</v>
      </c>
      <c r="IR34" s="163">
        <v>61.7134</v>
      </c>
      <c r="IS34" s="163">
        <v>4.1584000000000003</v>
      </c>
      <c r="IT34" s="163">
        <v>19.8538</v>
      </c>
      <c r="IU34" s="163">
        <v>18.9848</v>
      </c>
      <c r="IV34" s="163">
        <v>-13.0817</v>
      </c>
      <c r="IW34" s="163">
        <v>164.55289999999999</v>
      </c>
      <c r="IX34" s="163">
        <v>-177.17830000000001</v>
      </c>
      <c r="IY34" s="163">
        <v>-9.3818000000000001</v>
      </c>
      <c r="IZ34" s="163">
        <v>17.168299999999999</v>
      </c>
      <c r="JA34" s="163">
        <v>-0.5847</v>
      </c>
      <c r="JB34" s="164"/>
      <c r="JC34" s="163">
        <v>-9.76</v>
      </c>
      <c r="JD34" s="163">
        <v>-0.65</v>
      </c>
      <c r="JE34" s="163">
        <v>-0.65300000000000002</v>
      </c>
      <c r="JF34" s="163">
        <v>8.8000000000000007</v>
      </c>
      <c r="JG34" s="163">
        <v>-6.08</v>
      </c>
      <c r="JH34" s="163">
        <v>-3.2509999999999999</v>
      </c>
      <c r="JI34" s="163">
        <v>0.70340000000000003</v>
      </c>
      <c r="JJ34" s="163">
        <v>-2.7237</v>
      </c>
      <c r="JK34" s="163">
        <v>-13.2128</v>
      </c>
      <c r="JL34" s="163">
        <v>10.8</v>
      </c>
      <c r="JM34" s="163">
        <v>2.645</v>
      </c>
      <c r="JN34" s="163">
        <v>2.0920000000000001</v>
      </c>
      <c r="JO34" s="163">
        <v>2.8148</v>
      </c>
      <c r="JP34" s="163">
        <v>3.2667000000000002</v>
      </c>
      <c r="JQ34" s="163">
        <v>2.4340999999999999</v>
      </c>
      <c r="JR34" s="163">
        <v>2.1627000000000001</v>
      </c>
      <c r="JS34" s="163">
        <v>2.6110000000000002</v>
      </c>
      <c r="JT34" s="164"/>
      <c r="JU34" s="163">
        <v>28.1</v>
      </c>
      <c r="JV34" s="163">
        <v>-0.40749999999999997</v>
      </c>
      <c r="JW34" s="163">
        <v>1.07</v>
      </c>
      <c r="JX34" s="164"/>
      <c r="JY34" s="163">
        <v>2.5421999999999998</v>
      </c>
      <c r="JZ34" s="163">
        <v>-17.9741</v>
      </c>
      <c r="KA34" s="163">
        <v>-23.168199999999999</v>
      </c>
      <c r="KB34" s="163">
        <v>8.9986999999999995</v>
      </c>
      <c r="KC34" s="163">
        <v>16.723700000000001</v>
      </c>
      <c r="KD34" s="163">
        <v>-17.050899999999999</v>
      </c>
      <c r="KE34" s="163">
        <v>0</v>
      </c>
      <c r="KF34" s="163">
        <v>-29.8</v>
      </c>
      <c r="KG34" s="163">
        <v>15.4</v>
      </c>
      <c r="KH34" s="164"/>
      <c r="KI34" s="163">
        <v>-54.4221</v>
      </c>
    </row>
    <row r="35" spans="1:295" ht="18" customHeight="1" x14ac:dyDescent="0.3">
      <c r="A35" s="160" t="s">
        <v>35</v>
      </c>
      <c r="B35" s="160" t="s">
        <v>782</v>
      </c>
      <c r="C35" s="163">
        <v>0</v>
      </c>
      <c r="D35" s="163">
        <v>7.1006</v>
      </c>
      <c r="E35" s="163">
        <v>-12.8963</v>
      </c>
      <c r="F35" s="163">
        <v>1.6873</v>
      </c>
      <c r="G35" s="163">
        <v>9.1603999999999992</v>
      </c>
      <c r="H35" s="164"/>
      <c r="I35" s="163">
        <v>7.1047000000000002</v>
      </c>
      <c r="J35" s="164"/>
      <c r="K35" s="163">
        <v>18.604500000000002</v>
      </c>
      <c r="L35" s="163">
        <v>7.7178000000000004</v>
      </c>
      <c r="M35" s="163">
        <v>7.1585000000000001</v>
      </c>
      <c r="N35" s="163">
        <v>-19.98</v>
      </c>
      <c r="O35" s="163">
        <v>-35.200000000000003</v>
      </c>
      <c r="P35" s="163">
        <v>11</v>
      </c>
      <c r="Q35" s="163">
        <v>6.6239999999999997</v>
      </c>
      <c r="R35" s="163">
        <v>-26.4</v>
      </c>
      <c r="S35" s="163">
        <v>2.9340000000000002</v>
      </c>
      <c r="T35" s="163">
        <v>-8.3925999999999998</v>
      </c>
      <c r="U35" s="163">
        <v>6.1245000000000003</v>
      </c>
      <c r="V35" s="163">
        <v>6.0416999999999996</v>
      </c>
      <c r="W35" s="163">
        <v>10.6568</v>
      </c>
      <c r="X35" s="163">
        <v>10.792</v>
      </c>
      <c r="Y35" s="163">
        <v>-5.1002000000000001</v>
      </c>
      <c r="Z35" s="163">
        <v>1.1880999999999999</v>
      </c>
      <c r="AA35" s="164"/>
      <c r="AB35" s="163">
        <v>-1.1500999999999999</v>
      </c>
      <c r="AC35" s="163">
        <v>-1.5680000000000001</v>
      </c>
      <c r="AD35" s="163">
        <v>-1.571</v>
      </c>
      <c r="AE35" s="164"/>
      <c r="AF35" s="163">
        <v>0</v>
      </c>
      <c r="AG35" s="163">
        <v>0</v>
      </c>
      <c r="AH35" s="164"/>
      <c r="AI35" s="164"/>
      <c r="AJ35" s="163">
        <v>-9.5</v>
      </c>
      <c r="AK35" s="163">
        <v>-9.39</v>
      </c>
      <c r="AL35" s="163">
        <v>-10</v>
      </c>
      <c r="AM35" s="163">
        <v>-16.52</v>
      </c>
      <c r="AN35" s="163">
        <v>-16.63</v>
      </c>
      <c r="AO35" s="163">
        <v>5.9794999999999998</v>
      </c>
      <c r="AP35" s="163">
        <v>4.2735000000000003</v>
      </c>
      <c r="AQ35" s="163">
        <v>18.276700000000002</v>
      </c>
      <c r="AR35" s="163">
        <v>19.684100000000001</v>
      </c>
      <c r="AS35" s="163">
        <v>-14.026</v>
      </c>
      <c r="AT35" s="163">
        <v>-12.324199999999999</v>
      </c>
      <c r="AU35" s="163">
        <v>-13.667299999999999</v>
      </c>
      <c r="AV35" s="163">
        <v>8.6347000000000005</v>
      </c>
      <c r="AW35" s="163">
        <v>5.7747000000000002</v>
      </c>
      <c r="AX35" s="163">
        <v>-24.782399999999999</v>
      </c>
      <c r="AY35" s="163">
        <v>-21.7014</v>
      </c>
      <c r="AZ35" s="163">
        <v>3.5632999999999999</v>
      </c>
      <c r="BA35" s="163">
        <v>18.946000000000002</v>
      </c>
      <c r="BB35" s="163">
        <v>128.52160000000001</v>
      </c>
      <c r="BC35" s="163">
        <v>17.531199999999998</v>
      </c>
      <c r="BD35" s="163">
        <v>-7.6</v>
      </c>
      <c r="BE35" s="163">
        <v>-7.3</v>
      </c>
      <c r="BF35" s="163">
        <v>-22.0124</v>
      </c>
      <c r="BG35" s="163">
        <v>-21.886299999999999</v>
      </c>
      <c r="BH35" s="163">
        <v>-2.5207999999999999</v>
      </c>
      <c r="BI35" s="164"/>
      <c r="BJ35" s="163">
        <v>15.058</v>
      </c>
      <c r="BK35" s="163">
        <v>7.1988000000000003</v>
      </c>
      <c r="BL35" s="163">
        <v>1.2964</v>
      </c>
      <c r="BM35" s="163">
        <v>0.92159999999999997</v>
      </c>
      <c r="BN35" s="163">
        <v>-128.9101</v>
      </c>
      <c r="BO35" s="163">
        <v>114.2307</v>
      </c>
      <c r="BP35" s="163">
        <v>114.47490000000001</v>
      </c>
      <c r="BQ35" s="163">
        <v>15.587899999999999</v>
      </c>
      <c r="BR35" s="163">
        <v>-32.776400000000002</v>
      </c>
      <c r="BS35" s="164"/>
      <c r="BT35" s="164"/>
      <c r="BU35" s="164"/>
      <c r="BV35" s="163">
        <v>23.292300000000001</v>
      </c>
      <c r="BW35" s="163">
        <v>6.71</v>
      </c>
      <c r="BX35" s="163">
        <v>5.36</v>
      </c>
      <c r="BY35" s="163">
        <v>-7.43</v>
      </c>
      <c r="BZ35" s="163">
        <v>6.5</v>
      </c>
      <c r="CA35" s="163">
        <v>-14.061299999999999</v>
      </c>
      <c r="CB35" s="163">
        <v>-14.3292</v>
      </c>
      <c r="CC35" s="163">
        <v>28.471499999999999</v>
      </c>
      <c r="CD35" s="163">
        <v>26.8462</v>
      </c>
      <c r="CE35" s="163">
        <v>0.58499999999999996</v>
      </c>
      <c r="CF35" s="163">
        <v>3.9441000000000002</v>
      </c>
      <c r="CG35" s="163">
        <v>3.9546000000000001</v>
      </c>
      <c r="CH35" s="163">
        <v>15.0451</v>
      </c>
      <c r="CI35" s="163">
        <v>15.3522</v>
      </c>
      <c r="CJ35" s="164"/>
      <c r="CK35" s="164"/>
      <c r="CL35" s="163">
        <v>63.2</v>
      </c>
      <c r="CM35" s="163">
        <v>-27.3</v>
      </c>
      <c r="CN35" s="163">
        <v>-3.83</v>
      </c>
      <c r="CO35" s="163">
        <v>49.209499999999998</v>
      </c>
      <c r="CP35" s="163">
        <v>49.400799999999997</v>
      </c>
      <c r="CQ35" s="163">
        <v>47.443199999999997</v>
      </c>
      <c r="CR35" s="163">
        <v>109.3456</v>
      </c>
      <c r="CS35" s="163">
        <v>109.6666</v>
      </c>
      <c r="CT35" s="163">
        <v>-31.505099999999999</v>
      </c>
      <c r="CU35" s="163">
        <v>-90.807000000000002</v>
      </c>
      <c r="CV35" s="163">
        <v>-26.6325</v>
      </c>
      <c r="CW35" s="163">
        <v>3.1006999999999998</v>
      </c>
      <c r="CX35" s="163">
        <v>27.39</v>
      </c>
      <c r="CY35" s="163">
        <v>14.39</v>
      </c>
      <c r="CZ35" s="163">
        <v>9.8485999999999994</v>
      </c>
      <c r="DA35" s="163">
        <v>9.9640000000000004</v>
      </c>
      <c r="DB35" s="163">
        <v>-14.15</v>
      </c>
      <c r="DC35" s="164"/>
      <c r="DD35" s="163">
        <v>-16.975000000000001</v>
      </c>
      <c r="DE35" s="163">
        <v>-16.8918</v>
      </c>
      <c r="DF35" s="163">
        <v>22.789200000000001</v>
      </c>
      <c r="DG35" s="163">
        <v>1.4200000000000001E-2</v>
      </c>
      <c r="DH35" s="164"/>
      <c r="DI35" s="163">
        <v>-17.600000000000001</v>
      </c>
      <c r="DJ35" s="164"/>
      <c r="DK35" s="163">
        <v>4.3E-3</v>
      </c>
      <c r="DL35" s="163">
        <v>5.8030999999999997</v>
      </c>
      <c r="DM35" s="163">
        <v>38.960500000000003</v>
      </c>
      <c r="DN35" s="163">
        <v>15.220599999999999</v>
      </c>
      <c r="DO35" s="163">
        <v>6.36</v>
      </c>
      <c r="DP35" s="163">
        <v>-1.42</v>
      </c>
      <c r="DQ35" s="163">
        <v>12.244999999999999</v>
      </c>
      <c r="DR35" s="163">
        <v>-23.5413</v>
      </c>
      <c r="DS35" s="164"/>
      <c r="DT35" s="163">
        <v>-5.67</v>
      </c>
      <c r="DU35" s="163">
        <v>13.35</v>
      </c>
      <c r="DV35" s="163">
        <v>23.08</v>
      </c>
      <c r="DW35" s="163">
        <v>-20.890899999999998</v>
      </c>
      <c r="DX35" s="163">
        <v>-10.9636</v>
      </c>
      <c r="DY35" s="163">
        <v>-32.334699999999998</v>
      </c>
      <c r="DZ35" s="163">
        <v>-31.7182</v>
      </c>
      <c r="EA35" s="163">
        <v>34.618200000000002</v>
      </c>
      <c r="EB35" s="163">
        <v>12.0862</v>
      </c>
      <c r="EC35" s="163">
        <v>0.66559999999999997</v>
      </c>
      <c r="ED35" s="163">
        <v>0.73160000000000003</v>
      </c>
      <c r="EE35" s="163">
        <v>-15.870200000000001</v>
      </c>
      <c r="EF35" s="163">
        <v>-19.4267</v>
      </c>
      <c r="EG35" s="163">
        <v>-11.031000000000001</v>
      </c>
      <c r="EH35" s="163">
        <v>-66.727800000000002</v>
      </c>
      <c r="EI35" s="163">
        <v>-64.964500000000001</v>
      </c>
      <c r="EJ35" s="164"/>
      <c r="EK35" s="163">
        <v>-10.9529</v>
      </c>
      <c r="EL35" s="163">
        <v>-10.102399999999999</v>
      </c>
      <c r="EM35" s="163">
        <v>11.628500000000001</v>
      </c>
      <c r="EN35" s="163">
        <v>6.5397999999999996</v>
      </c>
      <c r="EO35" s="163">
        <v>5.1521999999999997</v>
      </c>
      <c r="EP35" s="163">
        <v>-19.46</v>
      </c>
      <c r="EQ35" s="163">
        <v>-24.249300000000002</v>
      </c>
      <c r="ER35" s="163">
        <v>-24.184000000000001</v>
      </c>
      <c r="ES35" s="163">
        <v>-0.59289999999999998</v>
      </c>
      <c r="ET35" s="163">
        <v>13.61</v>
      </c>
      <c r="EU35" s="163">
        <v>-5.29</v>
      </c>
      <c r="EV35" s="163">
        <v>0</v>
      </c>
      <c r="EW35" s="163">
        <v>3.8062</v>
      </c>
      <c r="EX35" s="163">
        <v>13.3475</v>
      </c>
      <c r="EY35" s="163">
        <v>-14.0448</v>
      </c>
      <c r="EZ35" s="163">
        <v>-2.9578000000000002</v>
      </c>
      <c r="FA35" s="163">
        <v>8.4055</v>
      </c>
      <c r="FB35" s="163">
        <v>-0.28489999999999999</v>
      </c>
      <c r="FC35" s="163">
        <v>-15.942399999999999</v>
      </c>
      <c r="FD35" s="164"/>
      <c r="FE35" s="163">
        <v>3.6981999999999999</v>
      </c>
      <c r="FF35" s="163">
        <v>3.9819</v>
      </c>
      <c r="FG35" s="163">
        <v>4.1782000000000004</v>
      </c>
      <c r="FH35" s="163">
        <v>4.7638999999999996</v>
      </c>
      <c r="FI35" s="163">
        <v>3.4863</v>
      </c>
      <c r="FJ35" s="163">
        <v>1.3395999999999999</v>
      </c>
      <c r="FK35" s="163">
        <v>1.1721999999999999</v>
      </c>
      <c r="FL35" s="163">
        <v>-25.285900000000002</v>
      </c>
      <c r="FM35" s="163">
        <v>13.4579</v>
      </c>
      <c r="FN35" s="163">
        <v>13.622999999999999</v>
      </c>
      <c r="FO35" s="163">
        <v>-12.746700000000001</v>
      </c>
      <c r="FP35" s="164"/>
      <c r="FQ35" s="163">
        <v>23.5123</v>
      </c>
      <c r="FR35" s="163">
        <v>-20.66</v>
      </c>
      <c r="FS35" s="163">
        <v>-1.6091</v>
      </c>
      <c r="FT35" s="163">
        <v>0.31430000000000002</v>
      </c>
      <c r="FU35" s="163">
        <v>0.38</v>
      </c>
      <c r="FV35" s="163">
        <v>2.12</v>
      </c>
      <c r="FW35" s="163">
        <v>-23.029800000000002</v>
      </c>
      <c r="FX35" s="163">
        <v>0</v>
      </c>
      <c r="FY35" s="163">
        <v>2.1139999999999999</v>
      </c>
      <c r="FZ35" s="163">
        <v>1.01</v>
      </c>
      <c r="GA35" s="163">
        <v>3.552</v>
      </c>
      <c r="GB35" s="163">
        <v>-14.12</v>
      </c>
      <c r="GC35" s="163">
        <v>3.7187999999999999</v>
      </c>
      <c r="GD35" s="163">
        <v>12.4513</v>
      </c>
      <c r="GE35" s="164"/>
      <c r="GF35" s="163">
        <v>62.270299999999999</v>
      </c>
      <c r="GG35" s="164"/>
      <c r="GH35" s="163">
        <v>1.2095</v>
      </c>
      <c r="GI35" s="163">
        <v>3.9868000000000001</v>
      </c>
      <c r="GJ35" s="163">
        <v>4.1780999999999997</v>
      </c>
      <c r="GK35" s="163">
        <v>2.8022</v>
      </c>
      <c r="GL35" s="164"/>
      <c r="GM35" s="164"/>
      <c r="GN35" s="163">
        <v>-17.5915</v>
      </c>
      <c r="GO35" s="163">
        <v>-46.230400000000003</v>
      </c>
      <c r="GP35" s="163">
        <v>8.41</v>
      </c>
      <c r="GQ35" s="163">
        <v>1.1273</v>
      </c>
      <c r="GR35" s="164"/>
      <c r="GS35" s="163">
        <v>13.6152</v>
      </c>
      <c r="GT35" s="163">
        <v>114.3203</v>
      </c>
      <c r="GU35" s="163">
        <v>-0.72909999999999997</v>
      </c>
      <c r="GV35" s="163">
        <v>-6.5587</v>
      </c>
      <c r="GW35" s="163">
        <v>20.845199999999998</v>
      </c>
      <c r="GX35" s="163">
        <v>2.3531</v>
      </c>
      <c r="GY35" s="163">
        <v>6.6295000000000002</v>
      </c>
      <c r="GZ35" s="163">
        <v>6.7248000000000001</v>
      </c>
      <c r="HA35" s="164"/>
      <c r="HB35" s="163">
        <v>14.729200000000001</v>
      </c>
      <c r="HC35" s="163">
        <v>16.260400000000001</v>
      </c>
      <c r="HD35" s="163">
        <v>-0.42</v>
      </c>
      <c r="HE35" s="163">
        <v>-6.6360000000000001</v>
      </c>
      <c r="HF35" s="163">
        <v>9.8139000000000003</v>
      </c>
      <c r="HG35" s="163">
        <v>6.4711999999999996</v>
      </c>
      <c r="HH35" s="163">
        <v>60.030700000000003</v>
      </c>
      <c r="HI35" s="163">
        <v>-12.5383</v>
      </c>
      <c r="HJ35" s="163">
        <v>-10.3825</v>
      </c>
      <c r="HK35" s="163">
        <v>0</v>
      </c>
      <c r="HL35" s="163">
        <v>-5.8320999999999996</v>
      </c>
      <c r="HM35" s="163">
        <v>-15.9794</v>
      </c>
      <c r="HN35" s="163">
        <v>-16.6447</v>
      </c>
      <c r="HO35" s="164"/>
      <c r="HP35" s="164"/>
      <c r="HQ35" s="163">
        <v>-19.208500000000001</v>
      </c>
      <c r="HR35" s="163">
        <v>-18.829499999999999</v>
      </c>
      <c r="HS35" s="163">
        <v>-17.4376</v>
      </c>
      <c r="HT35" s="163">
        <v>-17.478200000000001</v>
      </c>
      <c r="HU35" s="163">
        <v>23.17</v>
      </c>
      <c r="HV35" s="163">
        <v>23.39</v>
      </c>
      <c r="HW35" s="163">
        <v>-32.700000000000003</v>
      </c>
      <c r="HX35" s="163">
        <v>-32.200000000000003</v>
      </c>
      <c r="HY35" s="163">
        <v>0.49349999999999999</v>
      </c>
      <c r="HZ35" s="163">
        <v>5.6</v>
      </c>
      <c r="IA35" s="163">
        <v>80.752499999999998</v>
      </c>
      <c r="IB35" s="163">
        <v>13.5929</v>
      </c>
      <c r="IC35" s="163">
        <v>13.3401</v>
      </c>
      <c r="ID35" s="163">
        <v>-16.5</v>
      </c>
      <c r="IE35" s="163">
        <v>-39.200000000000003</v>
      </c>
      <c r="IF35" s="163">
        <v>1.7</v>
      </c>
      <c r="IG35" s="163">
        <v>1.6</v>
      </c>
      <c r="IH35" s="164"/>
      <c r="II35" s="164"/>
      <c r="IJ35" s="163">
        <v>-142.76439999999999</v>
      </c>
      <c r="IK35" s="163">
        <v>10.156499999999999</v>
      </c>
      <c r="IL35" s="163">
        <v>-271.82979999999998</v>
      </c>
      <c r="IM35" s="163">
        <v>-19.796099999999999</v>
      </c>
      <c r="IN35" s="163">
        <v>-77.868700000000004</v>
      </c>
      <c r="IO35" s="163">
        <v>74.922399999999996</v>
      </c>
      <c r="IP35" s="163">
        <v>93.072199999999995</v>
      </c>
      <c r="IQ35" s="163">
        <v>126.24939999999999</v>
      </c>
      <c r="IR35" s="163">
        <v>60.140500000000003</v>
      </c>
      <c r="IS35" s="163">
        <v>4.4851999999999999</v>
      </c>
      <c r="IT35" s="163">
        <v>20.7117</v>
      </c>
      <c r="IU35" s="163">
        <v>19.459</v>
      </c>
      <c r="IV35" s="163">
        <v>-16.828600000000002</v>
      </c>
      <c r="IW35" s="163">
        <v>164.03630000000001</v>
      </c>
      <c r="IX35" s="163">
        <v>-178.90010000000001</v>
      </c>
      <c r="IY35" s="163">
        <v>-10.540900000000001</v>
      </c>
      <c r="IZ35" s="163">
        <v>17.9846</v>
      </c>
      <c r="JA35" s="163">
        <v>-0.42109999999999997</v>
      </c>
      <c r="JB35" s="164"/>
      <c r="JC35" s="163">
        <v>-10</v>
      </c>
      <c r="JD35" s="163">
        <v>-0.59299999999999997</v>
      </c>
      <c r="JE35" s="163">
        <v>-0.60299999999999998</v>
      </c>
      <c r="JF35" s="163">
        <v>8.08</v>
      </c>
      <c r="JG35" s="163">
        <v>-6.72</v>
      </c>
      <c r="JH35" s="163">
        <v>-2.8151000000000002</v>
      </c>
      <c r="JI35" s="163">
        <v>1.2039</v>
      </c>
      <c r="JJ35" s="163">
        <v>-2.2538</v>
      </c>
      <c r="JK35" s="163">
        <v>-12.773300000000001</v>
      </c>
      <c r="JL35" s="163">
        <v>9.6</v>
      </c>
      <c r="JM35" s="163">
        <v>0.58799999999999997</v>
      </c>
      <c r="JN35" s="163">
        <v>0.996</v>
      </c>
      <c r="JO35" s="164"/>
      <c r="JP35" s="164"/>
      <c r="JQ35" s="163">
        <v>3.0055000000000001</v>
      </c>
      <c r="JR35" s="163">
        <v>2.7786</v>
      </c>
      <c r="JS35" s="163">
        <v>2.9194</v>
      </c>
      <c r="JT35" s="164"/>
      <c r="JU35" s="163">
        <v>28.3</v>
      </c>
      <c r="JV35" s="163">
        <v>0.60819999999999996</v>
      </c>
      <c r="JW35" s="163">
        <v>1.1000000000000001</v>
      </c>
      <c r="JX35" s="164"/>
      <c r="JY35" s="163">
        <v>0</v>
      </c>
      <c r="JZ35" s="163">
        <v>-18.057200000000002</v>
      </c>
      <c r="KA35" s="163">
        <v>-23.355899999999998</v>
      </c>
      <c r="KB35" s="163">
        <v>8.7774000000000001</v>
      </c>
      <c r="KC35" s="163">
        <v>17.8108</v>
      </c>
      <c r="KD35" s="163">
        <v>-18.497</v>
      </c>
      <c r="KE35" s="164"/>
      <c r="KF35" s="163">
        <v>-29.8</v>
      </c>
      <c r="KG35" s="163">
        <v>15.5</v>
      </c>
      <c r="KH35" s="164"/>
      <c r="KI35" s="163">
        <v>-55.283299999999997</v>
      </c>
    </row>
    <row r="36" spans="1:295" ht="18" customHeight="1" x14ac:dyDescent="0.3">
      <c r="A36" s="160" t="s">
        <v>35</v>
      </c>
      <c r="B36" s="160" t="s">
        <v>783</v>
      </c>
      <c r="C36" s="163">
        <v>0</v>
      </c>
      <c r="D36" s="163">
        <v>7.1787000000000001</v>
      </c>
      <c r="E36" s="163">
        <v>-12.7713</v>
      </c>
      <c r="F36" s="163">
        <v>3.6133000000000002</v>
      </c>
      <c r="G36" s="163">
        <v>9.8439999999999994</v>
      </c>
      <c r="H36" s="164"/>
      <c r="I36" s="163">
        <v>7.1548999999999996</v>
      </c>
      <c r="J36" s="164"/>
      <c r="K36" s="163">
        <v>18.8752</v>
      </c>
      <c r="L36" s="163">
        <v>8.0907999999999998</v>
      </c>
      <c r="M36" s="163">
        <v>7.6551</v>
      </c>
      <c r="N36" s="163">
        <v>-19.98</v>
      </c>
      <c r="O36" s="163">
        <v>-35.200000000000003</v>
      </c>
      <c r="P36" s="163">
        <v>13.2</v>
      </c>
      <c r="Q36" s="163">
        <v>5.7960000000000003</v>
      </c>
      <c r="R36" s="163">
        <v>-26.4</v>
      </c>
      <c r="S36" s="163">
        <v>2.7988</v>
      </c>
      <c r="T36" s="163">
        <v>-8.3874999999999993</v>
      </c>
      <c r="U36" s="163">
        <v>6.4465000000000003</v>
      </c>
      <c r="V36" s="163">
        <v>6.4207000000000001</v>
      </c>
      <c r="W36" s="163">
        <v>11.0069</v>
      </c>
      <c r="X36" s="163">
        <v>10.972899999999999</v>
      </c>
      <c r="Y36" s="163">
        <v>-4.6013000000000002</v>
      </c>
      <c r="Z36" s="163">
        <v>1.1673</v>
      </c>
      <c r="AA36" s="164"/>
      <c r="AB36" s="163">
        <v>-1.1133999999999999</v>
      </c>
      <c r="AC36" s="163">
        <v>-1.6180000000000001</v>
      </c>
      <c r="AD36" s="163">
        <v>-1.613</v>
      </c>
      <c r="AE36" s="164"/>
      <c r="AF36" s="163">
        <v>0</v>
      </c>
      <c r="AG36" s="163">
        <v>0</v>
      </c>
      <c r="AH36" s="164"/>
      <c r="AI36" s="164"/>
      <c r="AJ36" s="163">
        <v>-9.36</v>
      </c>
      <c r="AK36" s="163">
        <v>-9.33</v>
      </c>
      <c r="AL36" s="164"/>
      <c r="AM36" s="163">
        <v>-17.41</v>
      </c>
      <c r="AN36" s="163">
        <v>-17.329999999999998</v>
      </c>
      <c r="AO36" s="163">
        <v>6.0006000000000004</v>
      </c>
      <c r="AP36" s="163">
        <v>4.3502000000000001</v>
      </c>
      <c r="AQ36" s="163">
        <v>19.385000000000002</v>
      </c>
      <c r="AR36" s="163">
        <v>20.725200000000001</v>
      </c>
      <c r="AS36" s="163">
        <v>-12.63</v>
      </c>
      <c r="AT36" s="163">
        <v>-10.4488</v>
      </c>
      <c r="AU36" s="163">
        <v>-10.773999999999999</v>
      </c>
      <c r="AV36" s="163">
        <v>1.4996</v>
      </c>
      <c r="AW36" s="163">
        <v>1.5552999999999999</v>
      </c>
      <c r="AX36" s="163">
        <v>-21.7014</v>
      </c>
      <c r="AY36" s="163">
        <v>-19.558</v>
      </c>
      <c r="AZ36" s="163">
        <v>2.7742</v>
      </c>
      <c r="BA36" s="163">
        <v>14.5374</v>
      </c>
      <c r="BB36" s="163">
        <v>125.4645</v>
      </c>
      <c r="BC36" s="163">
        <v>18.285900000000002</v>
      </c>
      <c r="BD36" s="163">
        <v>-7.5</v>
      </c>
      <c r="BE36" s="163">
        <v>-7.6</v>
      </c>
      <c r="BF36" s="163">
        <v>-24.614100000000001</v>
      </c>
      <c r="BG36" s="163">
        <v>-24.796700000000001</v>
      </c>
      <c r="BH36" s="163">
        <v>-2.7079</v>
      </c>
      <c r="BI36" s="164"/>
      <c r="BJ36" s="163">
        <v>17.220800000000001</v>
      </c>
      <c r="BK36" s="163">
        <v>6.0796000000000001</v>
      </c>
      <c r="BL36" s="163">
        <v>1.2152000000000001</v>
      </c>
      <c r="BM36" s="163">
        <v>0.88570000000000004</v>
      </c>
      <c r="BN36" s="163">
        <v>-139.37799999999999</v>
      </c>
      <c r="BO36" s="163">
        <v>117.1605</v>
      </c>
      <c r="BP36" s="163">
        <v>117.31310000000001</v>
      </c>
      <c r="BQ36" s="163">
        <v>13.2338</v>
      </c>
      <c r="BR36" s="163">
        <v>-38.6768</v>
      </c>
      <c r="BS36" s="164"/>
      <c r="BT36" s="164"/>
      <c r="BU36" s="164"/>
      <c r="BV36" s="163">
        <v>26.385899999999999</v>
      </c>
      <c r="BW36" s="163">
        <v>7.73</v>
      </c>
      <c r="BX36" s="163">
        <v>6.53</v>
      </c>
      <c r="BY36" s="163">
        <v>-6.28</v>
      </c>
      <c r="BZ36" s="163">
        <v>7.22</v>
      </c>
      <c r="CA36" s="163">
        <v>-15.132999999999999</v>
      </c>
      <c r="CB36" s="163">
        <v>-15.2669</v>
      </c>
      <c r="CC36" s="163">
        <v>28.338100000000001</v>
      </c>
      <c r="CD36" s="163">
        <v>27.2182</v>
      </c>
      <c r="CE36" s="163">
        <v>0.59619999999999995</v>
      </c>
      <c r="CF36" s="163">
        <v>3.3679000000000001</v>
      </c>
      <c r="CG36" s="163">
        <v>3.5853000000000002</v>
      </c>
      <c r="CH36" s="163">
        <v>16.8522</v>
      </c>
      <c r="CI36" s="163">
        <v>15.172700000000001</v>
      </c>
      <c r="CJ36" s="164"/>
      <c r="CK36" s="164"/>
      <c r="CL36" s="163">
        <v>62.2</v>
      </c>
      <c r="CM36" s="163">
        <v>-25.8</v>
      </c>
      <c r="CN36" s="163">
        <v>-3.99</v>
      </c>
      <c r="CO36" s="163">
        <v>49.014899999999997</v>
      </c>
      <c r="CP36" s="163">
        <v>49.283299999999997</v>
      </c>
      <c r="CQ36" s="163">
        <v>47.612699999999997</v>
      </c>
      <c r="CR36" s="163">
        <v>112.01609999999999</v>
      </c>
      <c r="CS36" s="163">
        <v>112.23560000000001</v>
      </c>
      <c r="CT36" s="163">
        <v>-30.837700000000002</v>
      </c>
      <c r="CU36" s="163">
        <v>-95.890500000000003</v>
      </c>
      <c r="CV36" s="163">
        <v>-27.661200000000001</v>
      </c>
      <c r="CW36" s="163">
        <v>3.2746</v>
      </c>
      <c r="CX36" s="163">
        <v>29.34</v>
      </c>
      <c r="CY36" s="163">
        <v>15.02</v>
      </c>
      <c r="CZ36" s="163">
        <v>10.004899999999999</v>
      </c>
      <c r="DA36" s="163">
        <v>10.0616</v>
      </c>
      <c r="DB36" s="163">
        <v>-14.78</v>
      </c>
      <c r="DC36" s="164"/>
      <c r="DD36" s="163">
        <v>-16.6539</v>
      </c>
      <c r="DE36" s="163">
        <v>-16.386099999999999</v>
      </c>
      <c r="DF36" s="163">
        <v>20.803699999999999</v>
      </c>
      <c r="DG36" s="163">
        <v>1.4500000000000001E-2</v>
      </c>
      <c r="DH36" s="164"/>
      <c r="DI36" s="163">
        <v>-19</v>
      </c>
      <c r="DJ36" s="164"/>
      <c r="DK36" s="163">
        <v>9.1999999999999998E-3</v>
      </c>
      <c r="DL36" s="163">
        <v>5.4291</v>
      </c>
      <c r="DM36" s="163">
        <v>39.118200000000002</v>
      </c>
      <c r="DN36" s="163">
        <v>14.849500000000001</v>
      </c>
      <c r="DO36" s="163">
        <v>6.05</v>
      </c>
      <c r="DP36" s="163">
        <v>-1.4</v>
      </c>
      <c r="DQ36" s="163">
        <v>11.997</v>
      </c>
      <c r="DR36" s="163">
        <v>-21.311199999999999</v>
      </c>
      <c r="DS36" s="164"/>
      <c r="DT36" s="163">
        <v>-3.58</v>
      </c>
      <c r="DU36" s="163">
        <v>11.34</v>
      </c>
      <c r="DV36" s="163">
        <v>23.39</v>
      </c>
      <c r="DW36" s="163">
        <v>-19.2</v>
      </c>
      <c r="DX36" s="163">
        <v>-10.0273</v>
      </c>
      <c r="DY36" s="163">
        <v>-32.592199999999998</v>
      </c>
      <c r="DZ36" s="163">
        <v>-31.909099999999999</v>
      </c>
      <c r="EA36" s="163">
        <v>35.0047</v>
      </c>
      <c r="EB36" s="163">
        <v>11.0556</v>
      </c>
      <c r="EC36" s="163">
        <v>-0.2029</v>
      </c>
      <c r="ED36" s="163">
        <v>0.2571</v>
      </c>
      <c r="EE36" s="163">
        <v>-16.365500000000001</v>
      </c>
      <c r="EF36" s="163">
        <v>-19.167000000000002</v>
      </c>
      <c r="EG36" s="163">
        <v>-10.753</v>
      </c>
      <c r="EH36" s="163">
        <v>-68.976399999999998</v>
      </c>
      <c r="EI36" s="163">
        <v>-66.405199999999994</v>
      </c>
      <c r="EJ36" s="164"/>
      <c r="EK36" s="163">
        <v>-10.6341</v>
      </c>
      <c r="EL36" s="163">
        <v>-9.7593999999999994</v>
      </c>
      <c r="EM36" s="163">
        <v>12.4964</v>
      </c>
      <c r="EN36" s="163">
        <v>7.4348999999999998</v>
      </c>
      <c r="EO36" s="163">
        <v>5.8997999999999999</v>
      </c>
      <c r="EP36" s="163">
        <v>-21.507999999999999</v>
      </c>
      <c r="EQ36" s="163">
        <v>-24.700900000000001</v>
      </c>
      <c r="ER36" s="163">
        <v>-24.569500000000001</v>
      </c>
      <c r="ES36" s="163">
        <v>-0.74460000000000004</v>
      </c>
      <c r="ET36" s="164"/>
      <c r="EU36" s="163">
        <v>-5.18</v>
      </c>
      <c r="EV36" s="163">
        <v>0</v>
      </c>
      <c r="EW36" s="163">
        <v>3.8548</v>
      </c>
      <c r="EX36" s="163">
        <v>14.9824</v>
      </c>
      <c r="EY36" s="163">
        <v>-14.288</v>
      </c>
      <c r="EZ36" s="163">
        <v>-3.1450999999999998</v>
      </c>
      <c r="FA36" s="163">
        <v>7.5903999999999998</v>
      </c>
      <c r="FB36" s="163">
        <v>-0.44790000000000002</v>
      </c>
      <c r="FC36" s="163">
        <v>-16.318300000000001</v>
      </c>
      <c r="FD36" s="164"/>
      <c r="FE36" s="163">
        <v>4.109</v>
      </c>
      <c r="FF36" s="163">
        <v>4.1132</v>
      </c>
      <c r="FG36" s="163">
        <v>4.0384000000000002</v>
      </c>
      <c r="FH36" s="163">
        <v>5.1561000000000003</v>
      </c>
      <c r="FI36" s="163">
        <v>2.6353</v>
      </c>
      <c r="FJ36" s="163">
        <v>3.3491</v>
      </c>
      <c r="FK36" s="163">
        <v>3.6840000000000002</v>
      </c>
      <c r="FL36" s="163">
        <v>-22.271699999999999</v>
      </c>
      <c r="FM36" s="163">
        <v>13.3154</v>
      </c>
      <c r="FN36" s="163">
        <v>13.3789</v>
      </c>
      <c r="FO36" s="163">
        <v>-11.946</v>
      </c>
      <c r="FP36" s="164"/>
      <c r="FQ36" s="163">
        <v>21.407800000000002</v>
      </c>
      <c r="FR36" s="163">
        <v>-21.18</v>
      </c>
      <c r="FS36" s="163">
        <v>-2.5081000000000002</v>
      </c>
      <c r="FT36" s="163">
        <v>0.3674</v>
      </c>
      <c r="FU36" s="163">
        <v>1.57</v>
      </c>
      <c r="FV36" s="163">
        <v>2.27</v>
      </c>
      <c r="FW36" s="163">
        <v>-21.2682</v>
      </c>
      <c r="FX36" s="164"/>
      <c r="FY36" s="163">
        <v>2.1139999999999999</v>
      </c>
      <c r="FZ36" s="163">
        <v>1.032</v>
      </c>
      <c r="GA36" s="164"/>
      <c r="GB36" s="163">
        <v>-12.37</v>
      </c>
      <c r="GC36" s="163">
        <v>2.7183000000000002</v>
      </c>
      <c r="GD36" s="163">
        <v>10.2461</v>
      </c>
      <c r="GE36" s="163">
        <v>-6.57</v>
      </c>
      <c r="GF36" s="163">
        <v>64.286699999999996</v>
      </c>
      <c r="GG36" s="164"/>
      <c r="GH36" s="163">
        <v>1.2000999999999999</v>
      </c>
      <c r="GI36" s="163">
        <v>3.9556</v>
      </c>
      <c r="GJ36" s="163">
        <v>4.0118</v>
      </c>
      <c r="GK36" s="163">
        <v>2.8298999999999999</v>
      </c>
      <c r="GL36" s="164"/>
      <c r="GM36" s="164"/>
      <c r="GN36" s="163">
        <v>-17.957000000000001</v>
      </c>
      <c r="GO36" s="163">
        <v>-47.854999999999997</v>
      </c>
      <c r="GP36" s="163">
        <v>9.4048999999999996</v>
      </c>
      <c r="GQ36" s="163">
        <v>1.3324</v>
      </c>
      <c r="GR36" s="163">
        <v>0</v>
      </c>
      <c r="GS36" s="163">
        <v>16.274999999999999</v>
      </c>
      <c r="GT36" s="163">
        <v>110.9838</v>
      </c>
      <c r="GU36" s="163">
        <v>-0.2903</v>
      </c>
      <c r="GV36" s="163">
        <v>-6.0951000000000004</v>
      </c>
      <c r="GW36" s="163">
        <v>20.661899999999999</v>
      </c>
      <c r="GX36" s="163">
        <v>2.2414000000000001</v>
      </c>
      <c r="GY36" s="163">
        <v>6.6368999999999998</v>
      </c>
      <c r="GZ36" s="163">
        <v>6.7248000000000001</v>
      </c>
      <c r="HA36" s="164"/>
      <c r="HB36" s="163">
        <v>14.750500000000001</v>
      </c>
      <c r="HC36" s="163">
        <v>16.329000000000001</v>
      </c>
      <c r="HD36" s="163">
        <v>0</v>
      </c>
      <c r="HE36" s="163">
        <v>-7.2169999999999996</v>
      </c>
      <c r="HF36" s="163">
        <v>7.8914</v>
      </c>
      <c r="HG36" s="163">
        <v>5.6275000000000004</v>
      </c>
      <c r="HH36" s="163">
        <v>61.503599999999999</v>
      </c>
      <c r="HI36" s="163">
        <v>-12.390499999999999</v>
      </c>
      <c r="HJ36" s="163">
        <v>-10.068</v>
      </c>
      <c r="HK36" s="163">
        <v>-5.4607999999999999</v>
      </c>
      <c r="HL36" s="163">
        <v>-6.6082999999999998</v>
      </c>
      <c r="HM36" s="163">
        <v>-15.067</v>
      </c>
      <c r="HN36" s="163">
        <v>-16.220800000000001</v>
      </c>
      <c r="HO36" s="164"/>
      <c r="HP36" s="164"/>
      <c r="HQ36" s="163">
        <v>-20.224799999999998</v>
      </c>
      <c r="HR36" s="163">
        <v>-20.043500000000002</v>
      </c>
      <c r="HS36" s="163">
        <v>-17.203600000000002</v>
      </c>
      <c r="HT36" s="163">
        <v>-16.61</v>
      </c>
      <c r="HU36" s="163">
        <v>22.41</v>
      </c>
      <c r="HV36" s="163">
        <v>22.23</v>
      </c>
      <c r="HW36" s="163">
        <v>-31.8</v>
      </c>
      <c r="HX36" s="163">
        <v>-31.8</v>
      </c>
      <c r="HY36" s="163">
        <v>5.3999999999999999E-2</v>
      </c>
      <c r="HZ36" s="163">
        <v>4.8</v>
      </c>
      <c r="IA36" s="163">
        <v>84.9328</v>
      </c>
      <c r="IB36" s="163">
        <v>15.6968</v>
      </c>
      <c r="IC36" s="163">
        <v>15.3711</v>
      </c>
      <c r="ID36" s="163">
        <v>-16.5</v>
      </c>
      <c r="IE36" s="163">
        <v>-38.5</v>
      </c>
      <c r="IF36" s="163">
        <v>3</v>
      </c>
      <c r="IG36" s="163">
        <v>2.5</v>
      </c>
      <c r="IH36" s="163">
        <v>-18.279399999999999</v>
      </c>
      <c r="II36" s="164"/>
      <c r="IJ36" s="163">
        <v>-146.5813</v>
      </c>
      <c r="IK36" s="163">
        <v>11.1061</v>
      </c>
      <c r="IL36" s="163">
        <v>-271.90589999999997</v>
      </c>
      <c r="IM36" s="163">
        <v>-18.3642</v>
      </c>
      <c r="IN36" s="163">
        <v>-81.313699999999997</v>
      </c>
      <c r="IO36" s="163">
        <v>74.523799999999994</v>
      </c>
      <c r="IP36" s="163">
        <v>95.203800000000001</v>
      </c>
      <c r="IQ36" s="163">
        <v>131.09950000000001</v>
      </c>
      <c r="IR36" s="163">
        <v>60.441499999999998</v>
      </c>
      <c r="IS36" s="163">
        <v>2.1446999999999998</v>
      </c>
      <c r="IT36" s="163">
        <v>19.273499999999999</v>
      </c>
      <c r="IU36" s="163">
        <v>17.3064</v>
      </c>
      <c r="IV36" s="163">
        <v>-19.5717</v>
      </c>
      <c r="IW36" s="163">
        <v>161.9171</v>
      </c>
      <c r="IX36" s="163">
        <v>-177.3511</v>
      </c>
      <c r="IY36" s="163">
        <v>-13.7875</v>
      </c>
      <c r="IZ36" s="163">
        <v>19.932099999999998</v>
      </c>
      <c r="JA36" s="163">
        <v>-0.60909999999999997</v>
      </c>
      <c r="JB36" s="164"/>
      <c r="JC36" s="163">
        <v>-9.6</v>
      </c>
      <c r="JD36" s="163">
        <v>-0.375</v>
      </c>
      <c r="JE36" s="163">
        <v>-0.38500000000000001</v>
      </c>
      <c r="JF36" s="163">
        <v>8</v>
      </c>
      <c r="JG36" s="163">
        <v>-6.48</v>
      </c>
      <c r="JH36" s="163">
        <v>-2.2450999999999999</v>
      </c>
      <c r="JI36" s="163">
        <v>1.4968999999999999</v>
      </c>
      <c r="JJ36" s="163">
        <v>-2.3422999999999998</v>
      </c>
      <c r="JK36" s="163">
        <v>-13.386699999999999</v>
      </c>
      <c r="JL36" s="163">
        <v>9.6999999999999993</v>
      </c>
      <c r="JM36" s="163">
        <v>1.724</v>
      </c>
      <c r="JN36" s="163">
        <v>0.69699999999999995</v>
      </c>
      <c r="JO36" s="164"/>
      <c r="JP36" s="164"/>
      <c r="JQ36" s="163">
        <v>2.8369</v>
      </c>
      <c r="JR36" s="163">
        <v>3.2307999999999999</v>
      </c>
      <c r="JS36" s="163">
        <v>2.8771</v>
      </c>
      <c r="JT36" s="164"/>
      <c r="JU36" s="163">
        <v>28.7</v>
      </c>
      <c r="JV36" s="163">
        <v>0.1762</v>
      </c>
      <c r="JW36" s="163">
        <v>1.05</v>
      </c>
      <c r="JX36" s="164"/>
      <c r="JY36" s="163">
        <v>3.0234000000000001</v>
      </c>
      <c r="JZ36" s="163">
        <v>-17.023</v>
      </c>
      <c r="KA36" s="163">
        <v>-23.366099999999999</v>
      </c>
      <c r="KB36" s="163">
        <v>9.0899000000000001</v>
      </c>
      <c r="KC36" s="163">
        <v>16.738</v>
      </c>
      <c r="KD36" s="163">
        <v>-17.726099999999999</v>
      </c>
      <c r="KE36" s="163">
        <v>0</v>
      </c>
      <c r="KF36" s="163">
        <v>-30.1</v>
      </c>
      <c r="KG36" s="163">
        <v>15.9</v>
      </c>
      <c r="KH36" s="164"/>
      <c r="KI36" s="163">
        <v>-59.706099999999999</v>
      </c>
    </row>
    <row r="37" spans="1:295" ht="18" customHeight="1" x14ac:dyDescent="0.3">
      <c r="A37" s="160" t="s">
        <v>35</v>
      </c>
      <c r="B37" s="160" t="s">
        <v>784</v>
      </c>
      <c r="C37" s="163">
        <v>0</v>
      </c>
      <c r="D37" s="163">
        <v>7.4481999999999999</v>
      </c>
      <c r="E37" s="163">
        <v>-13.129200000000001</v>
      </c>
      <c r="F37" s="163">
        <v>-0.63170000000000004</v>
      </c>
      <c r="G37" s="163">
        <v>9.0039999999999996</v>
      </c>
      <c r="H37" s="164"/>
      <c r="I37" s="163">
        <v>7.6304999999999996</v>
      </c>
      <c r="J37" s="164"/>
      <c r="K37" s="163">
        <v>22.087900000000001</v>
      </c>
      <c r="L37" s="163">
        <v>9.6166999999999998</v>
      </c>
      <c r="M37" s="163">
        <v>9.2774000000000001</v>
      </c>
      <c r="N37" s="163">
        <v>-24.42</v>
      </c>
      <c r="O37" s="163">
        <v>-35.200000000000003</v>
      </c>
      <c r="P37" s="163">
        <v>13.2</v>
      </c>
      <c r="Q37" s="163">
        <v>4.968</v>
      </c>
      <c r="R37" s="163">
        <v>-24.2</v>
      </c>
      <c r="S37" s="163">
        <v>3.4498000000000002</v>
      </c>
      <c r="T37" s="163">
        <v>-8.2075999999999993</v>
      </c>
      <c r="U37" s="163">
        <v>6.7507000000000001</v>
      </c>
      <c r="V37" s="163">
        <v>6.7450999999999999</v>
      </c>
      <c r="W37" s="163">
        <v>11.5496</v>
      </c>
      <c r="X37" s="163">
        <v>10.922599999999999</v>
      </c>
      <c r="Y37" s="163">
        <v>-4.8609</v>
      </c>
      <c r="Z37" s="163">
        <v>1.1572</v>
      </c>
      <c r="AA37" s="164"/>
      <c r="AB37" s="163">
        <v>-0.77610000000000001</v>
      </c>
      <c r="AC37" s="163">
        <v>-1.5589999999999999</v>
      </c>
      <c r="AD37" s="163">
        <v>-1.5429999999999999</v>
      </c>
      <c r="AE37" s="164"/>
      <c r="AF37" s="163">
        <v>2.2200000000000002</v>
      </c>
      <c r="AG37" s="163">
        <v>0</v>
      </c>
      <c r="AH37" s="164"/>
      <c r="AI37" s="164"/>
      <c r="AJ37" s="163">
        <v>-8.98</v>
      </c>
      <c r="AK37" s="163">
        <v>-8.99</v>
      </c>
      <c r="AL37" s="163">
        <v>-10</v>
      </c>
      <c r="AM37" s="163">
        <v>-17.11</v>
      </c>
      <c r="AN37" s="163">
        <v>-17.09</v>
      </c>
      <c r="AO37" s="163">
        <v>7.9583000000000004</v>
      </c>
      <c r="AP37" s="163">
        <v>4.2214</v>
      </c>
      <c r="AQ37" s="163">
        <v>18.661100000000001</v>
      </c>
      <c r="AR37" s="163">
        <v>20.011600000000001</v>
      </c>
      <c r="AS37" s="163">
        <v>-10.988799999999999</v>
      </c>
      <c r="AT37" s="163">
        <v>-10.716699999999999</v>
      </c>
      <c r="AU37" s="163">
        <v>-10.809799999999999</v>
      </c>
      <c r="AV37" s="163">
        <v>1.4120999999999999</v>
      </c>
      <c r="AW37" s="163">
        <v>2.0522999999999998</v>
      </c>
      <c r="AX37" s="163">
        <v>-20.6297</v>
      </c>
      <c r="AY37" s="163">
        <v>-18.754300000000001</v>
      </c>
      <c r="AZ37" s="163">
        <v>2.3795999999999999</v>
      </c>
      <c r="BA37" s="163">
        <v>12.622400000000001</v>
      </c>
      <c r="BB37" s="163">
        <v>124.001</v>
      </c>
      <c r="BC37" s="163">
        <v>16.546399999999998</v>
      </c>
      <c r="BD37" s="163">
        <v>-6.9</v>
      </c>
      <c r="BE37" s="163">
        <v>-7.2</v>
      </c>
      <c r="BF37" s="163">
        <v>-23.716200000000001</v>
      </c>
      <c r="BG37" s="163">
        <v>-24.081</v>
      </c>
      <c r="BH37" s="163">
        <v>-2.5148999999999999</v>
      </c>
      <c r="BI37" s="164"/>
      <c r="BJ37" s="163">
        <v>18.919799999999999</v>
      </c>
      <c r="BK37" s="163">
        <v>6.4183000000000003</v>
      </c>
      <c r="BL37" s="163">
        <v>2.3651</v>
      </c>
      <c r="BM37" s="163">
        <v>1.4993000000000001</v>
      </c>
      <c r="BN37" s="163">
        <v>-127.8115</v>
      </c>
      <c r="BO37" s="163">
        <v>119.9072</v>
      </c>
      <c r="BP37" s="163">
        <v>119.9987</v>
      </c>
      <c r="BQ37" s="163">
        <v>-6.0787000000000004</v>
      </c>
      <c r="BR37" s="163">
        <v>-23.4312</v>
      </c>
      <c r="BS37" s="164"/>
      <c r="BT37" s="164"/>
      <c r="BU37" s="164"/>
      <c r="BV37" s="163">
        <v>33.780799999999999</v>
      </c>
      <c r="BW37" s="163">
        <v>9.64</v>
      </c>
      <c r="BX37" s="163">
        <v>9.02</v>
      </c>
      <c r="BY37" s="163">
        <v>-3.3</v>
      </c>
      <c r="BZ37" s="163">
        <v>9.7200000000000006</v>
      </c>
      <c r="CA37" s="163">
        <v>-17.276299999999999</v>
      </c>
      <c r="CB37" s="163">
        <v>-16.740400000000001</v>
      </c>
      <c r="CC37" s="163">
        <v>29.341100000000001</v>
      </c>
      <c r="CD37" s="163">
        <v>28.392099999999999</v>
      </c>
      <c r="CE37" s="163">
        <v>-0.38179999999999997</v>
      </c>
      <c r="CF37" s="163">
        <v>6.1041999999999996</v>
      </c>
      <c r="CG37" s="163">
        <v>5.7630999999999997</v>
      </c>
      <c r="CH37" s="163">
        <v>18.318300000000001</v>
      </c>
      <c r="CI37" s="163">
        <v>15.257099999999999</v>
      </c>
      <c r="CJ37" s="164"/>
      <c r="CK37" s="164"/>
      <c r="CL37" s="163">
        <v>63.4</v>
      </c>
      <c r="CM37" s="163">
        <v>-26</v>
      </c>
      <c r="CN37" s="163">
        <v>-4.1900000000000004</v>
      </c>
      <c r="CO37" s="163">
        <v>52.495100000000001</v>
      </c>
      <c r="CP37" s="163">
        <v>52.5242</v>
      </c>
      <c r="CQ37" s="163">
        <v>51.057200000000002</v>
      </c>
      <c r="CR37" s="163">
        <v>107.2157</v>
      </c>
      <c r="CS37" s="163">
        <v>107.2632</v>
      </c>
      <c r="CT37" s="163">
        <v>-30.238700000000001</v>
      </c>
      <c r="CU37" s="163">
        <v>-93.816699999999997</v>
      </c>
      <c r="CV37" s="163">
        <v>-27.116299999999999</v>
      </c>
      <c r="CW37" s="163">
        <v>3.2629000000000001</v>
      </c>
      <c r="CX37" s="163">
        <v>29.42</v>
      </c>
      <c r="CY37" s="163">
        <v>18.25</v>
      </c>
      <c r="CZ37" s="163">
        <v>11.098599999999999</v>
      </c>
      <c r="DA37" s="163">
        <v>11.233499999999999</v>
      </c>
      <c r="DB37" s="163">
        <v>-16.579999999999998</v>
      </c>
      <c r="DC37" s="164"/>
      <c r="DD37" s="163">
        <v>-16.585599999999999</v>
      </c>
      <c r="DE37" s="163">
        <v>-16.2712</v>
      </c>
      <c r="DF37" s="163">
        <v>14.6275</v>
      </c>
      <c r="DG37" s="163">
        <v>1.41E-2</v>
      </c>
      <c r="DH37" s="164"/>
      <c r="DI37" s="163">
        <v>-27.6</v>
      </c>
      <c r="DJ37" s="164"/>
      <c r="DK37" s="163">
        <v>5.4999999999999997E-3</v>
      </c>
      <c r="DL37" s="163">
        <v>5.2420999999999998</v>
      </c>
      <c r="DM37" s="163">
        <v>40.379899999999999</v>
      </c>
      <c r="DN37" s="163">
        <v>14.4785</v>
      </c>
      <c r="DO37" s="163">
        <v>5.93</v>
      </c>
      <c r="DP37" s="163">
        <v>-2.1</v>
      </c>
      <c r="DQ37" s="163">
        <v>12.1675</v>
      </c>
      <c r="DR37" s="163">
        <v>-14.925800000000001</v>
      </c>
      <c r="DS37" s="164"/>
      <c r="DT37" s="163">
        <v>-4.8</v>
      </c>
      <c r="DU37" s="163">
        <v>13.64</v>
      </c>
      <c r="DV37" s="163">
        <v>25.62</v>
      </c>
      <c r="DW37" s="163">
        <v>-12.9636</v>
      </c>
      <c r="DX37" s="163">
        <v>-6.4181999999999997</v>
      </c>
      <c r="DY37" s="163">
        <v>-32.1511</v>
      </c>
      <c r="DZ37" s="163">
        <v>-31.327300000000001</v>
      </c>
      <c r="EA37" s="163">
        <v>42.296100000000003</v>
      </c>
      <c r="EB37" s="163">
        <v>16.709800000000001</v>
      </c>
      <c r="EC37" s="163">
        <v>5.4839000000000002</v>
      </c>
      <c r="ED37" s="163">
        <v>6.375</v>
      </c>
      <c r="EE37" s="163">
        <v>-16.132300000000001</v>
      </c>
      <c r="EF37" s="163">
        <v>-19.422000000000001</v>
      </c>
      <c r="EG37" s="163">
        <v>-11.246</v>
      </c>
      <c r="EH37" s="163">
        <v>-47.845799999999997</v>
      </c>
      <c r="EI37" s="163">
        <v>-69.248500000000007</v>
      </c>
      <c r="EJ37" s="164"/>
      <c r="EK37" s="163">
        <v>-10.732699999999999</v>
      </c>
      <c r="EL37" s="163">
        <v>-9.3483999999999998</v>
      </c>
      <c r="EM37" s="163">
        <v>12.3528</v>
      </c>
      <c r="EN37" s="163">
        <v>6.3079999999999998</v>
      </c>
      <c r="EO37" s="163">
        <v>4.9828999999999999</v>
      </c>
      <c r="EP37" s="163">
        <v>-22.02</v>
      </c>
      <c r="EQ37" s="163">
        <v>-23.772099999999998</v>
      </c>
      <c r="ER37" s="163">
        <v>-23.683399999999999</v>
      </c>
      <c r="ES37" s="163">
        <v>2.4799999999999999E-2</v>
      </c>
      <c r="ET37" s="164"/>
      <c r="EU37" s="163">
        <v>-5.16</v>
      </c>
      <c r="EV37" s="163">
        <v>0</v>
      </c>
      <c r="EW37" s="163">
        <v>3.6602000000000001</v>
      </c>
      <c r="EX37" s="163">
        <v>12.987</v>
      </c>
      <c r="EY37" s="163">
        <v>-14.2155</v>
      </c>
      <c r="EZ37" s="163">
        <v>-3.1616</v>
      </c>
      <c r="FA37" s="163">
        <v>6.7941000000000003</v>
      </c>
      <c r="FB37" s="163">
        <v>0.29070000000000001</v>
      </c>
      <c r="FC37" s="163">
        <v>-16.1511</v>
      </c>
      <c r="FD37" s="164"/>
      <c r="FE37" s="163">
        <v>4.1043000000000003</v>
      </c>
      <c r="FF37" s="163">
        <v>4.1683000000000003</v>
      </c>
      <c r="FG37" s="163">
        <v>4.0673000000000004</v>
      </c>
      <c r="FH37" s="163">
        <v>5.1437999999999997</v>
      </c>
      <c r="FI37" s="163">
        <v>4.1510999999999996</v>
      </c>
      <c r="FJ37" s="163">
        <v>4.6887999999999996</v>
      </c>
      <c r="FK37" s="163">
        <v>4.3539000000000003</v>
      </c>
      <c r="FL37" s="163">
        <v>-25.7883</v>
      </c>
      <c r="FM37" s="163">
        <v>13.0543</v>
      </c>
      <c r="FN37" s="163">
        <v>13.1488</v>
      </c>
      <c r="FO37" s="163">
        <v>-12.4704</v>
      </c>
      <c r="FP37" s="164"/>
      <c r="FQ37" s="163">
        <v>24.796500000000002</v>
      </c>
      <c r="FR37" s="163">
        <v>-21.05</v>
      </c>
      <c r="FS37" s="163">
        <v>-2.6124999999999998</v>
      </c>
      <c r="FT37" s="163">
        <v>0.31519999999999998</v>
      </c>
      <c r="FU37" s="163">
        <v>1.8</v>
      </c>
      <c r="FV37" s="163">
        <v>-0.12</v>
      </c>
      <c r="FW37" s="163">
        <v>-24.741800000000001</v>
      </c>
      <c r="FX37" s="164"/>
      <c r="FY37" s="163">
        <v>1.419</v>
      </c>
      <c r="FZ37" s="163">
        <v>1.0249999999999999</v>
      </c>
      <c r="GA37" s="164"/>
      <c r="GB37" s="163">
        <v>-12.21</v>
      </c>
      <c r="GC37" s="163">
        <v>3.9171999999999998</v>
      </c>
      <c r="GD37" s="163">
        <v>12.3362</v>
      </c>
      <c r="GE37" s="163">
        <v>-6.07</v>
      </c>
      <c r="GF37" s="163">
        <v>64.565799999999996</v>
      </c>
      <c r="GG37" s="164"/>
      <c r="GH37" s="163">
        <v>1.1786000000000001</v>
      </c>
      <c r="GI37" s="163">
        <v>3.6307</v>
      </c>
      <c r="GJ37" s="163">
        <v>3.7955999999999999</v>
      </c>
      <c r="GK37" s="163">
        <v>2.8353999999999999</v>
      </c>
      <c r="GL37" s="164"/>
      <c r="GM37" s="164"/>
      <c r="GN37" s="163">
        <v>-17.411100000000001</v>
      </c>
      <c r="GO37" s="163">
        <v>-50.819600000000001</v>
      </c>
      <c r="GP37" s="163">
        <v>10.914</v>
      </c>
      <c r="GQ37" s="163">
        <v>1.8376999999999999</v>
      </c>
      <c r="GR37" s="163">
        <v>0</v>
      </c>
      <c r="GS37" s="163">
        <v>15.8475</v>
      </c>
      <c r="GT37" s="163">
        <v>114.7166</v>
      </c>
      <c r="GU37" s="163">
        <v>0.51639999999999997</v>
      </c>
      <c r="GV37" s="163">
        <v>-5.8902000000000001</v>
      </c>
      <c r="GW37" s="163">
        <v>20.067799999999998</v>
      </c>
      <c r="GX37" s="163">
        <v>2.6957</v>
      </c>
      <c r="GY37" s="163">
        <v>6.8566000000000003</v>
      </c>
      <c r="GZ37" s="163">
        <v>6.9383999999999997</v>
      </c>
      <c r="HA37" s="163">
        <v>1.9505999999999999</v>
      </c>
      <c r="HB37" s="163">
        <v>14.8858</v>
      </c>
      <c r="HC37" s="163">
        <v>15.691800000000001</v>
      </c>
      <c r="HD37" s="163">
        <v>-0.42</v>
      </c>
      <c r="HE37" s="163">
        <v>-7.8456000000000001</v>
      </c>
      <c r="HF37" s="163">
        <v>9.1237999999999992</v>
      </c>
      <c r="HG37" s="163">
        <v>7.2625999999999999</v>
      </c>
      <c r="HH37" s="163">
        <v>59.2714</v>
      </c>
      <c r="HI37" s="163">
        <v>-12.503299999999999</v>
      </c>
      <c r="HJ37" s="163">
        <v>-10.456099999999999</v>
      </c>
      <c r="HK37" s="163">
        <v>0</v>
      </c>
      <c r="HL37" s="163">
        <v>-5.3037000000000001</v>
      </c>
      <c r="HM37" s="163">
        <v>-16.659300000000002</v>
      </c>
      <c r="HN37" s="163">
        <v>-16.733499999999999</v>
      </c>
      <c r="HO37" s="163">
        <v>50.424399999999999</v>
      </c>
      <c r="HP37" s="164"/>
      <c r="HQ37" s="163">
        <v>-17.593499999999999</v>
      </c>
      <c r="HR37" s="163">
        <v>-17.066099999999999</v>
      </c>
      <c r="HS37" s="163">
        <v>-17.073</v>
      </c>
      <c r="HT37" s="163">
        <v>-16.778400000000001</v>
      </c>
      <c r="HU37" s="163">
        <v>18.48</v>
      </c>
      <c r="HV37" s="163">
        <v>18.12</v>
      </c>
      <c r="HW37" s="163">
        <v>-28.7</v>
      </c>
      <c r="HX37" s="163">
        <v>-29.5</v>
      </c>
      <c r="HY37" s="163">
        <v>3.5700000000000003E-2</v>
      </c>
      <c r="HZ37" s="163">
        <v>3.76</v>
      </c>
      <c r="IA37" s="163">
        <v>78.346900000000005</v>
      </c>
      <c r="IB37" s="163">
        <v>13.4358</v>
      </c>
      <c r="IC37" s="163">
        <v>13.797499999999999</v>
      </c>
      <c r="ID37" s="163">
        <v>-16.100000000000001</v>
      </c>
      <c r="IE37" s="163">
        <v>-37.5</v>
      </c>
      <c r="IF37" s="163">
        <v>0.5</v>
      </c>
      <c r="IG37" s="163">
        <v>0</v>
      </c>
      <c r="IH37" s="163">
        <v>-18.034700000000001</v>
      </c>
      <c r="II37" s="163">
        <v>-18.060099999999998</v>
      </c>
      <c r="IJ37" s="163">
        <v>-141.73220000000001</v>
      </c>
      <c r="IK37" s="163">
        <v>14.8384</v>
      </c>
      <c r="IL37" s="163">
        <v>-271.45650000000001</v>
      </c>
      <c r="IM37" s="163">
        <v>-21.165199999999999</v>
      </c>
      <c r="IN37" s="163">
        <v>-77.529899999999998</v>
      </c>
      <c r="IO37" s="163">
        <v>75.411299999999997</v>
      </c>
      <c r="IP37" s="163">
        <v>91.4786</v>
      </c>
      <c r="IQ37" s="163">
        <v>126.6657</v>
      </c>
      <c r="IR37" s="163">
        <v>60.086599999999997</v>
      </c>
      <c r="IS37" s="163">
        <v>3.7679</v>
      </c>
      <c r="IT37" s="163">
        <v>20.267900000000001</v>
      </c>
      <c r="IU37" s="163">
        <v>17.090299999999999</v>
      </c>
      <c r="IV37" s="163">
        <v>-13.4846</v>
      </c>
      <c r="IW37" s="163">
        <v>164.6225</v>
      </c>
      <c r="IX37" s="163">
        <v>-176.43090000000001</v>
      </c>
      <c r="IY37" s="163">
        <v>-10.499700000000001</v>
      </c>
      <c r="IZ37" s="163">
        <v>16.088799999999999</v>
      </c>
      <c r="JA37" s="163">
        <v>-0.9607</v>
      </c>
      <c r="JB37" s="164"/>
      <c r="JC37" s="163">
        <v>-8.32</v>
      </c>
      <c r="JD37" s="163">
        <v>-6.9000000000000006E-2</v>
      </c>
      <c r="JE37" s="163">
        <v>-8.1000000000000003E-2</v>
      </c>
      <c r="JF37" s="163">
        <v>7.28</v>
      </c>
      <c r="JG37" s="163">
        <v>-5.76</v>
      </c>
      <c r="JH37" s="163">
        <v>-2.4638</v>
      </c>
      <c r="JI37" s="163">
        <v>1.1153999999999999</v>
      </c>
      <c r="JJ37" s="163">
        <v>-2.0493000000000001</v>
      </c>
      <c r="JK37" s="163">
        <v>-13.6797</v>
      </c>
      <c r="JL37" s="163">
        <v>9.6999999999999993</v>
      </c>
      <c r="JM37" s="163">
        <v>2.2519999999999998</v>
      </c>
      <c r="JN37" s="163">
        <v>2.0910000000000002</v>
      </c>
      <c r="JO37" s="164"/>
      <c r="JP37" s="164"/>
      <c r="JQ37" s="163">
        <v>2.4685999999999999</v>
      </c>
      <c r="JR37" s="163">
        <v>2.4426000000000001</v>
      </c>
      <c r="JS37" s="163">
        <v>2.4268999999999998</v>
      </c>
      <c r="JT37" s="164"/>
      <c r="JU37" s="163">
        <v>27.6</v>
      </c>
      <c r="JV37" s="163">
        <v>-0.2001</v>
      </c>
      <c r="JW37" s="163">
        <v>1.05</v>
      </c>
      <c r="JX37" s="164"/>
      <c r="JY37" s="163">
        <v>0</v>
      </c>
      <c r="JZ37" s="163">
        <v>-15.8909</v>
      </c>
      <c r="KA37" s="163">
        <v>-24.220600000000001</v>
      </c>
      <c r="KB37" s="163">
        <v>7.8041</v>
      </c>
      <c r="KC37" s="163">
        <v>15.4876</v>
      </c>
      <c r="KD37" s="163">
        <v>-18.778300000000002</v>
      </c>
      <c r="KE37" s="163">
        <v>3.5068999999999999</v>
      </c>
      <c r="KF37" s="163">
        <v>-28.7</v>
      </c>
      <c r="KG37" s="163">
        <v>14.7</v>
      </c>
      <c r="KH37" s="164"/>
      <c r="KI37" s="163">
        <v>-55.448099999999997</v>
      </c>
    </row>
    <row r="38" spans="1:295" ht="18" customHeight="1" x14ac:dyDescent="0.3">
      <c r="A38" s="160" t="s">
        <v>35</v>
      </c>
      <c r="B38" s="160" t="s">
        <v>785</v>
      </c>
      <c r="C38" s="163">
        <v>0</v>
      </c>
      <c r="D38" s="163">
        <v>5.1646000000000001</v>
      </c>
      <c r="E38" s="163">
        <v>-10.444900000000001</v>
      </c>
      <c r="F38" s="163">
        <v>-3.9697</v>
      </c>
      <c r="G38" s="163">
        <v>13.6828</v>
      </c>
      <c r="H38" s="164"/>
      <c r="I38" s="163">
        <v>7.5140000000000002</v>
      </c>
      <c r="J38" s="164"/>
      <c r="K38" s="163">
        <v>23.074100000000001</v>
      </c>
      <c r="L38" s="163">
        <v>9.9606999999999992</v>
      </c>
      <c r="M38" s="163">
        <v>9.7734000000000005</v>
      </c>
      <c r="N38" s="163">
        <v>-28.86</v>
      </c>
      <c r="O38" s="163">
        <v>-35.200000000000003</v>
      </c>
      <c r="P38" s="163">
        <v>13.2</v>
      </c>
      <c r="Q38" s="163">
        <v>4.968</v>
      </c>
      <c r="R38" s="163">
        <v>-24.2</v>
      </c>
      <c r="S38" s="163">
        <v>3.3113999999999999</v>
      </c>
      <c r="T38" s="163">
        <v>-7.9100999999999999</v>
      </c>
      <c r="U38" s="163">
        <v>6.8232999999999997</v>
      </c>
      <c r="V38" s="163">
        <v>6.7348999999999997</v>
      </c>
      <c r="W38" s="163">
        <v>11.8576</v>
      </c>
      <c r="X38" s="163">
        <v>10.5566</v>
      </c>
      <c r="Y38" s="163">
        <v>-4.9024000000000001</v>
      </c>
      <c r="Z38" s="163">
        <v>1.2091000000000001</v>
      </c>
      <c r="AA38" s="164"/>
      <c r="AB38" s="163">
        <v>-0.85560000000000003</v>
      </c>
      <c r="AC38" s="163">
        <v>-1.4410000000000001</v>
      </c>
      <c r="AD38" s="163">
        <v>-1.4319999999999999</v>
      </c>
      <c r="AE38" s="164"/>
      <c r="AF38" s="163">
        <v>6.66</v>
      </c>
      <c r="AG38" s="163">
        <v>0</v>
      </c>
      <c r="AH38" s="164"/>
      <c r="AI38" s="164"/>
      <c r="AJ38" s="163">
        <v>-8.2100000000000009</v>
      </c>
      <c r="AK38" s="163">
        <v>-8.3000000000000007</v>
      </c>
      <c r="AL38" s="163">
        <v>-10</v>
      </c>
      <c r="AM38" s="163">
        <v>-16.63</v>
      </c>
      <c r="AN38" s="163">
        <v>-16.690000000000001</v>
      </c>
      <c r="AO38" s="163">
        <v>9.4380000000000006</v>
      </c>
      <c r="AP38" s="163">
        <v>4.2586000000000004</v>
      </c>
      <c r="AQ38" s="163">
        <v>15.0008</v>
      </c>
      <c r="AR38" s="163">
        <v>15.849600000000001</v>
      </c>
      <c r="AS38" s="163">
        <v>-10.4091</v>
      </c>
      <c r="AT38" s="163">
        <v>-11.788399999999999</v>
      </c>
      <c r="AU38" s="163">
        <v>-13.195499999999999</v>
      </c>
      <c r="AV38" s="163">
        <v>13.2554</v>
      </c>
      <c r="AW38" s="163">
        <v>17.238199999999999</v>
      </c>
      <c r="AX38" s="163">
        <v>-22.639099999999999</v>
      </c>
      <c r="AY38" s="163">
        <v>-21.165500000000002</v>
      </c>
      <c r="AZ38" s="163">
        <v>4.3522999999999996</v>
      </c>
      <c r="BA38" s="163">
        <v>18.7879</v>
      </c>
      <c r="BB38" s="163">
        <v>118.4294</v>
      </c>
      <c r="BC38" s="163">
        <v>14.9451</v>
      </c>
      <c r="BD38" s="163">
        <v>-6.3</v>
      </c>
      <c r="BE38" s="163">
        <v>-6.6</v>
      </c>
      <c r="BF38" s="163">
        <v>-20.9922</v>
      </c>
      <c r="BG38" s="163">
        <v>-21.0151</v>
      </c>
      <c r="BH38" s="163">
        <v>-2.6006</v>
      </c>
      <c r="BI38" s="164"/>
      <c r="BJ38" s="163">
        <v>17.344100000000001</v>
      </c>
      <c r="BK38" s="163">
        <v>6.4764999999999997</v>
      </c>
      <c r="BL38" s="163">
        <v>2.1467000000000001</v>
      </c>
      <c r="BM38" s="163">
        <v>1.4432</v>
      </c>
      <c r="BN38" s="163">
        <v>-95.278800000000004</v>
      </c>
      <c r="BO38" s="163">
        <v>115.93980000000001</v>
      </c>
      <c r="BP38" s="163">
        <v>116.18389999999999</v>
      </c>
      <c r="BQ38" s="163">
        <v>-13.691599999999999</v>
      </c>
      <c r="BR38" s="163">
        <v>-4.5377999999999998</v>
      </c>
      <c r="BS38" s="164"/>
      <c r="BT38" s="164"/>
      <c r="BU38" s="164"/>
      <c r="BV38" s="163">
        <v>32.283900000000003</v>
      </c>
      <c r="BW38" s="163">
        <v>9.3000000000000007</v>
      </c>
      <c r="BX38" s="163">
        <v>8.68</v>
      </c>
      <c r="BY38" s="163">
        <v>-3.32</v>
      </c>
      <c r="BZ38" s="163">
        <v>9.35</v>
      </c>
      <c r="CA38" s="163">
        <v>-19.419599999999999</v>
      </c>
      <c r="CB38" s="163">
        <v>-19.955400000000001</v>
      </c>
      <c r="CC38" s="163">
        <v>32.519300000000001</v>
      </c>
      <c r="CD38" s="163">
        <v>31.678699999999999</v>
      </c>
      <c r="CE38" s="163">
        <v>-1.1007</v>
      </c>
      <c r="CF38" s="163">
        <v>5.5818000000000003</v>
      </c>
      <c r="CG38" s="163">
        <v>5.6886999999999999</v>
      </c>
      <c r="CH38" s="163">
        <v>16.226400000000002</v>
      </c>
      <c r="CI38" s="163">
        <v>16.093599999999999</v>
      </c>
      <c r="CJ38" s="164"/>
      <c r="CK38" s="164"/>
      <c r="CL38" s="163">
        <v>66.599999999999994</v>
      </c>
      <c r="CM38" s="163">
        <v>-30.2</v>
      </c>
      <c r="CN38" s="163">
        <v>-3.99</v>
      </c>
      <c r="CO38" s="163">
        <v>52.3855</v>
      </c>
      <c r="CP38" s="163">
        <v>52.285499999999999</v>
      </c>
      <c r="CQ38" s="163">
        <v>50.505299999999998</v>
      </c>
      <c r="CR38" s="163">
        <v>102.0412</v>
      </c>
      <c r="CS38" s="163">
        <v>103.515</v>
      </c>
      <c r="CT38" s="163">
        <v>-30.079499999999999</v>
      </c>
      <c r="CU38" s="163">
        <v>-89.100700000000003</v>
      </c>
      <c r="CV38" s="163">
        <v>-26.567</v>
      </c>
      <c r="CW38" s="163">
        <v>3.0806</v>
      </c>
      <c r="CX38" s="163">
        <v>28.44</v>
      </c>
      <c r="CY38" s="163">
        <v>19</v>
      </c>
      <c r="CZ38" s="163">
        <v>11.254899999999999</v>
      </c>
      <c r="DA38" s="163">
        <v>11.428800000000001</v>
      </c>
      <c r="DB38" s="163">
        <v>-16.68</v>
      </c>
      <c r="DC38" s="164"/>
      <c r="DD38" s="163">
        <v>-17.970600000000001</v>
      </c>
      <c r="DE38" s="163">
        <v>-18.0366</v>
      </c>
      <c r="DF38" s="163">
        <v>18.354199999999999</v>
      </c>
      <c r="DG38" s="163">
        <v>1.4E-2</v>
      </c>
      <c r="DH38" s="164"/>
      <c r="DI38" s="163">
        <v>-27.4</v>
      </c>
      <c r="DJ38" s="164"/>
      <c r="DK38" s="163">
        <v>6.7000000000000002E-3</v>
      </c>
      <c r="DL38" s="163">
        <v>5.2420999999999998</v>
      </c>
      <c r="DM38" s="163">
        <v>39.2759</v>
      </c>
      <c r="DN38" s="163">
        <v>14.1074</v>
      </c>
      <c r="DO38" s="163">
        <v>5.65</v>
      </c>
      <c r="DP38" s="163">
        <v>-1.8</v>
      </c>
      <c r="DQ38" s="163">
        <v>12.617000000000001</v>
      </c>
      <c r="DR38" s="163">
        <v>-18.5761</v>
      </c>
      <c r="DS38" s="164"/>
      <c r="DT38" s="163">
        <v>-4.9400000000000004</v>
      </c>
      <c r="DU38" s="163">
        <v>13.44</v>
      </c>
      <c r="DV38" s="163">
        <v>26.51</v>
      </c>
      <c r="DW38" s="163">
        <v>-15.454499999999999</v>
      </c>
      <c r="DX38" s="163">
        <v>-7.7272999999999996</v>
      </c>
      <c r="DY38" s="163">
        <v>-35.424799999999998</v>
      </c>
      <c r="DZ38" s="163">
        <v>-35.209099999999999</v>
      </c>
      <c r="EA38" s="163">
        <v>43.367100000000001</v>
      </c>
      <c r="EB38" s="163">
        <v>17.721299999999999</v>
      </c>
      <c r="EC38" s="163">
        <v>5.3605</v>
      </c>
      <c r="ED38" s="163">
        <v>5.6386000000000003</v>
      </c>
      <c r="EE38" s="163">
        <v>-17.631</v>
      </c>
      <c r="EF38" s="163">
        <v>-20.8751</v>
      </c>
      <c r="EG38" s="163">
        <v>-11.615</v>
      </c>
      <c r="EH38" s="163">
        <v>-39.581899999999997</v>
      </c>
      <c r="EI38" s="163">
        <v>-71.963099999999997</v>
      </c>
      <c r="EJ38" s="164"/>
      <c r="EK38" s="163">
        <v>-10.780099999999999</v>
      </c>
      <c r="EL38" s="163">
        <v>-9.4265000000000008</v>
      </c>
      <c r="EM38" s="163">
        <v>14.312799999999999</v>
      </c>
      <c r="EN38" s="163">
        <v>7.1409000000000002</v>
      </c>
      <c r="EO38" s="163">
        <v>5.6162999999999998</v>
      </c>
      <c r="EP38" s="163">
        <v>-26.116</v>
      </c>
      <c r="EQ38" s="163">
        <v>-25.888000000000002</v>
      </c>
      <c r="ER38" s="163">
        <v>-25.674199999999999</v>
      </c>
      <c r="ES38" s="163">
        <v>1.9045000000000001</v>
      </c>
      <c r="ET38" s="163">
        <v>13.65</v>
      </c>
      <c r="EU38" s="163">
        <v>-5.32</v>
      </c>
      <c r="EV38" s="163">
        <v>0</v>
      </c>
      <c r="EW38" s="163">
        <v>3.5424000000000002</v>
      </c>
      <c r="EX38" s="163">
        <v>15.297000000000001</v>
      </c>
      <c r="EY38" s="163">
        <v>-13.93</v>
      </c>
      <c r="EZ38" s="163">
        <v>-2.9001999999999999</v>
      </c>
      <c r="FA38" s="163">
        <v>7.3815999999999997</v>
      </c>
      <c r="FB38" s="163">
        <v>2.3864000000000001</v>
      </c>
      <c r="FC38" s="163">
        <v>-18.6632</v>
      </c>
      <c r="FD38" s="164"/>
      <c r="FE38" s="163">
        <v>3.8565</v>
      </c>
      <c r="FF38" s="163">
        <v>3.8490000000000002</v>
      </c>
      <c r="FG38" s="163">
        <v>0</v>
      </c>
      <c r="FH38" s="163">
        <v>0</v>
      </c>
      <c r="FI38" s="163">
        <v>0</v>
      </c>
      <c r="FJ38" s="163">
        <v>6.8657000000000004</v>
      </c>
      <c r="FK38" s="163">
        <v>7.0331999999999999</v>
      </c>
      <c r="FL38" s="163">
        <v>-23.109000000000002</v>
      </c>
      <c r="FM38" s="163">
        <v>17.873000000000001</v>
      </c>
      <c r="FN38" s="163">
        <v>17.811</v>
      </c>
      <c r="FO38" s="163">
        <v>-9.8046000000000006</v>
      </c>
      <c r="FP38" s="164"/>
      <c r="FQ38" s="163">
        <v>24.674399999999999</v>
      </c>
      <c r="FR38" s="163">
        <v>-20.420000000000002</v>
      </c>
      <c r="FS38" s="163">
        <v>-2.2078000000000002</v>
      </c>
      <c r="FT38" s="163">
        <v>0.35</v>
      </c>
      <c r="FU38" s="163">
        <v>0.98</v>
      </c>
      <c r="FV38" s="163">
        <v>-0.26</v>
      </c>
      <c r="FW38" s="163">
        <v>-26.3414</v>
      </c>
      <c r="FX38" s="164"/>
      <c r="FY38" s="163">
        <v>1.4730000000000001</v>
      </c>
      <c r="FZ38" s="163">
        <v>0.70799999999999996</v>
      </c>
      <c r="GA38" s="164"/>
      <c r="GB38" s="163">
        <v>-11.79</v>
      </c>
      <c r="GC38" s="163">
        <v>2.3132000000000001</v>
      </c>
      <c r="GD38" s="163">
        <v>10.4087</v>
      </c>
      <c r="GE38" s="163">
        <v>-5.6</v>
      </c>
      <c r="GF38" s="163">
        <v>66.033900000000003</v>
      </c>
      <c r="GG38" s="164"/>
      <c r="GH38" s="163">
        <v>1.1958</v>
      </c>
      <c r="GI38" s="163">
        <v>3.5495999999999999</v>
      </c>
      <c r="GJ38" s="163">
        <v>3.6960999999999999</v>
      </c>
      <c r="GK38" s="163">
        <v>2.8576000000000001</v>
      </c>
      <c r="GL38" s="164"/>
      <c r="GM38" s="164"/>
      <c r="GN38" s="164"/>
      <c r="GO38" s="163">
        <v>-51.3523</v>
      </c>
      <c r="GP38" s="163">
        <v>10.489800000000001</v>
      </c>
      <c r="GQ38" s="163">
        <v>1.9565999999999999</v>
      </c>
      <c r="GR38" s="163">
        <v>-8.6976999999999993</v>
      </c>
      <c r="GS38" s="163">
        <v>16.926200000000001</v>
      </c>
      <c r="GT38" s="163">
        <v>119.48090000000001</v>
      </c>
      <c r="GU38" s="163">
        <v>0.5837</v>
      </c>
      <c r="GV38" s="163">
        <v>-5.7835000000000001</v>
      </c>
      <c r="GW38" s="163">
        <v>20.521799999999999</v>
      </c>
      <c r="GX38" s="163">
        <v>3.7566000000000002</v>
      </c>
      <c r="GY38" s="163">
        <v>7.1496000000000004</v>
      </c>
      <c r="GZ38" s="163">
        <v>7.2944000000000004</v>
      </c>
      <c r="HA38" s="163">
        <v>3.2581000000000002</v>
      </c>
      <c r="HB38" s="163">
        <v>16.6004</v>
      </c>
      <c r="HC38" s="163">
        <v>17.4434</v>
      </c>
      <c r="HD38" s="163">
        <v>1.68</v>
      </c>
      <c r="HE38" s="163">
        <v>-8.2757000000000005</v>
      </c>
      <c r="HF38" s="163">
        <v>0</v>
      </c>
      <c r="HG38" s="163">
        <v>9.2567000000000004</v>
      </c>
      <c r="HH38" s="163">
        <v>67.485299999999995</v>
      </c>
      <c r="HI38" s="163">
        <v>-13.167</v>
      </c>
      <c r="HJ38" s="163">
        <v>-10.5198</v>
      </c>
      <c r="HK38" s="163">
        <v>-5.7849000000000004</v>
      </c>
      <c r="HL38" s="163">
        <v>-6.0404999999999998</v>
      </c>
      <c r="HM38" s="163">
        <v>-13.8156</v>
      </c>
      <c r="HN38" s="163">
        <v>-14.793100000000001</v>
      </c>
      <c r="HO38" s="164"/>
      <c r="HP38" s="164"/>
      <c r="HQ38" s="163">
        <v>-16.3355</v>
      </c>
      <c r="HR38" s="163">
        <v>-15.808199999999999</v>
      </c>
      <c r="HS38" s="163">
        <v>-16.869499999999999</v>
      </c>
      <c r="HT38" s="163">
        <v>-16.891500000000001</v>
      </c>
      <c r="HU38" s="163">
        <v>16.850000000000001</v>
      </c>
      <c r="HV38" s="163">
        <v>17.010000000000002</v>
      </c>
      <c r="HW38" s="163">
        <v>-29.2</v>
      </c>
      <c r="HX38" s="163">
        <v>-29.3</v>
      </c>
      <c r="HY38" s="163">
        <v>3.5700000000000003E-2</v>
      </c>
      <c r="HZ38" s="163">
        <v>3.04</v>
      </c>
      <c r="IA38" s="163">
        <v>74.752899999999997</v>
      </c>
      <c r="IB38" s="163">
        <v>14.480499999999999</v>
      </c>
      <c r="IC38" s="163">
        <v>15.087899999999999</v>
      </c>
      <c r="ID38" s="163">
        <v>-16.5</v>
      </c>
      <c r="IE38" s="163">
        <v>-38.4</v>
      </c>
      <c r="IF38" s="163">
        <v>-0.3</v>
      </c>
      <c r="IG38" s="163">
        <v>-0.8</v>
      </c>
      <c r="IH38" s="164"/>
      <c r="II38" s="164"/>
      <c r="IJ38" s="163">
        <v>-150.33410000000001</v>
      </c>
      <c r="IK38" s="163">
        <v>19.149999999999999</v>
      </c>
      <c r="IL38" s="163">
        <v>-271.20269999999999</v>
      </c>
      <c r="IM38" s="163">
        <v>-21.8325</v>
      </c>
      <c r="IN38" s="163">
        <v>-74.922799999999995</v>
      </c>
      <c r="IO38" s="163">
        <v>78.246700000000004</v>
      </c>
      <c r="IP38" s="163">
        <v>90.290899999999993</v>
      </c>
      <c r="IQ38" s="163">
        <v>119.9375</v>
      </c>
      <c r="IR38" s="163">
        <v>59.648899999999998</v>
      </c>
      <c r="IS38" s="163">
        <v>5.5045000000000002</v>
      </c>
      <c r="IT38" s="163">
        <v>18.3384</v>
      </c>
      <c r="IU38" s="163">
        <v>18.142499999999998</v>
      </c>
      <c r="IV38" s="163">
        <v>-11.857699999999999</v>
      </c>
      <c r="IW38" s="163">
        <v>166.1738</v>
      </c>
      <c r="IX38" s="163">
        <v>-174.89169999999999</v>
      </c>
      <c r="IY38" s="163">
        <v>-6.7458</v>
      </c>
      <c r="IZ38" s="163">
        <v>11.9049</v>
      </c>
      <c r="JA38" s="163">
        <v>-1.4051</v>
      </c>
      <c r="JB38" s="164"/>
      <c r="JC38" s="163">
        <v>-8.16</v>
      </c>
      <c r="JD38" s="163">
        <v>0.24399999999999999</v>
      </c>
      <c r="JE38" s="163">
        <v>0.23799999999999999</v>
      </c>
      <c r="JF38" s="163">
        <v>7.2</v>
      </c>
      <c r="JG38" s="163">
        <v>-6</v>
      </c>
      <c r="JH38" s="163">
        <v>-1.5539000000000001</v>
      </c>
      <c r="JI38" s="163">
        <v>1.4663999999999999</v>
      </c>
      <c r="JJ38" s="163">
        <v>-2.3727999999999998</v>
      </c>
      <c r="JK38" s="163">
        <v>-14.061199999999999</v>
      </c>
      <c r="JL38" s="163">
        <v>9.9</v>
      </c>
      <c r="JM38" s="163">
        <v>2.6669999999999998</v>
      </c>
      <c r="JN38" s="163">
        <v>3.512</v>
      </c>
      <c r="JO38" s="163">
        <v>2.8403999999999998</v>
      </c>
      <c r="JP38" s="163">
        <v>3.2658999999999998</v>
      </c>
      <c r="JQ38" s="163">
        <v>3.1775000000000002</v>
      </c>
      <c r="JR38" s="163">
        <v>2.4352</v>
      </c>
      <c r="JS38" s="163">
        <v>3.3546999999999998</v>
      </c>
      <c r="JT38" s="164"/>
      <c r="JU38" s="163">
        <v>28.3</v>
      </c>
      <c r="JV38" s="163">
        <v>-0.51239999999999997</v>
      </c>
      <c r="JW38" s="163">
        <v>1.01</v>
      </c>
      <c r="JX38" s="164"/>
      <c r="JY38" s="164"/>
      <c r="JZ38" s="163">
        <v>-16.602799999999998</v>
      </c>
      <c r="KA38" s="163">
        <v>-23.4023</v>
      </c>
      <c r="KB38" s="163">
        <v>6.9729000000000001</v>
      </c>
      <c r="KC38" s="163">
        <v>15.436</v>
      </c>
      <c r="KD38" s="163">
        <v>-18.268799999999999</v>
      </c>
      <c r="KE38" s="163">
        <v>1.8265</v>
      </c>
      <c r="KF38" s="163">
        <v>-29.5</v>
      </c>
      <c r="KG38" s="163">
        <v>16</v>
      </c>
      <c r="KH38" s="164"/>
      <c r="KI38" s="163">
        <v>-50.872999999999998</v>
      </c>
    </row>
    <row r="39" spans="1:295" ht="18" customHeight="1" x14ac:dyDescent="0.3">
      <c r="A39" s="160" t="s">
        <v>35</v>
      </c>
      <c r="B39" s="160" t="s">
        <v>786</v>
      </c>
      <c r="C39" s="163">
        <v>0</v>
      </c>
      <c r="D39" s="163">
        <v>4.1502999999999997</v>
      </c>
      <c r="E39" s="163">
        <v>-9.3165999999999993</v>
      </c>
      <c r="F39" s="163">
        <v>-3.2583000000000002</v>
      </c>
      <c r="G39" s="163">
        <v>12.7576</v>
      </c>
      <c r="H39" s="164"/>
      <c r="I39" s="163">
        <v>7.3178000000000001</v>
      </c>
      <c r="J39" s="164"/>
      <c r="K39" s="163">
        <v>23.2774</v>
      </c>
      <c r="L39" s="163">
        <v>9.9986999999999995</v>
      </c>
      <c r="M39" s="163">
        <v>9.7402999999999995</v>
      </c>
      <c r="N39" s="163">
        <v>-26.64</v>
      </c>
      <c r="O39" s="163">
        <v>-37.4</v>
      </c>
      <c r="P39" s="164"/>
      <c r="Q39" s="163">
        <v>4.968</v>
      </c>
      <c r="R39" s="163">
        <v>-26.4</v>
      </c>
      <c r="S39" s="163">
        <v>3.2789999999999999</v>
      </c>
      <c r="T39" s="163">
        <v>-8.5638000000000005</v>
      </c>
      <c r="U39" s="163">
        <v>7.3414000000000001</v>
      </c>
      <c r="V39" s="163">
        <v>7.2751000000000001</v>
      </c>
      <c r="W39" s="163">
        <v>12.517899999999999</v>
      </c>
      <c r="X39" s="163">
        <v>10.722799999999999</v>
      </c>
      <c r="Y39" s="163">
        <v>-4.7324000000000002</v>
      </c>
      <c r="Z39" s="163">
        <v>1.1739999999999999</v>
      </c>
      <c r="AA39" s="164"/>
      <c r="AB39" s="163">
        <v>-0.67420000000000002</v>
      </c>
      <c r="AC39" s="163">
        <v>-1.4079999999999999</v>
      </c>
      <c r="AD39" s="163">
        <v>-1.421</v>
      </c>
      <c r="AE39" s="164"/>
      <c r="AF39" s="163">
        <v>4.4400000000000004</v>
      </c>
      <c r="AG39" s="163">
        <v>0</v>
      </c>
      <c r="AH39" s="164"/>
      <c r="AI39" s="164"/>
      <c r="AJ39" s="163">
        <v>-8.2899999999999991</v>
      </c>
      <c r="AK39" s="163">
        <v>-8.3000000000000007</v>
      </c>
      <c r="AL39" s="163">
        <v>-10</v>
      </c>
      <c r="AM39" s="163">
        <v>-16.64</v>
      </c>
      <c r="AN39" s="163">
        <v>-16.809999999999999</v>
      </c>
      <c r="AO39" s="163">
        <v>8.4307999999999996</v>
      </c>
      <c r="AP39" s="163">
        <v>4.3381999999999996</v>
      </c>
      <c r="AQ39" s="163">
        <v>14.495200000000001</v>
      </c>
      <c r="AR39" s="163">
        <v>15.8689</v>
      </c>
      <c r="AS39" s="163">
        <v>-9.9449000000000005</v>
      </c>
      <c r="AT39" s="163">
        <v>-12.190300000000001</v>
      </c>
      <c r="AU39" s="163">
        <v>-12.3857</v>
      </c>
      <c r="AV39" s="163">
        <v>14.1496</v>
      </c>
      <c r="AW39" s="163">
        <v>13.384399999999999</v>
      </c>
      <c r="AX39" s="163">
        <v>-23.442900000000002</v>
      </c>
      <c r="AY39" s="163">
        <v>-21.031600000000001</v>
      </c>
      <c r="AZ39" s="163">
        <v>3.5632999999999999</v>
      </c>
      <c r="BA39" s="163">
        <v>25.221800000000002</v>
      </c>
      <c r="BB39" s="163">
        <v>121.6819</v>
      </c>
      <c r="BC39" s="163">
        <v>14.724600000000001</v>
      </c>
      <c r="BD39" s="163">
        <v>-6.4</v>
      </c>
      <c r="BE39" s="163">
        <v>-6.3</v>
      </c>
      <c r="BF39" s="163">
        <v>-19.118500000000001</v>
      </c>
      <c r="BG39" s="163">
        <v>-20.0581</v>
      </c>
      <c r="BH39" s="163">
        <v>-2.4891999999999999</v>
      </c>
      <c r="BI39" s="164"/>
      <c r="BJ39" s="163">
        <v>17.605499999999999</v>
      </c>
      <c r="BK39" s="163">
        <v>7.4964000000000004</v>
      </c>
      <c r="BL39" s="163">
        <v>1.9065000000000001</v>
      </c>
      <c r="BM39" s="163">
        <v>1.3456999999999999</v>
      </c>
      <c r="BN39" s="163">
        <v>-93.233999999999995</v>
      </c>
      <c r="BO39" s="163">
        <v>115.84820000000001</v>
      </c>
      <c r="BP39" s="163">
        <v>115.8177</v>
      </c>
      <c r="BQ39" s="163">
        <v>-10.5687</v>
      </c>
      <c r="BR39" s="163">
        <v>-8.1082000000000001</v>
      </c>
      <c r="BS39" s="164"/>
      <c r="BT39" s="164"/>
      <c r="BU39" s="164"/>
      <c r="BV39" s="163">
        <v>32.303800000000003</v>
      </c>
      <c r="BW39" s="163">
        <v>9.02</v>
      </c>
      <c r="BX39" s="163">
        <v>8.33</v>
      </c>
      <c r="BY39" s="163">
        <v>-3.39</v>
      </c>
      <c r="BZ39" s="163">
        <v>8.84</v>
      </c>
      <c r="CA39" s="163">
        <v>-17.678100000000001</v>
      </c>
      <c r="CB39" s="163">
        <v>-18.7498</v>
      </c>
      <c r="CC39" s="163">
        <v>30.245999999999999</v>
      </c>
      <c r="CD39" s="163">
        <v>28.885999999999999</v>
      </c>
      <c r="CE39" s="163">
        <v>-2.581</v>
      </c>
      <c r="CF39" s="163">
        <v>5.3628</v>
      </c>
      <c r="CG39" s="163">
        <v>5.3005000000000004</v>
      </c>
      <c r="CH39" s="163">
        <v>17.1633</v>
      </c>
      <c r="CI39" s="163">
        <v>16.326899999999998</v>
      </c>
      <c r="CJ39" s="164"/>
      <c r="CK39" s="164"/>
      <c r="CL39" s="163">
        <v>64.400000000000006</v>
      </c>
      <c r="CM39" s="163">
        <v>-29.8</v>
      </c>
      <c r="CN39" s="163">
        <v>-4.04</v>
      </c>
      <c r="CO39" s="163">
        <v>52.158999999999999</v>
      </c>
      <c r="CP39" s="163">
        <v>51.7926</v>
      </c>
      <c r="CQ39" s="163">
        <v>50.991</v>
      </c>
      <c r="CR39" s="163">
        <v>99.852900000000005</v>
      </c>
      <c r="CS39" s="163">
        <v>101.8252</v>
      </c>
      <c r="CT39" s="163">
        <v>-29.004000000000001</v>
      </c>
      <c r="CU39" s="163">
        <v>-88.955200000000005</v>
      </c>
      <c r="CV39" s="163">
        <v>-23.911999999999999</v>
      </c>
      <c r="CW39" s="163">
        <v>2.9140999999999999</v>
      </c>
      <c r="CX39" s="163">
        <v>27.96</v>
      </c>
      <c r="CY39" s="163">
        <v>19.63</v>
      </c>
      <c r="CZ39" s="163">
        <v>11.567399999999999</v>
      </c>
      <c r="DA39" s="163">
        <v>11.6241</v>
      </c>
      <c r="DB39" s="163">
        <v>-16.98</v>
      </c>
      <c r="DC39" s="164"/>
      <c r="DD39" s="163">
        <v>-17.935600000000001</v>
      </c>
      <c r="DE39" s="163">
        <v>-17.918600000000001</v>
      </c>
      <c r="DF39" s="163">
        <v>17.7514</v>
      </c>
      <c r="DG39" s="163">
        <v>1.3899999999999999E-2</v>
      </c>
      <c r="DH39" s="164"/>
      <c r="DI39" s="163">
        <v>-28</v>
      </c>
      <c r="DJ39" s="164"/>
      <c r="DK39" s="163">
        <v>6.7000000000000002E-3</v>
      </c>
      <c r="DL39" s="163">
        <v>4.681</v>
      </c>
      <c r="DM39" s="163">
        <v>39.433599999999998</v>
      </c>
      <c r="DN39" s="163">
        <v>13.7363</v>
      </c>
      <c r="DO39" s="163">
        <v>5.34</v>
      </c>
      <c r="DP39" s="163">
        <v>-1.93</v>
      </c>
      <c r="DQ39" s="163">
        <v>13.686500000000001</v>
      </c>
      <c r="DR39" s="163">
        <v>-17.170999999999999</v>
      </c>
      <c r="DS39" s="164"/>
      <c r="DT39" s="163">
        <v>-4.7699999999999996</v>
      </c>
      <c r="DU39" s="163">
        <v>13.87</v>
      </c>
      <c r="DV39" s="163">
        <v>26.2</v>
      </c>
      <c r="DW39" s="163">
        <v>-13.054500000000001</v>
      </c>
      <c r="DX39" s="163">
        <v>-6.9090999999999996</v>
      </c>
      <c r="DY39" s="163">
        <v>-33.7624</v>
      </c>
      <c r="DZ39" s="163">
        <v>-33.545499999999997</v>
      </c>
      <c r="EA39" s="163">
        <v>43.920400000000001</v>
      </c>
      <c r="EB39" s="163">
        <v>18.014900000000001</v>
      </c>
      <c r="EC39" s="163">
        <v>5.6955</v>
      </c>
      <c r="ED39" s="163">
        <v>6.1749999999999998</v>
      </c>
      <c r="EE39" s="163">
        <v>-18.2027</v>
      </c>
      <c r="EF39" s="163">
        <v>-22.336400000000001</v>
      </c>
      <c r="EG39" s="163">
        <v>-11.75</v>
      </c>
      <c r="EH39" s="163">
        <v>-40.124600000000001</v>
      </c>
      <c r="EI39" s="163">
        <v>-70.427700000000002</v>
      </c>
      <c r="EJ39" s="164"/>
      <c r="EK39" s="163">
        <v>-10.4392</v>
      </c>
      <c r="EL39" s="163">
        <v>-8.9497999999999998</v>
      </c>
      <c r="EM39" s="163">
        <v>14.0535</v>
      </c>
      <c r="EN39" s="163">
        <v>4.2544000000000004</v>
      </c>
      <c r="EO39" s="163">
        <v>3.0226000000000002</v>
      </c>
      <c r="EP39" s="163">
        <v>-25.091999999999999</v>
      </c>
      <c r="EQ39" s="163">
        <v>-23.6249</v>
      </c>
      <c r="ER39" s="163">
        <v>-23.285299999999999</v>
      </c>
      <c r="ES39" s="163">
        <v>2.6356999999999999</v>
      </c>
      <c r="ET39" s="163">
        <v>13.66</v>
      </c>
      <c r="EU39" s="163">
        <v>-5.74</v>
      </c>
      <c r="EV39" s="163">
        <v>0</v>
      </c>
      <c r="EW39" s="163">
        <v>3.5640999999999998</v>
      </c>
      <c r="EX39" s="163">
        <v>10.8704</v>
      </c>
      <c r="EY39" s="163">
        <v>-13.793100000000001</v>
      </c>
      <c r="EZ39" s="163">
        <v>-2.7395</v>
      </c>
      <c r="FA39" s="163">
        <v>6.3174999999999999</v>
      </c>
      <c r="FB39" s="163">
        <v>3.3214000000000001</v>
      </c>
      <c r="FC39" s="163">
        <v>-18.826000000000001</v>
      </c>
      <c r="FD39" s="164"/>
      <c r="FE39" s="163">
        <v>4.1677</v>
      </c>
      <c r="FF39" s="163">
        <v>4.1692</v>
      </c>
      <c r="FG39" s="163">
        <v>0</v>
      </c>
      <c r="FH39" s="163">
        <v>0</v>
      </c>
      <c r="FI39" s="163">
        <v>0</v>
      </c>
      <c r="FJ39" s="163">
        <v>4.8562000000000003</v>
      </c>
      <c r="FK39" s="163">
        <v>5.0236999999999998</v>
      </c>
      <c r="FL39" s="163">
        <v>-23.7788</v>
      </c>
      <c r="FM39" s="163">
        <v>16.036899999999999</v>
      </c>
      <c r="FN39" s="163">
        <v>16.278099999999998</v>
      </c>
      <c r="FO39" s="163">
        <v>-9.7598000000000003</v>
      </c>
      <c r="FP39" s="164"/>
      <c r="FQ39" s="163">
        <v>26.676400000000001</v>
      </c>
      <c r="FR39" s="163">
        <v>-20.57</v>
      </c>
      <c r="FS39" s="163">
        <v>-1.8471</v>
      </c>
      <c r="FT39" s="163">
        <v>0.3674</v>
      </c>
      <c r="FU39" s="163">
        <v>0.69</v>
      </c>
      <c r="FV39" s="163">
        <v>-0.74</v>
      </c>
      <c r="FW39" s="163">
        <v>-26.0029</v>
      </c>
      <c r="FX39" s="164"/>
      <c r="FY39" s="163">
        <v>1.911</v>
      </c>
      <c r="FZ39" s="163">
        <v>0.22600000000000001</v>
      </c>
      <c r="GA39" s="163">
        <v>1.6186</v>
      </c>
      <c r="GB39" s="163">
        <v>-12.12</v>
      </c>
      <c r="GC39" s="163">
        <v>2.8795000000000002</v>
      </c>
      <c r="GD39" s="163">
        <v>11.019500000000001</v>
      </c>
      <c r="GE39" s="163">
        <v>-6.23</v>
      </c>
      <c r="GF39" s="163">
        <v>65.023799999999994</v>
      </c>
      <c r="GG39" s="164"/>
      <c r="GH39" s="163">
        <v>1.1032</v>
      </c>
      <c r="GI39" s="163">
        <v>3.5478000000000001</v>
      </c>
      <c r="GJ39" s="163">
        <v>3.5644999999999998</v>
      </c>
      <c r="GK39" s="163">
        <v>2.8454000000000002</v>
      </c>
      <c r="GL39" s="164"/>
      <c r="GM39" s="164"/>
      <c r="GN39" s="163">
        <v>-18.269200000000001</v>
      </c>
      <c r="GO39" s="163">
        <v>-50.793999999999997</v>
      </c>
      <c r="GP39" s="163">
        <v>11.3535</v>
      </c>
      <c r="GQ39" s="163">
        <v>2.1383999999999999</v>
      </c>
      <c r="GR39" s="163">
        <v>0</v>
      </c>
      <c r="GS39" s="163">
        <v>16.558399999999999</v>
      </c>
      <c r="GT39" s="163">
        <v>119.0149</v>
      </c>
      <c r="GU39" s="163">
        <v>0.79449999999999998</v>
      </c>
      <c r="GV39" s="163">
        <v>-5.2942</v>
      </c>
      <c r="GW39" s="163">
        <v>20.445599999999999</v>
      </c>
      <c r="GX39" s="163">
        <v>3.1741999999999999</v>
      </c>
      <c r="GY39" s="163">
        <v>7.4572000000000003</v>
      </c>
      <c r="GZ39" s="163">
        <v>7.4920999999999998</v>
      </c>
      <c r="HA39" s="163">
        <v>2.6713</v>
      </c>
      <c r="HB39" s="163">
        <v>17.7578</v>
      </c>
      <c r="HC39" s="163">
        <v>19.758800000000001</v>
      </c>
      <c r="HD39" s="163">
        <v>-0.84</v>
      </c>
      <c r="HE39" s="163">
        <v>-5.7728999999999999</v>
      </c>
      <c r="HF39" s="163">
        <v>12.824</v>
      </c>
      <c r="HG39" s="163">
        <v>8.2520000000000007</v>
      </c>
      <c r="HH39" s="163">
        <v>57.279400000000003</v>
      </c>
      <c r="HI39" s="163">
        <v>-10.7121</v>
      </c>
      <c r="HJ39" s="163">
        <v>-8.3489000000000004</v>
      </c>
      <c r="HK39" s="163">
        <v>-7.133</v>
      </c>
      <c r="HL39" s="163">
        <v>-6.3231999999999999</v>
      </c>
      <c r="HM39" s="163">
        <v>-12.566599999999999</v>
      </c>
      <c r="HN39" s="163">
        <v>-14.9971</v>
      </c>
      <c r="HO39" s="163">
        <v>59.777700000000003</v>
      </c>
      <c r="HP39" s="164"/>
      <c r="HQ39" s="163">
        <v>-17.159500000000001</v>
      </c>
      <c r="HR39" s="163">
        <v>-16.709099999999999</v>
      </c>
      <c r="HS39" s="163">
        <v>-15.7492</v>
      </c>
      <c r="HT39" s="163">
        <v>-15.563499999999999</v>
      </c>
      <c r="HU39" s="163">
        <v>19.170000000000002</v>
      </c>
      <c r="HV39" s="163">
        <v>19.09</v>
      </c>
      <c r="HW39" s="163">
        <v>-27.5</v>
      </c>
      <c r="HX39" s="163">
        <v>-26.8</v>
      </c>
      <c r="HY39" s="163">
        <v>3.5700000000000003E-2</v>
      </c>
      <c r="HZ39" s="163">
        <v>1.68</v>
      </c>
      <c r="IA39" s="163">
        <v>74.427000000000007</v>
      </c>
      <c r="IB39" s="163">
        <v>14.010199999999999</v>
      </c>
      <c r="IC39" s="163">
        <v>13.766500000000001</v>
      </c>
      <c r="ID39" s="163">
        <v>-16.899999999999999</v>
      </c>
      <c r="IE39" s="163">
        <v>-35.4</v>
      </c>
      <c r="IF39" s="163">
        <v>0</v>
      </c>
      <c r="IG39" s="163">
        <v>-0.4</v>
      </c>
      <c r="IH39" s="163">
        <v>-17.8993</v>
      </c>
      <c r="II39" s="163">
        <v>-17.9528</v>
      </c>
      <c r="IJ39" s="163">
        <v>-136.53559999999999</v>
      </c>
      <c r="IK39" s="163">
        <v>16.115200000000002</v>
      </c>
      <c r="IL39" s="163">
        <v>-272.39859999999999</v>
      </c>
      <c r="IM39" s="163">
        <v>-24.3125</v>
      </c>
      <c r="IN39" s="163">
        <v>-67.524900000000002</v>
      </c>
      <c r="IO39" s="163">
        <v>85.844800000000006</v>
      </c>
      <c r="IP39" s="163">
        <v>82.777799999999999</v>
      </c>
      <c r="IQ39" s="163">
        <v>121.2906</v>
      </c>
      <c r="IR39" s="163">
        <v>64.102400000000003</v>
      </c>
      <c r="IS39" s="163">
        <v>12.0869</v>
      </c>
      <c r="IT39" s="163">
        <v>19.238900000000001</v>
      </c>
      <c r="IU39" s="163">
        <v>15.4001</v>
      </c>
      <c r="IV39" s="163">
        <v>-10.6701</v>
      </c>
      <c r="IW39" s="163">
        <v>174.37889999999999</v>
      </c>
      <c r="IX39" s="163">
        <v>-180.19990000000001</v>
      </c>
      <c r="IY39" s="163">
        <v>-3.1804000000000001</v>
      </c>
      <c r="IZ39" s="163">
        <v>10.702500000000001</v>
      </c>
      <c r="JA39" s="163">
        <v>-1.615</v>
      </c>
      <c r="JB39" s="164"/>
      <c r="JC39" s="163">
        <v>-7.12</v>
      </c>
      <c r="JD39" s="163">
        <v>0.23899999999999999</v>
      </c>
      <c r="JE39" s="163">
        <v>0.23799999999999999</v>
      </c>
      <c r="JF39" s="163">
        <v>6.56</v>
      </c>
      <c r="JG39" s="163">
        <v>-6.16</v>
      </c>
      <c r="JH39" s="163">
        <v>-2.0164</v>
      </c>
      <c r="JI39" s="163">
        <v>1.1734</v>
      </c>
      <c r="JJ39" s="163">
        <v>-2.6657999999999999</v>
      </c>
      <c r="JK39" s="163">
        <v>-13.1823</v>
      </c>
      <c r="JL39" s="163">
        <v>10</v>
      </c>
      <c r="JM39" s="163">
        <v>3.0720000000000001</v>
      </c>
      <c r="JN39" s="163">
        <v>1.2110000000000001</v>
      </c>
      <c r="JO39" s="163">
        <v>2.6091000000000002</v>
      </c>
      <c r="JP39" s="163">
        <v>2.9887999999999999</v>
      </c>
      <c r="JQ39" s="163">
        <v>3.2275</v>
      </c>
      <c r="JR39" s="163">
        <v>3.2406999999999999</v>
      </c>
      <c r="JS39" s="163">
        <v>2.5815999999999999</v>
      </c>
      <c r="JT39" s="164"/>
      <c r="JU39" s="163">
        <v>26.5</v>
      </c>
      <c r="JV39" s="163">
        <v>-0.62470000000000003</v>
      </c>
      <c r="JW39" s="163">
        <v>1.03</v>
      </c>
      <c r="JX39" s="164"/>
      <c r="JY39" s="163">
        <v>0</v>
      </c>
      <c r="JZ39" s="163">
        <v>-14.581</v>
      </c>
      <c r="KA39" s="163">
        <v>-21.958500000000001</v>
      </c>
      <c r="KB39" s="163">
        <v>5.0095000000000001</v>
      </c>
      <c r="KC39" s="163">
        <v>14.113099999999999</v>
      </c>
      <c r="KD39" s="163">
        <v>-16.535799999999998</v>
      </c>
      <c r="KE39" s="163">
        <v>2.2530999999999999</v>
      </c>
      <c r="KF39" s="163">
        <v>-28.3</v>
      </c>
      <c r="KG39" s="163">
        <v>14.9</v>
      </c>
      <c r="KH39" s="164"/>
      <c r="KI39" s="163">
        <v>-54.506799999999998</v>
      </c>
    </row>
    <row r="40" spans="1:295" ht="18" customHeight="1" x14ac:dyDescent="0.3">
      <c r="A40" s="160" t="s">
        <v>35</v>
      </c>
      <c r="B40" s="160" t="s">
        <v>787</v>
      </c>
      <c r="C40" s="165">
        <v>0</v>
      </c>
      <c r="D40" s="165">
        <v>4.3026</v>
      </c>
      <c r="E40" s="165">
        <v>-9.5742999999999991</v>
      </c>
      <c r="F40" s="165">
        <v>1.1951000000000001</v>
      </c>
      <c r="G40" s="165">
        <v>12.1694</v>
      </c>
      <c r="H40" s="166"/>
      <c r="I40" s="165">
        <v>7.5060000000000002</v>
      </c>
      <c r="J40" s="166"/>
      <c r="K40" s="165">
        <v>22.445900000000002</v>
      </c>
      <c r="L40" s="165">
        <v>9.6317000000000004</v>
      </c>
      <c r="M40" s="165">
        <v>9.2060999999999993</v>
      </c>
      <c r="N40" s="165">
        <v>-24.42</v>
      </c>
      <c r="O40" s="165">
        <v>-37.4</v>
      </c>
      <c r="P40" s="166"/>
      <c r="Q40" s="166"/>
      <c r="R40" s="166"/>
      <c r="S40" s="165">
        <v>2.9251999999999998</v>
      </c>
      <c r="T40" s="165">
        <v>-8.5715000000000003</v>
      </c>
      <c r="U40" s="165">
        <v>7.2144000000000004</v>
      </c>
      <c r="V40" s="165">
        <v>7.2964000000000002</v>
      </c>
      <c r="W40" s="165">
        <v>12.472099999999999</v>
      </c>
      <c r="X40" s="165">
        <v>11.352499999999999</v>
      </c>
      <c r="Y40" s="165">
        <v>-4.9955999999999996</v>
      </c>
      <c r="Z40" s="165">
        <v>1.1503000000000001</v>
      </c>
      <c r="AA40" s="166"/>
      <c r="AB40" s="165">
        <v>-0.48459999999999998</v>
      </c>
      <c r="AC40" s="165">
        <v>-1.532</v>
      </c>
      <c r="AD40" s="165">
        <v>-1.536</v>
      </c>
      <c r="AE40" s="166"/>
      <c r="AF40" s="165">
        <v>2.2200000000000002</v>
      </c>
      <c r="AG40" s="165">
        <v>0</v>
      </c>
      <c r="AH40" s="166"/>
      <c r="AI40" s="166"/>
      <c r="AJ40" s="165">
        <v>-9.0399999999999991</v>
      </c>
      <c r="AK40" s="165">
        <v>-9.1</v>
      </c>
      <c r="AL40" s="165">
        <v>-10</v>
      </c>
      <c r="AM40" s="165">
        <v>-16.71</v>
      </c>
      <c r="AN40" s="165">
        <v>-16.62</v>
      </c>
      <c r="AO40" s="165">
        <v>7.9122000000000003</v>
      </c>
      <c r="AP40" s="165">
        <v>4.6120999999999999</v>
      </c>
      <c r="AQ40" s="165">
        <v>19.526</v>
      </c>
      <c r="AR40" s="165">
        <v>20.957000000000001</v>
      </c>
      <c r="AS40" s="165">
        <v>-10.5688</v>
      </c>
      <c r="AT40" s="165">
        <v>-10.4488</v>
      </c>
      <c r="AU40" s="165">
        <v>-10.8728</v>
      </c>
      <c r="AV40" s="165">
        <v>1.0343</v>
      </c>
      <c r="AW40" s="165">
        <v>1.3266</v>
      </c>
      <c r="AX40" s="165">
        <v>-21.031600000000001</v>
      </c>
      <c r="AY40" s="165">
        <v>-18.754300000000001</v>
      </c>
      <c r="AZ40" s="165">
        <v>2.3795999999999999</v>
      </c>
      <c r="BA40" s="165">
        <v>13.3573</v>
      </c>
      <c r="BB40" s="165">
        <v>124.4648</v>
      </c>
      <c r="BC40" s="165">
        <v>17.487500000000001</v>
      </c>
      <c r="BD40" s="165">
        <v>-7</v>
      </c>
      <c r="BE40" s="165">
        <v>-7.2</v>
      </c>
      <c r="BF40" s="165">
        <v>-23.757999999999999</v>
      </c>
      <c r="BG40" s="165">
        <v>-23.773399999999999</v>
      </c>
      <c r="BH40" s="165">
        <v>-2.8993000000000002</v>
      </c>
      <c r="BI40" s="166"/>
      <c r="BJ40" s="165">
        <v>17.3886</v>
      </c>
      <c r="BK40" s="165">
        <v>7.5548999999999999</v>
      </c>
      <c r="BL40" s="165">
        <v>1.8877999999999999</v>
      </c>
      <c r="BM40" s="165">
        <v>1.3231999999999999</v>
      </c>
      <c r="BN40" s="165">
        <v>-132.84700000000001</v>
      </c>
      <c r="BO40" s="165">
        <v>120.2124</v>
      </c>
      <c r="BP40" s="165">
        <v>119.4799</v>
      </c>
      <c r="BQ40" s="165">
        <v>1.0041</v>
      </c>
      <c r="BR40" s="165">
        <v>-25.524999999999999</v>
      </c>
      <c r="BS40" s="166"/>
      <c r="BT40" s="166"/>
      <c r="BU40" s="166"/>
      <c r="BV40" s="165">
        <v>32.413600000000002</v>
      </c>
      <c r="BW40" s="165">
        <v>8.91</v>
      </c>
      <c r="BX40" s="165">
        <v>8.18</v>
      </c>
      <c r="BY40" s="165">
        <v>-3.82</v>
      </c>
      <c r="BZ40" s="165">
        <v>8.9700000000000006</v>
      </c>
      <c r="CA40" s="165">
        <v>-18.347899999999999</v>
      </c>
      <c r="CB40" s="165">
        <v>-18.883800000000001</v>
      </c>
      <c r="CC40" s="165">
        <v>30.799399999999999</v>
      </c>
      <c r="CD40" s="165">
        <v>29.473099999999999</v>
      </c>
      <c r="CE40" s="165">
        <v>-2.3065000000000002</v>
      </c>
      <c r="CF40" s="165">
        <v>4.9593999999999996</v>
      </c>
      <c r="CG40" s="165">
        <v>5.0334000000000003</v>
      </c>
      <c r="CH40" s="165">
        <v>17.2376</v>
      </c>
      <c r="CI40" s="165">
        <v>16.772500000000001</v>
      </c>
      <c r="CJ40" s="166"/>
      <c r="CK40" s="166"/>
      <c r="CL40" s="165">
        <v>64.900000000000006</v>
      </c>
      <c r="CM40" s="165">
        <v>-30.1</v>
      </c>
      <c r="CN40" s="165">
        <v>-4</v>
      </c>
      <c r="CO40" s="165">
        <v>52.633000000000003</v>
      </c>
      <c r="CP40" s="165">
        <v>52.375399999999999</v>
      </c>
      <c r="CQ40" s="165">
        <v>50.877600000000001</v>
      </c>
      <c r="CR40" s="165">
        <v>107.1426</v>
      </c>
      <c r="CS40" s="165">
        <v>107.5814</v>
      </c>
      <c r="CT40" s="165">
        <v>-31.648499999999999</v>
      </c>
      <c r="CU40" s="165">
        <v>-93.125900000000001</v>
      </c>
      <c r="CV40" s="165">
        <v>-26.871300000000002</v>
      </c>
      <c r="CW40" s="165">
        <v>3.1189</v>
      </c>
      <c r="CX40" s="165">
        <v>28.05</v>
      </c>
      <c r="CY40" s="165">
        <v>19.16</v>
      </c>
      <c r="CZ40" s="165">
        <v>11.723599999999999</v>
      </c>
      <c r="DA40" s="165">
        <v>11.9171</v>
      </c>
      <c r="DB40" s="165">
        <v>-17.170000000000002</v>
      </c>
      <c r="DC40" s="166"/>
      <c r="DD40" s="165">
        <v>-18.347100000000001</v>
      </c>
      <c r="DE40" s="165">
        <v>-18.292300000000001</v>
      </c>
      <c r="DF40" s="165">
        <v>20.068000000000001</v>
      </c>
      <c r="DG40" s="165">
        <v>1.4200000000000001E-2</v>
      </c>
      <c r="DH40" s="166"/>
      <c r="DI40" s="165">
        <v>-28.6</v>
      </c>
      <c r="DJ40" s="166"/>
      <c r="DK40" s="165">
        <v>6.7000000000000002E-3</v>
      </c>
      <c r="DL40" s="165">
        <v>4.681</v>
      </c>
      <c r="DM40" s="165">
        <v>39.749099999999999</v>
      </c>
      <c r="DN40" s="165">
        <v>13.7363</v>
      </c>
      <c r="DO40" s="165">
        <v>5.34</v>
      </c>
      <c r="DP40" s="165">
        <v>-1.91</v>
      </c>
      <c r="DQ40" s="165">
        <v>11.284000000000001</v>
      </c>
      <c r="DR40" s="165">
        <v>-19.9361</v>
      </c>
      <c r="DS40" s="166"/>
      <c r="DT40" s="165">
        <v>-4.79</v>
      </c>
      <c r="DU40" s="165">
        <v>14.53</v>
      </c>
      <c r="DV40" s="165">
        <v>26.65</v>
      </c>
      <c r="DW40" s="165">
        <v>-16.2364</v>
      </c>
      <c r="DX40" s="165">
        <v>-8.2090999999999994</v>
      </c>
      <c r="DY40" s="165">
        <v>-34.484699999999997</v>
      </c>
      <c r="DZ40" s="165">
        <v>-34.081800000000001</v>
      </c>
      <c r="EA40" s="165">
        <v>42.677799999999998</v>
      </c>
      <c r="EB40" s="165">
        <v>16.4193</v>
      </c>
      <c r="EC40" s="165">
        <v>4.3704999999999998</v>
      </c>
      <c r="ED40" s="165">
        <v>4.9183000000000003</v>
      </c>
      <c r="EE40" s="165">
        <v>-18.290500000000002</v>
      </c>
      <c r="EF40" s="165">
        <v>-21.289400000000001</v>
      </c>
      <c r="EG40" s="165">
        <v>-11.531000000000001</v>
      </c>
      <c r="EH40" s="165">
        <v>-56.441899999999997</v>
      </c>
      <c r="EI40" s="165">
        <v>-64.608400000000003</v>
      </c>
      <c r="EJ40" s="166"/>
      <c r="EK40" s="165">
        <v>-10.1708</v>
      </c>
      <c r="EL40" s="165">
        <v>-8.7308000000000003</v>
      </c>
      <c r="EM40" s="165">
        <v>14.1464</v>
      </c>
      <c r="EN40" s="165">
        <v>6.5454999999999997</v>
      </c>
      <c r="EO40" s="165">
        <v>5.3981000000000003</v>
      </c>
      <c r="EP40" s="165">
        <v>-24.58</v>
      </c>
      <c r="EQ40" s="165">
        <v>-25.004000000000001</v>
      </c>
      <c r="ER40" s="165">
        <v>-24.738499999999998</v>
      </c>
      <c r="ES40" s="165">
        <v>1.5118</v>
      </c>
      <c r="ET40" s="166"/>
      <c r="EU40" s="165">
        <v>-6.88</v>
      </c>
      <c r="EV40" s="165">
        <v>0</v>
      </c>
      <c r="EW40" s="165">
        <v>3.4967999999999999</v>
      </c>
      <c r="EX40" s="165">
        <v>15.2879</v>
      </c>
      <c r="EY40" s="165">
        <v>-13.459</v>
      </c>
      <c r="EZ40" s="165">
        <v>-2.4769999999999999</v>
      </c>
      <c r="FA40" s="165">
        <v>5.2835999999999999</v>
      </c>
      <c r="FB40" s="165">
        <v>2.3475999999999999</v>
      </c>
      <c r="FC40" s="165">
        <v>-19.223400000000002</v>
      </c>
      <c r="FD40" s="166"/>
      <c r="FE40" s="165">
        <v>3.9878</v>
      </c>
      <c r="FF40" s="165">
        <v>3.9691999999999998</v>
      </c>
      <c r="FG40" s="165">
        <v>4.2081</v>
      </c>
      <c r="FH40" s="165">
        <v>4.6906999999999996</v>
      </c>
      <c r="FI40" s="165">
        <v>3.3588</v>
      </c>
      <c r="FJ40" s="165">
        <v>6.0284000000000004</v>
      </c>
      <c r="FK40" s="165">
        <v>6.0284000000000004</v>
      </c>
      <c r="FL40" s="165">
        <v>-27.462800000000001</v>
      </c>
      <c r="FM40" s="165">
        <v>16.4876</v>
      </c>
      <c r="FN40" s="165">
        <v>16.343699999999998</v>
      </c>
      <c r="FO40" s="165">
        <v>-13.160600000000001</v>
      </c>
      <c r="FP40" s="166"/>
      <c r="FQ40" s="165">
        <v>27.609100000000002</v>
      </c>
      <c r="FR40" s="165">
        <v>-23.44</v>
      </c>
      <c r="FS40" s="165">
        <v>-2.3176999999999999</v>
      </c>
      <c r="FT40" s="165">
        <v>0.35</v>
      </c>
      <c r="FU40" s="165">
        <v>1.1000000000000001</v>
      </c>
      <c r="FV40" s="165">
        <v>-0.86</v>
      </c>
      <c r="FW40" s="165">
        <v>-27.593</v>
      </c>
      <c r="FX40" s="165">
        <v>0</v>
      </c>
      <c r="FY40" s="165">
        <v>1.835</v>
      </c>
      <c r="FZ40" s="165">
        <v>0.314</v>
      </c>
      <c r="GA40" s="166"/>
      <c r="GB40" s="165">
        <v>-3.33</v>
      </c>
      <c r="GC40" s="165">
        <v>-2.0145</v>
      </c>
      <c r="GD40" s="165">
        <v>8.0653000000000006</v>
      </c>
      <c r="GE40" s="165">
        <v>-4.49</v>
      </c>
      <c r="GF40" s="165">
        <v>61.098300000000002</v>
      </c>
      <c r="GG40" s="166"/>
      <c r="GH40" s="165">
        <v>1.1565000000000001</v>
      </c>
      <c r="GI40" s="165">
        <v>3.3921000000000001</v>
      </c>
      <c r="GJ40" s="165">
        <v>3.5</v>
      </c>
      <c r="GK40" s="165">
        <v>2.9792000000000001</v>
      </c>
      <c r="GL40" s="166"/>
      <c r="GM40" s="166"/>
      <c r="GN40" s="165">
        <v>-17.146799999999999</v>
      </c>
      <c r="GO40" s="165">
        <v>-51.305900000000001</v>
      </c>
      <c r="GP40" s="165">
        <v>11.5305</v>
      </c>
      <c r="GQ40" s="165">
        <v>1.8673</v>
      </c>
      <c r="GR40" s="165">
        <v>-3.8488000000000002</v>
      </c>
      <c r="GS40" s="165">
        <v>16.547499999999999</v>
      </c>
      <c r="GT40" s="165">
        <v>120.7017</v>
      </c>
      <c r="GU40" s="165">
        <v>0.42209999999999998</v>
      </c>
      <c r="GV40" s="165">
        <v>-5.4489000000000001</v>
      </c>
      <c r="GW40" s="165">
        <v>19.7502</v>
      </c>
      <c r="GX40" s="165">
        <v>2.8593000000000002</v>
      </c>
      <c r="GY40" s="165">
        <v>7.3765999999999998</v>
      </c>
      <c r="GZ40" s="165">
        <v>7.4604999999999997</v>
      </c>
      <c r="HA40" s="165">
        <v>2.4863</v>
      </c>
      <c r="HB40" s="165">
        <v>19.209900000000001</v>
      </c>
      <c r="HC40" s="165">
        <v>20.771000000000001</v>
      </c>
      <c r="HD40" s="165">
        <v>0</v>
      </c>
      <c r="HE40" s="165">
        <v>-6.2481</v>
      </c>
      <c r="HF40" s="165">
        <v>11.345800000000001</v>
      </c>
      <c r="HG40" s="165">
        <v>12.707000000000001</v>
      </c>
      <c r="HH40" s="165">
        <v>56.573399999999999</v>
      </c>
      <c r="HI40" s="165">
        <v>-7.7713999999999999</v>
      </c>
      <c r="HJ40" s="165">
        <v>-4.9894999999999996</v>
      </c>
      <c r="HK40" s="165">
        <v>-7.1273</v>
      </c>
      <c r="HL40" s="165">
        <v>-6.9372999999999996</v>
      </c>
      <c r="HM40" s="165">
        <v>-12.545199999999999</v>
      </c>
      <c r="HN40" s="165">
        <v>-14.834300000000001</v>
      </c>
      <c r="HO40" s="166"/>
      <c r="HP40" s="166"/>
      <c r="HQ40" s="165">
        <v>-18.142800000000001</v>
      </c>
      <c r="HR40" s="165">
        <v>-17.906600000000001</v>
      </c>
      <c r="HS40" s="165">
        <v>-14.644399999999999</v>
      </c>
      <c r="HT40" s="165">
        <v>-14.0825</v>
      </c>
      <c r="HU40" s="165">
        <v>19.66</v>
      </c>
      <c r="HV40" s="165">
        <v>19.739999999999998</v>
      </c>
      <c r="HW40" s="165">
        <v>-27.2</v>
      </c>
      <c r="HX40" s="165">
        <v>-27.2</v>
      </c>
      <c r="HY40" s="165">
        <v>8.8800000000000004E-2</v>
      </c>
      <c r="HZ40" s="165">
        <v>-1.2</v>
      </c>
      <c r="IA40" s="165">
        <v>73.450100000000006</v>
      </c>
      <c r="IB40" s="165">
        <v>13.4512</v>
      </c>
      <c r="IC40" s="165">
        <v>14.473699999999999</v>
      </c>
      <c r="ID40" s="165">
        <v>-17.399999999999999</v>
      </c>
      <c r="IE40" s="165">
        <v>-35.4</v>
      </c>
      <c r="IF40" s="165">
        <v>1.6</v>
      </c>
      <c r="IG40" s="165">
        <v>1</v>
      </c>
      <c r="IH40" s="165">
        <v>-18.090699999999998</v>
      </c>
      <c r="II40" s="166"/>
      <c r="IJ40" s="165">
        <v>-134.2585</v>
      </c>
      <c r="IK40" s="165">
        <v>11.6357</v>
      </c>
      <c r="IL40" s="165">
        <v>-276.47239999999999</v>
      </c>
      <c r="IM40" s="165">
        <v>-24.502300000000002</v>
      </c>
      <c r="IN40" s="165">
        <v>-70.621200000000002</v>
      </c>
      <c r="IO40" s="165">
        <v>90.459599999999995</v>
      </c>
      <c r="IP40" s="165">
        <v>74.644199999999998</v>
      </c>
      <c r="IQ40" s="165">
        <v>118.47499999999999</v>
      </c>
      <c r="IR40" s="165">
        <v>71.034099999999995</v>
      </c>
      <c r="IS40" s="165">
        <v>20.645</v>
      </c>
      <c r="IT40" s="165">
        <v>22.0747</v>
      </c>
      <c r="IU40" s="165">
        <v>18.311900000000001</v>
      </c>
      <c r="IV40" s="165">
        <v>-8.8451000000000004</v>
      </c>
      <c r="IW40" s="165">
        <v>183.31209999999999</v>
      </c>
      <c r="IX40" s="165">
        <v>-184.8828</v>
      </c>
      <c r="IY40" s="165">
        <v>5.5303000000000004</v>
      </c>
      <c r="IZ40" s="165">
        <v>5.6165000000000003</v>
      </c>
      <c r="JA40" s="165">
        <v>-2.0373999999999999</v>
      </c>
      <c r="JB40" s="166"/>
      <c r="JC40" s="165">
        <v>-7.52</v>
      </c>
      <c r="JD40" s="165">
        <v>0.38100000000000001</v>
      </c>
      <c r="JE40" s="165">
        <v>0.39100000000000001</v>
      </c>
      <c r="JF40" s="165">
        <v>6.32</v>
      </c>
      <c r="JG40" s="165">
        <v>-5.52</v>
      </c>
      <c r="JH40" s="165">
        <v>-2.1379999999999999</v>
      </c>
      <c r="JI40" s="165">
        <v>0.35249999999999998</v>
      </c>
      <c r="JJ40" s="165">
        <v>-2.1958000000000002</v>
      </c>
      <c r="JK40" s="165">
        <v>-13.621700000000001</v>
      </c>
      <c r="JL40" s="165">
        <v>10.6</v>
      </c>
      <c r="JM40" s="165">
        <v>0.92100000000000004</v>
      </c>
      <c r="JN40" s="165">
        <v>2.762</v>
      </c>
      <c r="JO40" s="165">
        <v>2.6756000000000002</v>
      </c>
      <c r="JP40" s="165">
        <v>3.2667999999999999</v>
      </c>
      <c r="JQ40" s="165">
        <v>3.6953999999999998</v>
      </c>
      <c r="JR40" s="165">
        <v>3.0789</v>
      </c>
      <c r="JS40" s="165">
        <v>3.4140999999999999</v>
      </c>
      <c r="JT40" s="166"/>
      <c r="JU40" s="165">
        <v>26.2</v>
      </c>
      <c r="JV40" s="165">
        <v>-1.0350999999999999</v>
      </c>
      <c r="JW40" s="165">
        <v>0.95</v>
      </c>
      <c r="JX40" s="166"/>
      <c r="JY40" s="165">
        <v>-2.5562</v>
      </c>
      <c r="JZ40" s="165">
        <v>-13.141999999999999</v>
      </c>
      <c r="KA40" s="165">
        <v>-22.02</v>
      </c>
      <c r="KB40" s="165">
        <v>4.4128999999999996</v>
      </c>
      <c r="KC40" s="165">
        <v>13.3109</v>
      </c>
      <c r="KD40" s="165">
        <v>-17.181899999999999</v>
      </c>
      <c r="KE40" s="165">
        <v>3.2559</v>
      </c>
      <c r="KF40" s="165">
        <v>-28.1</v>
      </c>
      <c r="KG40" s="165">
        <v>15</v>
      </c>
      <c r="KH40" s="166"/>
      <c r="KI40" s="165">
        <v>-56.360700000000001</v>
      </c>
    </row>
    <row r="41" spans="1:295" ht="18" customHeight="1" x14ac:dyDescent="0.3">
      <c r="A41" s="160" t="s">
        <v>35</v>
      </c>
      <c r="B41" s="160" t="s">
        <v>788</v>
      </c>
      <c r="C41" s="161">
        <v>0</v>
      </c>
      <c r="D41" s="161">
        <v>4.2907000000000002</v>
      </c>
      <c r="E41" s="161">
        <v>-9.5274999999999999</v>
      </c>
      <c r="F41" s="161">
        <v>4.4340999999999999</v>
      </c>
      <c r="G41" s="161">
        <v>12.238300000000001</v>
      </c>
      <c r="H41" s="162"/>
      <c r="I41" s="161">
        <v>6.4275000000000002</v>
      </c>
      <c r="J41" s="162"/>
      <c r="K41" s="161">
        <v>22.283200000000001</v>
      </c>
      <c r="L41" s="161">
        <v>9.5246999999999993</v>
      </c>
      <c r="M41" s="161">
        <v>9.0490999999999993</v>
      </c>
      <c r="N41" s="161">
        <v>-22.2</v>
      </c>
      <c r="O41" s="161">
        <v>-37.4</v>
      </c>
      <c r="P41" s="162"/>
      <c r="Q41" s="161">
        <v>4.968</v>
      </c>
      <c r="R41" s="162"/>
      <c r="S41" s="161">
        <v>2.5508999999999999</v>
      </c>
      <c r="T41" s="161">
        <v>-9.2380999999999993</v>
      </c>
      <c r="U41" s="161">
        <v>7.2302</v>
      </c>
      <c r="V41" s="161">
        <v>7.0376000000000003</v>
      </c>
      <c r="W41" s="161">
        <v>12.293200000000001</v>
      </c>
      <c r="X41" s="161">
        <v>11.0878</v>
      </c>
      <c r="Y41" s="161">
        <v>-4.9043999999999999</v>
      </c>
      <c r="Z41" s="161">
        <v>1.1581999999999999</v>
      </c>
      <c r="AA41" s="162"/>
      <c r="AB41" s="161">
        <v>-0.55730000000000002</v>
      </c>
      <c r="AC41" s="161">
        <v>-1.403</v>
      </c>
      <c r="AD41" s="161">
        <v>-1.3919999999999999</v>
      </c>
      <c r="AE41" s="162"/>
      <c r="AF41" s="161">
        <v>0</v>
      </c>
      <c r="AG41" s="161">
        <v>0</v>
      </c>
      <c r="AH41" s="162"/>
      <c r="AI41" s="162"/>
      <c r="AJ41" s="161">
        <v>-8.2799999999999994</v>
      </c>
      <c r="AK41" s="161">
        <v>-8.27</v>
      </c>
      <c r="AL41" s="162"/>
      <c r="AM41" s="161">
        <v>-15.95</v>
      </c>
      <c r="AN41" s="161">
        <v>-15.97</v>
      </c>
      <c r="AO41" s="161">
        <v>8.2972000000000001</v>
      </c>
      <c r="AP41" s="161">
        <v>4.4717000000000002</v>
      </c>
      <c r="AQ41" s="161">
        <v>21.6877</v>
      </c>
      <c r="AR41" s="161">
        <v>23.291799999999999</v>
      </c>
      <c r="AS41" s="161">
        <v>-11.177</v>
      </c>
      <c r="AT41" s="161">
        <v>-10.9846</v>
      </c>
      <c r="AU41" s="161">
        <v>-9.9962999999999997</v>
      </c>
      <c r="AV41" s="161">
        <v>0.73980000000000001</v>
      </c>
      <c r="AW41" s="161">
        <v>0.46139999999999998</v>
      </c>
      <c r="AX41" s="161">
        <v>-23.041</v>
      </c>
      <c r="AY41" s="161">
        <v>-17.950500000000002</v>
      </c>
      <c r="AZ41" s="161">
        <v>2.7742</v>
      </c>
      <c r="BA41" s="161">
        <v>15.036099999999999</v>
      </c>
      <c r="BB41" s="161">
        <v>120.08320000000001</v>
      </c>
      <c r="BC41" s="161">
        <v>19.740100000000002</v>
      </c>
      <c r="BD41" s="161">
        <v>-7.3</v>
      </c>
      <c r="BE41" s="161">
        <v>-7.6</v>
      </c>
      <c r="BF41" s="161">
        <v>-23.4938</v>
      </c>
      <c r="BG41" s="161">
        <v>-23.526800000000001</v>
      </c>
      <c r="BH41" s="161">
        <v>-2.7902</v>
      </c>
      <c r="BI41" s="162"/>
      <c r="BJ41" s="161">
        <v>13.1647</v>
      </c>
      <c r="BK41" s="161">
        <v>6.2708000000000004</v>
      </c>
      <c r="BL41" s="161">
        <v>0.84119999999999995</v>
      </c>
      <c r="BM41" s="161">
        <v>0.59970000000000001</v>
      </c>
      <c r="BN41" s="161">
        <v>-145.8784</v>
      </c>
      <c r="BO41" s="161">
        <v>128.60499999999999</v>
      </c>
      <c r="BP41" s="161">
        <v>128.9101</v>
      </c>
      <c r="BQ41" s="161">
        <v>6.6749999999999998</v>
      </c>
      <c r="BR41" s="161">
        <v>-22.697600000000001</v>
      </c>
      <c r="BS41" s="162"/>
      <c r="BT41" s="162"/>
      <c r="BU41" s="162"/>
      <c r="BV41" s="161">
        <v>34.429499999999997</v>
      </c>
      <c r="BW41" s="161">
        <v>9.0500000000000007</v>
      </c>
      <c r="BX41" s="161">
        <v>8.49</v>
      </c>
      <c r="BY41" s="161">
        <v>-3.82</v>
      </c>
      <c r="BZ41" s="161">
        <v>9.56</v>
      </c>
      <c r="CA41" s="161">
        <v>-20.7592</v>
      </c>
      <c r="CB41" s="161">
        <v>-20.223299999999998</v>
      </c>
      <c r="CC41" s="161">
        <v>30.397400000000001</v>
      </c>
      <c r="CD41" s="161">
        <v>29.689599999999999</v>
      </c>
      <c r="CE41" s="161">
        <v>-1.2514000000000001</v>
      </c>
      <c r="CF41" s="161">
        <v>7.5591999999999997</v>
      </c>
      <c r="CG41" s="161">
        <v>7.4851999999999999</v>
      </c>
      <c r="CH41" s="161">
        <v>13.3743</v>
      </c>
      <c r="CI41" s="161">
        <v>16.611599999999999</v>
      </c>
      <c r="CJ41" s="162"/>
      <c r="CK41" s="162"/>
      <c r="CL41" s="161">
        <v>62.2</v>
      </c>
      <c r="CM41" s="161">
        <v>-28.4</v>
      </c>
      <c r="CN41" s="161">
        <v>-3.93</v>
      </c>
      <c r="CO41" s="161">
        <v>53.254800000000003</v>
      </c>
      <c r="CP41" s="161">
        <v>52.792700000000004</v>
      </c>
      <c r="CQ41" s="161">
        <v>51.672800000000002</v>
      </c>
      <c r="CR41" s="161">
        <v>123.6909</v>
      </c>
      <c r="CS41" s="161">
        <v>125.06529999999999</v>
      </c>
      <c r="CT41" s="161">
        <v>-30.781600000000001</v>
      </c>
      <c r="CU41" s="161">
        <v>-111.1953</v>
      </c>
      <c r="CV41" s="161">
        <v>-26.495999999999999</v>
      </c>
      <c r="CW41" s="161">
        <v>3.3254000000000001</v>
      </c>
      <c r="CX41" s="161">
        <v>27.31</v>
      </c>
      <c r="CY41" s="161">
        <v>18</v>
      </c>
      <c r="CZ41" s="161">
        <v>11.411099999999999</v>
      </c>
      <c r="DA41" s="161">
        <v>11.5265</v>
      </c>
      <c r="DB41" s="161">
        <v>-16.55</v>
      </c>
      <c r="DC41" s="162"/>
      <c r="DD41" s="161">
        <v>-18.085999999999999</v>
      </c>
      <c r="DE41" s="161">
        <v>-17.8965</v>
      </c>
      <c r="DF41" s="161">
        <v>16.785799999999998</v>
      </c>
      <c r="DG41" s="161">
        <v>1.44E-2</v>
      </c>
      <c r="DH41" s="162"/>
      <c r="DI41" s="161">
        <v>-29</v>
      </c>
      <c r="DJ41" s="162"/>
      <c r="DK41" s="161">
        <v>5.4999999999999997E-3</v>
      </c>
      <c r="DL41" s="161">
        <v>4.681</v>
      </c>
      <c r="DM41" s="161">
        <v>39.906799999999997</v>
      </c>
      <c r="DN41" s="161">
        <v>13.550700000000001</v>
      </c>
      <c r="DO41" s="161">
        <v>5.17</v>
      </c>
      <c r="DP41" s="161">
        <v>-1.88</v>
      </c>
      <c r="DQ41" s="161">
        <v>11.532</v>
      </c>
      <c r="DR41" s="161">
        <v>-16.040900000000001</v>
      </c>
      <c r="DS41" s="162"/>
      <c r="DT41" s="161">
        <v>-3.28</v>
      </c>
      <c r="DU41" s="161">
        <v>12.54</v>
      </c>
      <c r="DV41" s="161">
        <v>25.25</v>
      </c>
      <c r="DW41" s="161">
        <v>-16.345500000000001</v>
      </c>
      <c r="DX41" s="161">
        <v>-7.7272999999999996</v>
      </c>
      <c r="DY41" s="161">
        <v>-34.786799999999999</v>
      </c>
      <c r="DZ41" s="161">
        <v>-34.072699999999998</v>
      </c>
      <c r="EA41" s="161">
        <v>36.151200000000003</v>
      </c>
      <c r="EB41" s="161">
        <v>10.195</v>
      </c>
      <c r="EC41" s="161">
        <v>-9.7799999999999998E-2</v>
      </c>
      <c r="ED41" s="161">
        <v>0.62919999999999998</v>
      </c>
      <c r="EE41" s="161">
        <v>-17.549099999999999</v>
      </c>
      <c r="EF41" s="161">
        <v>-21.233699999999999</v>
      </c>
      <c r="EG41" s="161">
        <v>-11.382</v>
      </c>
      <c r="EH41" s="161">
        <v>-70.792400000000001</v>
      </c>
      <c r="EI41" s="161">
        <v>-56.053400000000003</v>
      </c>
      <c r="EJ41" s="162"/>
      <c r="EK41" s="161">
        <v>-9.6023999999999994</v>
      </c>
      <c r="EL41" s="161">
        <v>-8.2242999999999995</v>
      </c>
      <c r="EM41" s="161">
        <v>10.777799999999999</v>
      </c>
      <c r="EN41" s="161">
        <v>8.7814999999999994</v>
      </c>
      <c r="EO41" s="161">
        <v>7.3226000000000004</v>
      </c>
      <c r="EP41" s="161">
        <v>-24.068000000000001</v>
      </c>
      <c r="EQ41" s="161">
        <v>-24.7682</v>
      </c>
      <c r="ER41" s="161">
        <v>-24.467400000000001</v>
      </c>
      <c r="ES41" s="161">
        <v>0.13439999999999999</v>
      </c>
      <c r="ET41" s="162"/>
      <c r="EU41" s="161">
        <v>-9.64</v>
      </c>
      <c r="EV41" s="161">
        <v>0.1</v>
      </c>
      <c r="EW41" s="161">
        <v>3.2147999999999999</v>
      </c>
      <c r="EX41" s="161">
        <v>19.910699999999999</v>
      </c>
      <c r="EY41" s="161">
        <v>-14.353899999999999</v>
      </c>
      <c r="EZ41" s="161">
        <v>-3.4456000000000002</v>
      </c>
      <c r="FA41" s="161">
        <v>7.4370000000000003</v>
      </c>
      <c r="FB41" s="161">
        <v>1.7518</v>
      </c>
      <c r="FC41" s="161">
        <v>-16.965599999999998</v>
      </c>
      <c r="FD41" s="162"/>
      <c r="FE41" s="161">
        <v>3.8340000000000001</v>
      </c>
      <c r="FF41" s="161">
        <v>3.9022000000000001</v>
      </c>
      <c r="FG41" s="161">
        <v>5.3167</v>
      </c>
      <c r="FH41" s="161">
        <v>4.8074000000000003</v>
      </c>
      <c r="FI41" s="161">
        <v>3.8843999999999999</v>
      </c>
      <c r="FJ41" s="161">
        <v>7.7030000000000003</v>
      </c>
      <c r="FK41" s="161">
        <v>8.0379000000000005</v>
      </c>
      <c r="FL41" s="161">
        <v>-26.9605</v>
      </c>
      <c r="FM41" s="161">
        <v>15.3485</v>
      </c>
      <c r="FN41" s="161">
        <v>15.6877</v>
      </c>
      <c r="FO41" s="161">
        <v>-11.998799999999999</v>
      </c>
      <c r="FP41" s="162"/>
      <c r="FQ41" s="161">
        <v>23.048400000000001</v>
      </c>
      <c r="FR41" s="161">
        <v>-22.39</v>
      </c>
      <c r="FS41" s="161">
        <v>-2.7187000000000001</v>
      </c>
      <c r="FT41" s="161">
        <v>0.3417</v>
      </c>
      <c r="FU41" s="161">
        <v>1.91</v>
      </c>
      <c r="FV41" s="161">
        <v>1.35</v>
      </c>
      <c r="FW41" s="161">
        <v>-23.007899999999999</v>
      </c>
      <c r="FX41" s="161">
        <v>2.0365000000000002</v>
      </c>
      <c r="FY41" s="161">
        <v>1.839</v>
      </c>
      <c r="FZ41" s="161">
        <v>0.16300000000000001</v>
      </c>
      <c r="GA41" s="162"/>
      <c r="GB41" s="161">
        <v>-7.38</v>
      </c>
      <c r="GC41" s="161">
        <v>-11.6402</v>
      </c>
      <c r="GD41" s="161">
        <v>-2.8742000000000001</v>
      </c>
      <c r="GE41" s="161">
        <v>-5.49</v>
      </c>
      <c r="GF41" s="161">
        <v>61.329500000000003</v>
      </c>
      <c r="GG41" s="162"/>
      <c r="GH41" s="161">
        <v>1.1633</v>
      </c>
      <c r="GI41" s="161">
        <v>3.6686000000000001</v>
      </c>
      <c r="GJ41" s="161">
        <v>3.7995000000000001</v>
      </c>
      <c r="GK41" s="161">
        <v>2.9775999999999998</v>
      </c>
      <c r="GL41" s="162"/>
      <c r="GM41" s="162"/>
      <c r="GN41" s="161">
        <v>-18.4543</v>
      </c>
      <c r="GO41" s="161">
        <v>-50.191800000000001</v>
      </c>
      <c r="GP41" s="161">
        <v>12.3789</v>
      </c>
      <c r="GQ41" s="161">
        <v>1.1095999999999999</v>
      </c>
      <c r="GR41" s="161">
        <v>0</v>
      </c>
      <c r="GS41" s="161">
        <v>15.6899</v>
      </c>
      <c r="GT41" s="161">
        <v>140.0343</v>
      </c>
      <c r="GU41" s="161">
        <v>0.21329999999999999</v>
      </c>
      <c r="GV41" s="161">
        <v>-6.1775000000000002</v>
      </c>
      <c r="GW41" s="161">
        <v>20.2986</v>
      </c>
      <c r="GX41" s="161">
        <v>3.0956999999999999</v>
      </c>
      <c r="GY41" s="161">
        <v>7.0030999999999999</v>
      </c>
      <c r="GZ41" s="161">
        <v>7.1440999999999999</v>
      </c>
      <c r="HA41" s="161">
        <v>3.1236999999999999</v>
      </c>
      <c r="HB41" s="161">
        <v>20.995799999999999</v>
      </c>
      <c r="HC41" s="161">
        <v>22.5275</v>
      </c>
      <c r="HD41" s="161">
        <v>-0.84</v>
      </c>
      <c r="HE41" s="161">
        <v>-4.8605999999999998</v>
      </c>
      <c r="HF41" s="161">
        <v>14.7569</v>
      </c>
      <c r="HG41" s="161">
        <v>15.307399999999999</v>
      </c>
      <c r="HH41" s="161">
        <v>55.843200000000003</v>
      </c>
      <c r="HI41" s="161">
        <v>-4.6189</v>
      </c>
      <c r="HJ41" s="161">
        <v>-2.2749999999999999</v>
      </c>
      <c r="HK41" s="161">
        <v>-8.1800999999999995</v>
      </c>
      <c r="HL41" s="161">
        <v>-7.8175999999999997</v>
      </c>
      <c r="HM41" s="161">
        <v>-12.2143</v>
      </c>
      <c r="HN41" s="161">
        <v>-13.227399999999999</v>
      </c>
      <c r="HO41" s="161">
        <v>81.086600000000004</v>
      </c>
      <c r="HP41" s="162"/>
      <c r="HQ41" s="161">
        <v>-22.334199999999999</v>
      </c>
      <c r="HR41" s="161">
        <v>-21.675000000000001</v>
      </c>
      <c r="HS41" s="161">
        <v>-12.245200000000001</v>
      </c>
      <c r="HT41" s="161">
        <v>-12.034800000000001</v>
      </c>
      <c r="HU41" s="161">
        <v>20.28</v>
      </c>
      <c r="HV41" s="161">
        <v>20.18</v>
      </c>
      <c r="HW41" s="161">
        <v>-32.1</v>
      </c>
      <c r="HX41" s="161">
        <v>-32</v>
      </c>
      <c r="HY41" s="161">
        <v>0.5978</v>
      </c>
      <c r="HZ41" s="161">
        <v>-3.92</v>
      </c>
      <c r="IA41" s="161">
        <v>76.665700000000001</v>
      </c>
      <c r="IB41" s="161">
        <v>15.584899999999999</v>
      </c>
      <c r="IC41" s="161">
        <v>15.536799999999999</v>
      </c>
      <c r="ID41" s="161">
        <v>-17.3</v>
      </c>
      <c r="IE41" s="161">
        <v>-38.4</v>
      </c>
      <c r="IF41" s="161">
        <v>5.7</v>
      </c>
      <c r="IG41" s="161">
        <v>5.5</v>
      </c>
      <c r="IH41" s="162"/>
      <c r="II41" s="161">
        <v>-18.019600000000001</v>
      </c>
      <c r="IJ41" s="161">
        <v>-119.99890000000001</v>
      </c>
      <c r="IK41" s="161">
        <v>7.1795999999999998</v>
      </c>
      <c r="IL41" s="161">
        <v>-274.05509999999998</v>
      </c>
      <c r="IM41" s="161">
        <v>-20.779499999999999</v>
      </c>
      <c r="IN41" s="161">
        <v>-51.155700000000003</v>
      </c>
      <c r="IO41" s="161">
        <v>99.718599999999995</v>
      </c>
      <c r="IP41" s="161">
        <v>64.765900000000002</v>
      </c>
      <c r="IQ41" s="161">
        <v>121.9868</v>
      </c>
      <c r="IR41" s="161">
        <v>80.968400000000003</v>
      </c>
      <c r="IS41" s="161">
        <v>33.840000000000003</v>
      </c>
      <c r="IT41" s="161">
        <v>23.6587</v>
      </c>
      <c r="IU41" s="161">
        <v>23.974499999999999</v>
      </c>
      <c r="IV41" s="161">
        <v>-12.4802</v>
      </c>
      <c r="IW41" s="161">
        <v>199.74510000000001</v>
      </c>
      <c r="IX41" s="161">
        <v>-190.7697</v>
      </c>
      <c r="IY41" s="161">
        <v>17.147200000000002</v>
      </c>
      <c r="IZ41" s="161">
        <v>-3.7513000000000001</v>
      </c>
      <c r="JA41" s="161">
        <v>-1.9910000000000001</v>
      </c>
      <c r="JB41" s="162"/>
      <c r="JC41" s="161">
        <v>-8</v>
      </c>
      <c r="JD41" s="161">
        <v>0.26300000000000001</v>
      </c>
      <c r="JE41" s="161">
        <v>0.26100000000000001</v>
      </c>
      <c r="JF41" s="161">
        <v>5.6</v>
      </c>
      <c r="JG41" s="161">
        <v>-4.4800000000000004</v>
      </c>
      <c r="JH41" s="161">
        <v>-1.6859</v>
      </c>
      <c r="JI41" s="161">
        <v>0.88039999999999996</v>
      </c>
      <c r="JJ41" s="161">
        <v>-0.34939999999999999</v>
      </c>
      <c r="JK41" s="161">
        <v>-10.692</v>
      </c>
      <c r="JL41" s="161">
        <v>14.5</v>
      </c>
      <c r="JM41" s="161">
        <v>0.29799999999999999</v>
      </c>
      <c r="JN41" s="161">
        <v>2.2229999999999999</v>
      </c>
      <c r="JO41" s="162"/>
      <c r="JP41" s="161">
        <v>3.2645</v>
      </c>
      <c r="JQ41" s="161">
        <v>3.6030000000000002</v>
      </c>
      <c r="JR41" s="161">
        <v>3.194</v>
      </c>
      <c r="JS41" s="161">
        <v>3.4853000000000001</v>
      </c>
      <c r="JT41" s="162"/>
      <c r="JU41" s="161">
        <v>26.3</v>
      </c>
      <c r="JV41" s="161">
        <v>-1.6676</v>
      </c>
      <c r="JW41" s="161">
        <v>0.85</v>
      </c>
      <c r="JX41" s="162"/>
      <c r="JY41" s="161">
        <v>-3.5127999999999999</v>
      </c>
      <c r="JZ41" s="161">
        <v>-12.1152</v>
      </c>
      <c r="KA41" s="161">
        <v>-20.861000000000001</v>
      </c>
      <c r="KB41" s="161">
        <v>2.9901</v>
      </c>
      <c r="KC41" s="161">
        <v>12.141</v>
      </c>
      <c r="KD41" s="161">
        <v>-15.480499999999999</v>
      </c>
      <c r="KE41" s="161">
        <v>3.0318999999999998</v>
      </c>
      <c r="KF41" s="161">
        <v>-27.8</v>
      </c>
      <c r="KG41" s="161">
        <v>12</v>
      </c>
      <c r="KH41" s="162"/>
      <c r="KI41" s="161">
        <v>-56.098300000000002</v>
      </c>
    </row>
    <row r="42" spans="1:295" ht="18" customHeight="1" x14ac:dyDescent="0.3">
      <c r="A42" s="160" t="s">
        <v>35</v>
      </c>
      <c r="B42" s="160" t="s">
        <v>789</v>
      </c>
      <c r="C42" s="163">
        <v>0</v>
      </c>
      <c r="D42" s="163">
        <v>4.0765000000000002</v>
      </c>
      <c r="E42" s="163">
        <v>-9.1774000000000004</v>
      </c>
      <c r="F42" s="163">
        <v>6.9320000000000004</v>
      </c>
      <c r="G42" s="163">
        <v>12.5174</v>
      </c>
      <c r="H42" s="164"/>
      <c r="I42" s="163">
        <v>5.5362</v>
      </c>
      <c r="J42" s="164"/>
      <c r="K42" s="163">
        <v>20.676500000000001</v>
      </c>
      <c r="L42" s="163">
        <v>8.6317000000000004</v>
      </c>
      <c r="M42" s="163">
        <v>8.1989000000000001</v>
      </c>
      <c r="N42" s="163">
        <v>-17.760000000000002</v>
      </c>
      <c r="O42" s="163">
        <v>-35.200000000000003</v>
      </c>
      <c r="P42" s="163">
        <v>11</v>
      </c>
      <c r="Q42" s="163">
        <v>3.3119999999999998</v>
      </c>
      <c r="R42" s="163">
        <v>-26.4</v>
      </c>
      <c r="S42" s="163">
        <v>2.282</v>
      </c>
      <c r="T42" s="163">
        <v>-9.5266000000000002</v>
      </c>
      <c r="U42" s="163">
        <v>5.4077000000000002</v>
      </c>
      <c r="V42" s="163">
        <v>5.3346999999999998</v>
      </c>
      <c r="W42" s="163">
        <v>9.2697000000000003</v>
      </c>
      <c r="X42" s="163">
        <v>7.3613</v>
      </c>
      <c r="Y42" s="163">
        <v>-5.0002000000000004</v>
      </c>
      <c r="Z42" s="163">
        <v>1.1056999999999999</v>
      </c>
      <c r="AA42" s="164"/>
      <c r="AB42" s="163">
        <v>-0.4133</v>
      </c>
      <c r="AC42" s="163">
        <v>-1.1080000000000001</v>
      </c>
      <c r="AD42" s="163">
        <v>-1.103</v>
      </c>
      <c r="AE42" s="164"/>
      <c r="AF42" s="163">
        <v>-2.2200000000000002</v>
      </c>
      <c r="AG42" s="163">
        <v>0</v>
      </c>
      <c r="AH42" s="164"/>
      <c r="AI42" s="164"/>
      <c r="AJ42" s="163">
        <v>-9.42</v>
      </c>
      <c r="AK42" s="163">
        <v>-9.4</v>
      </c>
      <c r="AL42" s="164"/>
      <c r="AM42" s="163">
        <v>-14.13</v>
      </c>
      <c r="AN42" s="163">
        <v>-14.25</v>
      </c>
      <c r="AO42" s="163">
        <v>7.9564000000000004</v>
      </c>
      <c r="AP42" s="163">
        <v>4.5975000000000001</v>
      </c>
      <c r="AQ42" s="163">
        <v>22.039899999999999</v>
      </c>
      <c r="AR42" s="163">
        <v>23.574100000000001</v>
      </c>
      <c r="AS42" s="163">
        <v>-14.8765</v>
      </c>
      <c r="AT42" s="163">
        <v>-10.716699999999999</v>
      </c>
      <c r="AU42" s="163">
        <v>-9.0101999999999993</v>
      </c>
      <c r="AV42" s="163">
        <v>13.619899999999999</v>
      </c>
      <c r="AW42" s="163">
        <v>12.946400000000001</v>
      </c>
      <c r="AX42" s="163">
        <v>-22.773099999999999</v>
      </c>
      <c r="AY42" s="163">
        <v>-21.9693</v>
      </c>
      <c r="AZ42" s="163">
        <v>5.1414</v>
      </c>
      <c r="BA42" s="163">
        <v>25.405999999999999</v>
      </c>
      <c r="BB42" s="163">
        <v>107.3189</v>
      </c>
      <c r="BC42" s="163">
        <v>18.265000000000001</v>
      </c>
      <c r="BD42" s="163">
        <v>-6.8</v>
      </c>
      <c r="BE42" s="163">
        <v>-7.3</v>
      </c>
      <c r="BF42" s="163">
        <v>-21.334299999999999</v>
      </c>
      <c r="BG42" s="163">
        <v>-22.871300000000002</v>
      </c>
      <c r="BH42" s="163">
        <v>-2.6036000000000001</v>
      </c>
      <c r="BI42" s="164"/>
      <c r="BJ42" s="163">
        <v>13.53</v>
      </c>
      <c r="BK42" s="163">
        <v>5.7096</v>
      </c>
      <c r="BL42" s="163">
        <v>0.8</v>
      </c>
      <c r="BM42" s="163">
        <v>0.59509999999999996</v>
      </c>
      <c r="BN42" s="163">
        <v>-137.0891</v>
      </c>
      <c r="BO42" s="163">
        <v>97.1404</v>
      </c>
      <c r="BP42" s="163">
        <v>98.117000000000004</v>
      </c>
      <c r="BQ42" s="163">
        <v>28.288699999999999</v>
      </c>
      <c r="BR42" s="163">
        <v>-58.788899999999998</v>
      </c>
      <c r="BS42" s="164"/>
      <c r="BT42" s="164"/>
      <c r="BU42" s="164"/>
      <c r="BV42" s="163">
        <v>28.910799999999998</v>
      </c>
      <c r="BW42" s="163">
        <v>8.59</v>
      </c>
      <c r="BX42" s="163">
        <v>7.45</v>
      </c>
      <c r="BY42" s="163">
        <v>-5.18</v>
      </c>
      <c r="BZ42" s="163">
        <v>7.96</v>
      </c>
      <c r="CA42" s="163">
        <v>-22.366599999999998</v>
      </c>
      <c r="CB42" s="163">
        <v>-22.098700000000001</v>
      </c>
      <c r="CC42" s="163">
        <v>35.100200000000001</v>
      </c>
      <c r="CD42" s="163">
        <v>33.855499999999999</v>
      </c>
      <c r="CE42" s="163">
        <v>-2.3441999999999998</v>
      </c>
      <c r="CF42" s="163">
        <v>1.1039000000000001</v>
      </c>
      <c r="CG42" s="163">
        <v>1.238</v>
      </c>
      <c r="CH42" s="163">
        <v>13.285500000000001</v>
      </c>
      <c r="CI42" s="163">
        <v>13.692500000000001</v>
      </c>
      <c r="CJ42" s="164"/>
      <c r="CK42" s="164"/>
      <c r="CL42" s="163">
        <v>56.6</v>
      </c>
      <c r="CM42" s="163">
        <v>-24.2</v>
      </c>
      <c r="CN42" s="163">
        <v>-3.75</v>
      </c>
      <c r="CO42" s="163">
        <v>47.137500000000003</v>
      </c>
      <c r="CP42" s="163">
        <v>46.9163</v>
      </c>
      <c r="CQ42" s="163">
        <v>45.554400000000001</v>
      </c>
      <c r="CR42" s="163">
        <v>107.28789999999999</v>
      </c>
      <c r="CS42" s="163">
        <v>107.9962</v>
      </c>
      <c r="CT42" s="163">
        <v>-32.138399999999997</v>
      </c>
      <c r="CU42" s="163">
        <v>-90.619799999999998</v>
      </c>
      <c r="CV42" s="163">
        <v>-29.702999999999999</v>
      </c>
      <c r="CW42" s="163">
        <v>2.5821999999999998</v>
      </c>
      <c r="CX42" s="163">
        <v>28.45</v>
      </c>
      <c r="CY42" s="163">
        <v>18.8</v>
      </c>
      <c r="CZ42" s="163">
        <v>10.942399999999999</v>
      </c>
      <c r="DA42" s="163">
        <v>11.135899999999999</v>
      </c>
      <c r="DB42" s="163">
        <v>-16.39</v>
      </c>
      <c r="DC42" s="164"/>
      <c r="DD42" s="163">
        <v>-15.4129</v>
      </c>
      <c r="DE42" s="163">
        <v>-15.5219</v>
      </c>
      <c r="DF42" s="163">
        <v>16.5151</v>
      </c>
      <c r="DG42" s="163">
        <v>1.4500000000000001E-2</v>
      </c>
      <c r="DH42" s="164"/>
      <c r="DI42" s="163">
        <v>-11.5</v>
      </c>
      <c r="DJ42" s="163">
        <v>-13.8</v>
      </c>
      <c r="DK42" s="163">
        <v>5.4999999999999997E-3</v>
      </c>
      <c r="DL42" s="163">
        <v>4.3070000000000004</v>
      </c>
      <c r="DM42" s="163">
        <v>39.118200000000002</v>
      </c>
      <c r="DN42" s="163">
        <v>12.9941</v>
      </c>
      <c r="DO42" s="163">
        <v>4.7300000000000004</v>
      </c>
      <c r="DP42" s="163">
        <v>-1.61</v>
      </c>
      <c r="DQ42" s="163">
        <v>10.260999999999999</v>
      </c>
      <c r="DR42" s="163">
        <v>-17.256</v>
      </c>
      <c r="DS42" s="164"/>
      <c r="DT42" s="163">
        <v>-4.47</v>
      </c>
      <c r="DU42" s="163">
        <v>14.63</v>
      </c>
      <c r="DV42" s="163">
        <v>25.15</v>
      </c>
      <c r="DW42" s="163">
        <v>-15.054500000000001</v>
      </c>
      <c r="DX42" s="163">
        <v>-7.3727</v>
      </c>
      <c r="DY42" s="163">
        <v>-39.303899999999999</v>
      </c>
      <c r="DZ42" s="163">
        <v>-38.672699999999999</v>
      </c>
      <c r="EA42" s="163">
        <v>34.662399999999998</v>
      </c>
      <c r="EB42" s="163">
        <v>10.220000000000001</v>
      </c>
      <c r="EC42" s="163">
        <v>-0.81169999999999998</v>
      </c>
      <c r="ED42" s="163">
        <v>-0.17860000000000001</v>
      </c>
      <c r="EE42" s="163">
        <v>-21.638100000000001</v>
      </c>
      <c r="EF42" s="163">
        <v>-25.351400000000002</v>
      </c>
      <c r="EG42" s="163">
        <v>-11.015000000000001</v>
      </c>
      <c r="EH42" s="163">
        <v>-95.979600000000005</v>
      </c>
      <c r="EI42" s="163">
        <v>-34.421999999999997</v>
      </c>
      <c r="EJ42" s="164"/>
      <c r="EK42" s="163">
        <v>-9.0190000000000001</v>
      </c>
      <c r="EL42" s="163">
        <v>-7.8303000000000003</v>
      </c>
      <c r="EM42" s="163">
        <v>12.098599999999999</v>
      </c>
      <c r="EN42" s="163">
        <v>7.0323000000000002</v>
      </c>
      <c r="EO42" s="163">
        <v>5.2687999999999997</v>
      </c>
      <c r="EP42" s="163">
        <v>-25.091999999999999</v>
      </c>
      <c r="EQ42" s="163">
        <v>-25.2393</v>
      </c>
      <c r="ER42" s="163">
        <v>-24.892199999999999</v>
      </c>
      <c r="ES42" s="163">
        <v>3.5026000000000002</v>
      </c>
      <c r="ET42" s="164"/>
      <c r="EU42" s="163">
        <v>-7.16</v>
      </c>
      <c r="EV42" s="163">
        <v>0</v>
      </c>
      <c r="EW42" s="163">
        <v>3.2010999999999998</v>
      </c>
      <c r="EX42" s="163">
        <v>19.3005</v>
      </c>
      <c r="EY42" s="163">
        <v>-14.4564</v>
      </c>
      <c r="EZ42" s="163">
        <v>-3.72</v>
      </c>
      <c r="FA42" s="163">
        <v>8.6408000000000005</v>
      </c>
      <c r="FB42" s="163">
        <v>6.1970000000000001</v>
      </c>
      <c r="FC42" s="163">
        <v>-20.418199999999999</v>
      </c>
      <c r="FD42" s="164"/>
      <c r="FE42" s="163">
        <v>3.7225000000000001</v>
      </c>
      <c r="FF42" s="163">
        <v>3.67</v>
      </c>
      <c r="FG42" s="163">
        <v>0</v>
      </c>
      <c r="FH42" s="163">
        <v>0</v>
      </c>
      <c r="FI42" s="163">
        <v>0</v>
      </c>
      <c r="FJ42" s="163">
        <v>9.3775999999999993</v>
      </c>
      <c r="FK42" s="163">
        <v>10.382300000000001</v>
      </c>
      <c r="FL42" s="163">
        <v>-18.755099999999999</v>
      </c>
      <c r="FM42" s="163">
        <v>20.0488</v>
      </c>
      <c r="FN42" s="163">
        <v>20.287099999999999</v>
      </c>
      <c r="FO42" s="163">
        <v>-7.6772</v>
      </c>
      <c r="FP42" s="164"/>
      <c r="FQ42" s="163">
        <v>20.392199999999999</v>
      </c>
      <c r="FR42" s="163">
        <v>-22.43</v>
      </c>
      <c r="FS42" s="163">
        <v>-2.8083999999999998</v>
      </c>
      <c r="FT42" s="163">
        <v>0.38019999999999998</v>
      </c>
      <c r="FU42" s="163">
        <v>1.33</v>
      </c>
      <c r="FV42" s="163">
        <v>2.97</v>
      </c>
      <c r="FW42" s="163">
        <v>-19.0532</v>
      </c>
      <c r="FX42" s="164"/>
      <c r="FY42" s="163">
        <v>1.86</v>
      </c>
      <c r="FZ42" s="163">
        <v>0.23499999999999999</v>
      </c>
      <c r="GA42" s="163">
        <v>1.9379999999999999</v>
      </c>
      <c r="GB42" s="163">
        <v>-8.39</v>
      </c>
      <c r="GC42" s="163">
        <v>-16.922599999999999</v>
      </c>
      <c r="GD42" s="163">
        <v>-9.4328000000000003</v>
      </c>
      <c r="GE42" s="163">
        <v>-5.42</v>
      </c>
      <c r="GF42" s="163">
        <v>58.569099999999999</v>
      </c>
      <c r="GG42" s="163">
        <v>-0.1</v>
      </c>
      <c r="GH42" s="163">
        <v>1.1744000000000001</v>
      </c>
      <c r="GI42" s="163">
        <v>3.8184</v>
      </c>
      <c r="GJ42" s="163">
        <v>3.9367999999999999</v>
      </c>
      <c r="GK42" s="163">
        <v>2.9788999999999999</v>
      </c>
      <c r="GL42" s="164"/>
      <c r="GM42" s="164"/>
      <c r="GN42" s="163">
        <v>-18.192</v>
      </c>
      <c r="GO42" s="163">
        <v>-48.118899999999996</v>
      </c>
      <c r="GP42" s="163">
        <v>9.4201999999999995</v>
      </c>
      <c r="GQ42" s="163">
        <v>0.85270000000000001</v>
      </c>
      <c r="GR42" s="164"/>
      <c r="GS42" s="163">
        <v>15.8467</v>
      </c>
      <c r="GT42" s="163">
        <v>144.77350000000001</v>
      </c>
      <c r="GU42" s="163">
        <v>-0.61899999999999999</v>
      </c>
      <c r="GV42" s="163">
        <v>-6.3726000000000003</v>
      </c>
      <c r="GW42" s="163">
        <v>20.8765</v>
      </c>
      <c r="GX42" s="163">
        <v>2.7816999999999998</v>
      </c>
      <c r="GY42" s="163">
        <v>6.9958</v>
      </c>
      <c r="GZ42" s="163">
        <v>7.1044999999999998</v>
      </c>
      <c r="HA42" s="163">
        <v>2.1589999999999998</v>
      </c>
      <c r="HB42" s="163">
        <v>24.751200000000001</v>
      </c>
      <c r="HC42" s="163">
        <v>27.009499999999999</v>
      </c>
      <c r="HD42" s="163">
        <v>7.12</v>
      </c>
      <c r="HE42" s="163">
        <v>-11.196400000000001</v>
      </c>
      <c r="HF42" s="163">
        <v>0</v>
      </c>
      <c r="HG42" s="163">
        <v>31.625499999999999</v>
      </c>
      <c r="HH42" s="163">
        <v>64.933000000000007</v>
      </c>
      <c r="HI42" s="163">
        <v>-3.1107</v>
      </c>
      <c r="HJ42" s="163">
        <v>0</v>
      </c>
      <c r="HK42" s="163">
        <v>-8.5229999999999997</v>
      </c>
      <c r="HL42" s="163">
        <v>-9.0800999999999998</v>
      </c>
      <c r="HM42" s="163">
        <v>-13.0868</v>
      </c>
      <c r="HN42" s="163">
        <v>-13.9754</v>
      </c>
      <c r="HO42" s="163">
        <v>107.6857</v>
      </c>
      <c r="HP42" s="164"/>
      <c r="HQ42" s="163">
        <v>-20.2577</v>
      </c>
      <c r="HR42" s="163">
        <v>-19.669899999999998</v>
      </c>
      <c r="HS42" s="163">
        <v>-7.8170999999999999</v>
      </c>
      <c r="HT42" s="163">
        <v>-7.6920000000000002</v>
      </c>
      <c r="HU42" s="163">
        <v>17.059999999999999</v>
      </c>
      <c r="HV42" s="163">
        <v>16.809999999999999</v>
      </c>
      <c r="HW42" s="163">
        <v>-31.6</v>
      </c>
      <c r="HX42" s="163">
        <v>-31.8</v>
      </c>
      <c r="HY42" s="163">
        <v>0.70409999999999995</v>
      </c>
      <c r="HZ42" s="163">
        <v>-9.0399999999999991</v>
      </c>
      <c r="IA42" s="163">
        <v>81.420500000000004</v>
      </c>
      <c r="IB42" s="163">
        <v>14.885199999999999</v>
      </c>
      <c r="IC42" s="163">
        <v>14.836499999999999</v>
      </c>
      <c r="ID42" s="163">
        <v>-17</v>
      </c>
      <c r="IE42" s="163">
        <v>-40.1</v>
      </c>
      <c r="IF42" s="163">
        <v>5.0999999999999996</v>
      </c>
      <c r="IG42" s="163">
        <v>4.5999999999999996</v>
      </c>
      <c r="IH42" s="164"/>
      <c r="II42" s="163">
        <v>-18.0425</v>
      </c>
      <c r="IJ42" s="163">
        <v>-121.54300000000001</v>
      </c>
      <c r="IK42" s="163">
        <v>2.5830000000000002</v>
      </c>
      <c r="IL42" s="163">
        <v>-267.41469999999998</v>
      </c>
      <c r="IM42" s="163">
        <v>-14.3428</v>
      </c>
      <c r="IN42" s="163">
        <v>-41.554600000000001</v>
      </c>
      <c r="IO42" s="163">
        <v>117.47239999999999</v>
      </c>
      <c r="IP42" s="163">
        <v>48.733199999999997</v>
      </c>
      <c r="IQ42" s="163">
        <v>113.142</v>
      </c>
      <c r="IR42" s="163">
        <v>89.529700000000005</v>
      </c>
      <c r="IS42" s="163">
        <v>55.1509</v>
      </c>
      <c r="IT42" s="163">
        <v>25.492599999999999</v>
      </c>
      <c r="IU42" s="163">
        <v>25.277000000000001</v>
      </c>
      <c r="IV42" s="163">
        <v>-4.1932</v>
      </c>
      <c r="IW42" s="163">
        <v>223.24039999999999</v>
      </c>
      <c r="IX42" s="163">
        <v>-194.9272</v>
      </c>
      <c r="IY42" s="163">
        <v>40.066600000000001</v>
      </c>
      <c r="IZ42" s="163">
        <v>-17.554300000000001</v>
      </c>
      <c r="JA42" s="163">
        <v>-2.6013999999999999</v>
      </c>
      <c r="JB42" s="164"/>
      <c r="JC42" s="163">
        <v>-9.92</v>
      </c>
      <c r="JD42" s="163">
        <v>0.20300000000000001</v>
      </c>
      <c r="JE42" s="163">
        <v>0.19800000000000001</v>
      </c>
      <c r="JF42" s="163">
        <v>6.8</v>
      </c>
      <c r="JG42" s="163">
        <v>-5.28</v>
      </c>
      <c r="JH42" s="163">
        <v>-2.5848</v>
      </c>
      <c r="JI42" s="163">
        <v>-0.43790000000000001</v>
      </c>
      <c r="JJ42" s="163">
        <v>0.58750000000000002</v>
      </c>
      <c r="JK42" s="163">
        <v>-10.6035</v>
      </c>
      <c r="JL42" s="163">
        <v>17.5</v>
      </c>
      <c r="JM42" s="163">
        <v>4.891</v>
      </c>
      <c r="JN42" s="163">
        <v>4.7919999999999998</v>
      </c>
      <c r="JO42" s="164"/>
      <c r="JP42" s="163">
        <v>2.9769999999999999</v>
      </c>
      <c r="JQ42" s="163">
        <v>3.1884999999999999</v>
      </c>
      <c r="JR42" s="163">
        <v>3.8889999999999998</v>
      </c>
      <c r="JS42" s="163">
        <v>3.5859999999999999</v>
      </c>
      <c r="JT42" s="164"/>
      <c r="JU42" s="163">
        <v>26.9</v>
      </c>
      <c r="JV42" s="163">
        <v>-1.0724</v>
      </c>
      <c r="JW42" s="163">
        <v>0.83</v>
      </c>
      <c r="JX42" s="164"/>
      <c r="JY42" s="163">
        <v>-5.782</v>
      </c>
      <c r="JZ42" s="163">
        <v>-11.9397</v>
      </c>
      <c r="KA42" s="163">
        <v>-20.308199999999999</v>
      </c>
      <c r="KB42" s="163">
        <v>0</v>
      </c>
      <c r="KC42" s="163">
        <v>12.3056</v>
      </c>
      <c r="KD42" s="163">
        <v>-15.0413</v>
      </c>
      <c r="KE42" s="163">
        <v>2.3311000000000002</v>
      </c>
      <c r="KF42" s="163">
        <v>-28.4</v>
      </c>
      <c r="KG42" s="163">
        <v>12</v>
      </c>
      <c r="KH42" s="164"/>
      <c r="KI42" s="163">
        <v>-54.480200000000004</v>
      </c>
    </row>
    <row r="43" spans="1:295" ht="18" customHeight="1" x14ac:dyDescent="0.3">
      <c r="A43" s="160" t="s">
        <v>35</v>
      </c>
      <c r="B43" s="160" t="s">
        <v>790</v>
      </c>
      <c r="C43" s="163">
        <v>0</v>
      </c>
      <c r="D43" s="163">
        <v>3.8329</v>
      </c>
      <c r="E43" s="163">
        <v>-9.0932999999999993</v>
      </c>
      <c r="F43" s="163">
        <v>2.9708999999999999</v>
      </c>
      <c r="G43" s="163">
        <v>10.3779</v>
      </c>
      <c r="H43" s="164"/>
      <c r="I43" s="163">
        <v>4.7752999999999997</v>
      </c>
      <c r="J43" s="164"/>
      <c r="K43" s="163">
        <v>18.744900000000001</v>
      </c>
      <c r="L43" s="163">
        <v>7.7998000000000003</v>
      </c>
      <c r="M43" s="163">
        <v>7.4756999999999998</v>
      </c>
      <c r="N43" s="163">
        <v>-15.54</v>
      </c>
      <c r="O43" s="163">
        <v>-35.200000000000003</v>
      </c>
      <c r="P43" s="163">
        <v>11</v>
      </c>
      <c r="Q43" s="163">
        <v>3.3119999999999998</v>
      </c>
      <c r="R43" s="163">
        <v>-26.4</v>
      </c>
      <c r="S43" s="163">
        <v>2.5104000000000002</v>
      </c>
      <c r="T43" s="163">
        <v>-10.2316</v>
      </c>
      <c r="U43" s="163">
        <v>5.1364999999999998</v>
      </c>
      <c r="V43" s="163">
        <v>5.1498999999999997</v>
      </c>
      <c r="W43" s="163">
        <v>9.0937999999999999</v>
      </c>
      <c r="X43" s="163">
        <v>7.2931999999999997</v>
      </c>
      <c r="Y43" s="163">
        <v>-4.8289999999999997</v>
      </c>
      <c r="Z43" s="163">
        <v>1.1043000000000001</v>
      </c>
      <c r="AA43" s="164"/>
      <c r="AB43" s="163">
        <v>-0.41189999999999999</v>
      </c>
      <c r="AC43" s="163">
        <v>-0.88900000000000001</v>
      </c>
      <c r="AD43" s="163">
        <v>-0.872</v>
      </c>
      <c r="AE43" s="164"/>
      <c r="AF43" s="163">
        <v>-4.4400000000000004</v>
      </c>
      <c r="AG43" s="163">
        <v>0</v>
      </c>
      <c r="AH43" s="164"/>
      <c r="AI43" s="164"/>
      <c r="AJ43" s="163">
        <v>-10.62</v>
      </c>
      <c r="AK43" s="163">
        <v>-10.56</v>
      </c>
      <c r="AL43" s="164"/>
      <c r="AM43" s="163">
        <v>-14.26</v>
      </c>
      <c r="AN43" s="163">
        <v>-14.29</v>
      </c>
      <c r="AO43" s="163">
        <v>8.0305999999999997</v>
      </c>
      <c r="AP43" s="163">
        <v>4.7633999999999999</v>
      </c>
      <c r="AQ43" s="163">
        <v>17.421199999999999</v>
      </c>
      <c r="AR43" s="163">
        <v>18.684000000000001</v>
      </c>
      <c r="AS43" s="163">
        <v>-17.505600000000001</v>
      </c>
      <c r="AT43" s="163">
        <v>-15.003399999999999</v>
      </c>
      <c r="AU43" s="163">
        <v>-14.8499</v>
      </c>
      <c r="AV43" s="163">
        <v>0.34129999999999999</v>
      </c>
      <c r="AW43" s="163">
        <v>0.46400000000000002</v>
      </c>
      <c r="AX43" s="163">
        <v>-24.1126</v>
      </c>
      <c r="AY43" s="163">
        <v>-22.103300000000001</v>
      </c>
      <c r="AZ43" s="163">
        <v>1.5905</v>
      </c>
      <c r="BA43" s="163">
        <v>8.5516000000000005</v>
      </c>
      <c r="BB43" s="163">
        <v>66.664699999999996</v>
      </c>
      <c r="BC43" s="163">
        <v>15.3621</v>
      </c>
      <c r="BD43" s="163">
        <v>-6.4</v>
      </c>
      <c r="BE43" s="163">
        <v>-6.6</v>
      </c>
      <c r="BF43" s="163">
        <v>-18.060700000000001</v>
      </c>
      <c r="BG43" s="163">
        <v>-18.211200000000002</v>
      </c>
      <c r="BH43" s="163">
        <v>-2.4539</v>
      </c>
      <c r="BI43" s="164"/>
      <c r="BJ43" s="163">
        <v>12.6609</v>
      </c>
      <c r="BK43" s="163">
        <v>4.9763000000000002</v>
      </c>
      <c r="BL43" s="163">
        <v>0</v>
      </c>
      <c r="BM43" s="163">
        <v>1.2291000000000001</v>
      </c>
      <c r="BN43" s="163">
        <v>-92.41</v>
      </c>
      <c r="BO43" s="163">
        <v>76.692999999999998</v>
      </c>
      <c r="BP43" s="163">
        <v>76.174199999999999</v>
      </c>
      <c r="BQ43" s="163">
        <v>23.467600000000001</v>
      </c>
      <c r="BR43" s="163">
        <v>-56.357999999999997</v>
      </c>
      <c r="BS43" s="164"/>
      <c r="BT43" s="164"/>
      <c r="BU43" s="164"/>
      <c r="BV43" s="163">
        <v>25.737300000000001</v>
      </c>
      <c r="BW43" s="163">
        <v>9.68</v>
      </c>
      <c r="BX43" s="163">
        <v>6.89</v>
      </c>
      <c r="BY43" s="163">
        <v>-9.7200000000000006</v>
      </c>
      <c r="BZ43" s="163">
        <v>7.2</v>
      </c>
      <c r="CA43" s="163">
        <v>-25.313700000000001</v>
      </c>
      <c r="CB43" s="163">
        <v>-25.447700000000001</v>
      </c>
      <c r="CC43" s="163">
        <v>36.5839</v>
      </c>
      <c r="CD43" s="163">
        <v>35.333100000000002</v>
      </c>
      <c r="CE43" s="163">
        <v>-3.0257000000000001</v>
      </c>
      <c r="CF43" s="163">
        <v>4.4852999999999996</v>
      </c>
      <c r="CG43" s="163">
        <v>4.2488000000000001</v>
      </c>
      <c r="CH43" s="163">
        <v>12.473800000000001</v>
      </c>
      <c r="CI43" s="163">
        <v>20.831600000000002</v>
      </c>
      <c r="CJ43" s="164"/>
      <c r="CK43" s="164"/>
      <c r="CL43" s="163">
        <v>69.7</v>
      </c>
      <c r="CM43" s="163">
        <v>-39.299999999999997</v>
      </c>
      <c r="CN43" s="163">
        <v>-3.54</v>
      </c>
      <c r="CO43" s="163">
        <v>47.512999999999998</v>
      </c>
      <c r="CP43" s="163">
        <v>47.271599999999999</v>
      </c>
      <c r="CQ43" s="163">
        <v>45.103200000000001</v>
      </c>
      <c r="CR43" s="163">
        <v>93.121300000000005</v>
      </c>
      <c r="CS43" s="163">
        <v>93.064999999999998</v>
      </c>
      <c r="CT43" s="163">
        <v>-34.176200000000001</v>
      </c>
      <c r="CU43" s="163">
        <v>-72.228300000000004</v>
      </c>
      <c r="CV43" s="163">
        <v>-31.4649</v>
      </c>
      <c r="CW43" s="163">
        <v>2.0756999999999999</v>
      </c>
      <c r="CX43" s="163">
        <v>26.31</v>
      </c>
      <c r="CY43" s="163">
        <v>18.25</v>
      </c>
      <c r="CZ43" s="163">
        <v>10.629899999999999</v>
      </c>
      <c r="DA43" s="163">
        <v>10.549899999999999</v>
      </c>
      <c r="DB43" s="163">
        <v>-16.16</v>
      </c>
      <c r="DC43" s="164"/>
      <c r="DD43" s="163">
        <v>-22.533999999999999</v>
      </c>
      <c r="DE43" s="163">
        <v>-22.478400000000001</v>
      </c>
      <c r="DF43" s="163">
        <v>34.727200000000003</v>
      </c>
      <c r="DG43" s="163">
        <v>1.3899999999999999E-2</v>
      </c>
      <c r="DH43" s="164"/>
      <c r="DI43" s="163">
        <v>-14.2</v>
      </c>
      <c r="DJ43" s="163">
        <v>-12.1</v>
      </c>
      <c r="DK43" s="163">
        <v>0.61339999999999995</v>
      </c>
      <c r="DL43" s="163">
        <v>3.9329999999999998</v>
      </c>
      <c r="DM43" s="163">
        <v>35.963900000000002</v>
      </c>
      <c r="DN43" s="163">
        <v>12.4374</v>
      </c>
      <c r="DO43" s="163">
        <v>4.55</v>
      </c>
      <c r="DP43" s="163">
        <v>-0.7</v>
      </c>
      <c r="DQ43" s="163">
        <v>8.6954999999999991</v>
      </c>
      <c r="DR43" s="163">
        <v>-33.116900000000001</v>
      </c>
      <c r="DS43" s="164"/>
      <c r="DT43" s="163">
        <v>-4.22</v>
      </c>
      <c r="DU43" s="163">
        <v>15.45</v>
      </c>
      <c r="DV43" s="163">
        <v>24.8</v>
      </c>
      <c r="DW43" s="163">
        <v>-30.4</v>
      </c>
      <c r="DX43" s="163">
        <v>-14.9909</v>
      </c>
      <c r="DY43" s="163">
        <v>-44.252600000000001</v>
      </c>
      <c r="DZ43" s="163">
        <v>-43.763599999999997</v>
      </c>
      <c r="EA43" s="163">
        <v>27.187100000000001</v>
      </c>
      <c r="EB43" s="163">
        <v>3.7317999999999998</v>
      </c>
      <c r="EC43" s="163">
        <v>-8.2667000000000002</v>
      </c>
      <c r="ED43" s="163">
        <v>-8.0112000000000005</v>
      </c>
      <c r="EE43" s="163">
        <v>-28.209299999999999</v>
      </c>
      <c r="EF43" s="163">
        <v>-31.3369</v>
      </c>
      <c r="EG43" s="163">
        <v>-10.395</v>
      </c>
      <c r="EH43" s="163">
        <v>-90.287000000000006</v>
      </c>
      <c r="EI43" s="163">
        <v>-23.728899999999999</v>
      </c>
      <c r="EJ43" s="164"/>
      <c r="EK43" s="163">
        <v>-6.8463000000000003</v>
      </c>
      <c r="EL43" s="163">
        <v>-5.6356999999999999</v>
      </c>
      <c r="EM43" s="163">
        <v>19.659500000000001</v>
      </c>
      <c r="EN43" s="163">
        <v>1.2764</v>
      </c>
      <c r="EO43" s="163">
        <v>0.5776</v>
      </c>
      <c r="EP43" s="163">
        <v>-24.58</v>
      </c>
      <c r="EQ43" s="163">
        <v>-28.2959</v>
      </c>
      <c r="ER43" s="163">
        <v>-27.995799999999999</v>
      </c>
      <c r="ES43" s="163">
        <v>10.598000000000001</v>
      </c>
      <c r="ET43" s="163">
        <v>13.51</v>
      </c>
      <c r="EU43" s="163">
        <v>-8.57</v>
      </c>
      <c r="EV43" s="163">
        <v>0</v>
      </c>
      <c r="EW43" s="163">
        <v>2.5754000000000001</v>
      </c>
      <c r="EX43" s="163">
        <v>10.5151</v>
      </c>
      <c r="EY43" s="163">
        <v>-9.5704999999999991</v>
      </c>
      <c r="EZ43" s="163">
        <v>-9.7750000000000004</v>
      </c>
      <c r="FA43" s="163">
        <v>9.4110999999999994</v>
      </c>
      <c r="FB43" s="163">
        <v>13.0967</v>
      </c>
      <c r="FC43" s="163">
        <v>-27.921600000000002</v>
      </c>
      <c r="FD43" s="164"/>
      <c r="FE43" s="163">
        <v>4.1127000000000002</v>
      </c>
      <c r="FF43" s="163">
        <v>4.0942999999999996</v>
      </c>
      <c r="FG43" s="163">
        <v>5.1501000000000001</v>
      </c>
      <c r="FH43" s="163">
        <v>4.9871999999999996</v>
      </c>
      <c r="FI43" s="163">
        <v>3.8976000000000002</v>
      </c>
      <c r="FJ43" s="163">
        <v>12.8941</v>
      </c>
      <c r="FK43" s="163">
        <v>12.726699999999999</v>
      </c>
      <c r="FL43" s="163">
        <v>-24.951000000000001</v>
      </c>
      <c r="FM43" s="163">
        <v>26.6633</v>
      </c>
      <c r="FN43" s="163">
        <v>26.746700000000001</v>
      </c>
      <c r="FO43" s="163">
        <v>-12.363099999999999</v>
      </c>
      <c r="FP43" s="164"/>
      <c r="FQ43" s="163">
        <v>22.486899999999999</v>
      </c>
      <c r="FR43" s="163">
        <v>-22.54</v>
      </c>
      <c r="FS43" s="163">
        <v>-1.9075</v>
      </c>
      <c r="FT43" s="163">
        <v>0.34079999999999999</v>
      </c>
      <c r="FU43" s="163">
        <v>0.83</v>
      </c>
      <c r="FV43" s="163">
        <v>3.17</v>
      </c>
      <c r="FW43" s="163">
        <v>-22.2713</v>
      </c>
      <c r="FX43" s="164"/>
      <c r="FY43" s="163">
        <v>1.778</v>
      </c>
      <c r="FZ43" s="163">
        <v>0.24399999999999999</v>
      </c>
      <c r="GA43" s="164"/>
      <c r="GB43" s="163">
        <v>-7.64</v>
      </c>
      <c r="GC43" s="163">
        <v>-13.677199999999999</v>
      </c>
      <c r="GD43" s="163">
        <v>-4.4119000000000002</v>
      </c>
      <c r="GE43" s="163">
        <v>-5.23</v>
      </c>
      <c r="GF43" s="163">
        <v>60.993000000000002</v>
      </c>
      <c r="GG43" s="163">
        <v>-0.1</v>
      </c>
      <c r="GH43" s="163">
        <v>1.2022999999999999</v>
      </c>
      <c r="GI43" s="163">
        <v>4.0652999999999997</v>
      </c>
      <c r="GJ43" s="163">
        <v>4.1768000000000001</v>
      </c>
      <c r="GK43" s="163">
        <v>2.9639000000000002</v>
      </c>
      <c r="GL43" s="164"/>
      <c r="GM43" s="164"/>
      <c r="GN43" s="163">
        <v>-17.469000000000001</v>
      </c>
      <c r="GO43" s="163">
        <v>-45.0139</v>
      </c>
      <c r="GP43" s="163">
        <v>9.4353999999999996</v>
      </c>
      <c r="GQ43" s="163">
        <v>1.0132000000000001</v>
      </c>
      <c r="GR43" s="164"/>
      <c r="GS43" s="163">
        <v>19.695599999999999</v>
      </c>
      <c r="GT43" s="163">
        <v>146.8954</v>
      </c>
      <c r="GU43" s="163">
        <v>-1.2271000000000001</v>
      </c>
      <c r="GV43" s="163">
        <v>-6.5166000000000004</v>
      </c>
      <c r="GW43" s="163">
        <v>21.331700000000001</v>
      </c>
      <c r="GX43" s="163">
        <v>2.8976000000000002</v>
      </c>
      <c r="GY43" s="163">
        <v>6.8273000000000001</v>
      </c>
      <c r="GZ43" s="163">
        <v>6.883</v>
      </c>
      <c r="HA43" s="163">
        <v>2</v>
      </c>
      <c r="HB43" s="163">
        <v>13.069699999999999</v>
      </c>
      <c r="HC43" s="163">
        <v>14.4979</v>
      </c>
      <c r="HD43" s="163">
        <v>13.41</v>
      </c>
      <c r="HE43" s="163">
        <v>-18.8752</v>
      </c>
      <c r="HF43" s="163">
        <v>-18.2377</v>
      </c>
      <c r="HG43" s="163">
        <v>55.391199999999998</v>
      </c>
      <c r="HH43" s="163">
        <v>84.697199999999995</v>
      </c>
      <c r="HI43" s="163">
        <v>12.440899999999999</v>
      </c>
      <c r="HJ43" s="163">
        <v>16.1875</v>
      </c>
      <c r="HK43" s="163">
        <v>-7.2230999999999996</v>
      </c>
      <c r="HL43" s="163">
        <v>-6.4805000000000001</v>
      </c>
      <c r="HM43" s="163">
        <v>0</v>
      </c>
      <c r="HN43" s="163">
        <v>-11.4382</v>
      </c>
      <c r="HO43" s="164"/>
      <c r="HP43" s="164"/>
      <c r="HQ43" s="163">
        <v>-15.1106</v>
      </c>
      <c r="HR43" s="163">
        <v>-14.8414</v>
      </c>
      <c r="HS43" s="163">
        <v>-7.8254000000000001</v>
      </c>
      <c r="HT43" s="163">
        <v>-7.6976000000000004</v>
      </c>
      <c r="HU43" s="163">
        <v>16.579999999999998</v>
      </c>
      <c r="HV43" s="163">
        <v>16.52</v>
      </c>
      <c r="HW43" s="163">
        <v>-30.6</v>
      </c>
      <c r="HX43" s="163">
        <v>-30.4</v>
      </c>
      <c r="HY43" s="163">
        <v>0.49349999999999999</v>
      </c>
      <c r="HZ43" s="163">
        <v>-6.88</v>
      </c>
      <c r="IA43" s="163">
        <v>79.706299999999999</v>
      </c>
      <c r="IB43" s="163">
        <v>18.698499999999999</v>
      </c>
      <c r="IC43" s="163">
        <v>18.639800000000001</v>
      </c>
      <c r="ID43" s="163">
        <v>-17.3</v>
      </c>
      <c r="IE43" s="163">
        <v>-38</v>
      </c>
      <c r="IF43" s="163">
        <v>0.5</v>
      </c>
      <c r="IG43" s="163">
        <v>0</v>
      </c>
      <c r="IH43" s="163">
        <v>-17.879200000000001</v>
      </c>
      <c r="II43" s="163">
        <v>-17.8293</v>
      </c>
      <c r="IJ43" s="163">
        <v>-135.4513</v>
      </c>
      <c r="IK43" s="163">
        <v>-0.4733</v>
      </c>
      <c r="IL43" s="163">
        <v>-273.3245</v>
      </c>
      <c r="IM43" s="163">
        <v>-24.355499999999999</v>
      </c>
      <c r="IN43" s="163">
        <v>-76.983900000000006</v>
      </c>
      <c r="IO43" s="163">
        <v>136.08070000000001</v>
      </c>
      <c r="IP43" s="163">
        <v>24.421199999999999</v>
      </c>
      <c r="IQ43" s="163">
        <v>98.628100000000003</v>
      </c>
      <c r="IR43" s="163">
        <v>97.780600000000007</v>
      </c>
      <c r="IS43" s="163">
        <v>77.758799999999994</v>
      </c>
      <c r="IT43" s="163">
        <v>30.9224</v>
      </c>
      <c r="IU43" s="163">
        <v>31.264299999999999</v>
      </c>
      <c r="IV43" s="163">
        <v>6.5382999999999996</v>
      </c>
      <c r="IW43" s="163">
        <v>251.42580000000001</v>
      </c>
      <c r="IX43" s="163">
        <v>-199.774</v>
      </c>
      <c r="IY43" s="163">
        <v>65.655199999999994</v>
      </c>
      <c r="IZ43" s="163">
        <v>-41.637</v>
      </c>
      <c r="JA43" s="163">
        <v>-1.8737999999999999</v>
      </c>
      <c r="JB43" s="164"/>
      <c r="JC43" s="163">
        <v>-9.92</v>
      </c>
      <c r="JD43" s="163">
        <v>0.246</v>
      </c>
      <c r="JE43" s="163">
        <v>0.24199999999999999</v>
      </c>
      <c r="JF43" s="163">
        <v>6.4</v>
      </c>
      <c r="JG43" s="163">
        <v>-2.96</v>
      </c>
      <c r="JH43" s="163">
        <v>-4.1475</v>
      </c>
      <c r="JI43" s="163">
        <v>-2.9281999999999999</v>
      </c>
      <c r="JJ43" s="163">
        <v>-1.1397999999999999</v>
      </c>
      <c r="JK43" s="163">
        <v>-8.2597000000000005</v>
      </c>
      <c r="JL43" s="163">
        <v>19</v>
      </c>
      <c r="JM43" s="163">
        <v>4.6120000000000001</v>
      </c>
      <c r="JN43" s="163">
        <v>3.9329999999999998</v>
      </c>
      <c r="JO43" s="164"/>
      <c r="JP43" s="164"/>
      <c r="JQ43" s="163">
        <v>3.8578999999999999</v>
      </c>
      <c r="JR43" s="163">
        <v>3.4497</v>
      </c>
      <c r="JS43" s="163">
        <v>3.3229000000000002</v>
      </c>
      <c r="JT43" s="164"/>
      <c r="JU43" s="163">
        <v>23.9</v>
      </c>
      <c r="JV43" s="163">
        <v>-0.91810000000000003</v>
      </c>
      <c r="JW43" s="164"/>
      <c r="JX43" s="164"/>
      <c r="JY43" s="163">
        <v>-2.7856999999999998</v>
      </c>
      <c r="JZ43" s="163">
        <v>-13.765499999999999</v>
      </c>
      <c r="KA43" s="163">
        <v>-22.058499999999999</v>
      </c>
      <c r="KB43" s="163">
        <v>3.9432</v>
      </c>
      <c r="KC43" s="163">
        <v>13.693099999999999</v>
      </c>
      <c r="KD43" s="163">
        <v>-16.534099999999999</v>
      </c>
      <c r="KE43" s="163">
        <v>2.7303999999999999</v>
      </c>
      <c r="KF43" s="163">
        <v>-25.5</v>
      </c>
      <c r="KG43" s="163">
        <v>8.1</v>
      </c>
      <c r="KH43" s="164"/>
      <c r="KI43" s="163">
        <v>-50.283299999999997</v>
      </c>
    </row>
    <row r="44" spans="1:295" ht="18" customHeight="1" x14ac:dyDescent="0.3">
      <c r="A44" s="160" t="s">
        <v>35</v>
      </c>
      <c r="B44" s="160" t="s">
        <v>791</v>
      </c>
      <c r="C44" s="163">
        <v>0</v>
      </c>
      <c r="D44" s="163">
        <v>3.7242999999999999</v>
      </c>
      <c r="E44" s="163">
        <v>-8.8211999999999993</v>
      </c>
      <c r="F44" s="163">
        <v>4.4058999999999999</v>
      </c>
      <c r="G44" s="163">
        <v>10.463900000000001</v>
      </c>
      <c r="H44" s="164"/>
      <c r="I44" s="163">
        <v>3.7574000000000001</v>
      </c>
      <c r="J44" s="164"/>
      <c r="K44" s="163">
        <v>13.9198</v>
      </c>
      <c r="L44" s="163">
        <v>5.2838000000000003</v>
      </c>
      <c r="M44" s="163">
        <v>4.9488000000000003</v>
      </c>
      <c r="N44" s="163">
        <v>-11.1</v>
      </c>
      <c r="O44" s="163">
        <v>-35.200000000000003</v>
      </c>
      <c r="P44" s="163">
        <v>11</v>
      </c>
      <c r="Q44" s="163">
        <v>4.1399999999999997</v>
      </c>
      <c r="R44" s="163">
        <v>-26.4</v>
      </c>
      <c r="S44" s="163">
        <v>2.4268000000000001</v>
      </c>
      <c r="T44" s="163">
        <v>-10.3872</v>
      </c>
      <c r="U44" s="163">
        <v>2.4169999999999998</v>
      </c>
      <c r="V44" s="163">
        <v>2.3048999999999999</v>
      </c>
      <c r="W44" s="163">
        <v>4.6718999999999999</v>
      </c>
      <c r="X44" s="163">
        <v>4.8132000000000001</v>
      </c>
      <c r="Y44" s="163">
        <v>-6.05</v>
      </c>
      <c r="Z44" s="163">
        <v>1.0947</v>
      </c>
      <c r="AA44" s="164"/>
      <c r="AB44" s="163">
        <v>-0.57120000000000004</v>
      </c>
      <c r="AC44" s="163">
        <v>-0.81100000000000005</v>
      </c>
      <c r="AD44" s="163">
        <v>-0.79200000000000004</v>
      </c>
      <c r="AE44" s="164"/>
      <c r="AF44" s="163">
        <v>-8.8800000000000008</v>
      </c>
      <c r="AG44" s="163">
        <v>0</v>
      </c>
      <c r="AH44" s="164"/>
      <c r="AI44" s="164"/>
      <c r="AJ44" s="163">
        <v>-10.48</v>
      </c>
      <c r="AK44" s="163">
        <v>-10.44</v>
      </c>
      <c r="AL44" s="164"/>
      <c r="AM44" s="163">
        <v>-13.48</v>
      </c>
      <c r="AN44" s="163">
        <v>-13.55</v>
      </c>
      <c r="AO44" s="163">
        <v>7.2507000000000001</v>
      </c>
      <c r="AP44" s="163">
        <v>4.9772999999999996</v>
      </c>
      <c r="AQ44" s="163">
        <v>16.435600000000001</v>
      </c>
      <c r="AR44" s="163">
        <v>17.5641</v>
      </c>
      <c r="AS44" s="163">
        <v>-23.318100000000001</v>
      </c>
      <c r="AT44" s="163">
        <v>-14.6015</v>
      </c>
      <c r="AU44" s="163">
        <v>-14.700900000000001</v>
      </c>
      <c r="AV44" s="163">
        <v>17.2438</v>
      </c>
      <c r="AW44" s="163">
        <v>18.8476</v>
      </c>
      <c r="AX44" s="163">
        <v>-28.533300000000001</v>
      </c>
      <c r="AY44" s="163">
        <v>-26.256</v>
      </c>
      <c r="AZ44" s="163">
        <v>3.5632999999999999</v>
      </c>
      <c r="BA44" s="163">
        <v>17.677800000000001</v>
      </c>
      <c r="BB44" s="163">
        <v>62.171300000000002</v>
      </c>
      <c r="BC44" s="163">
        <v>14.768599999999999</v>
      </c>
      <c r="BD44" s="163">
        <v>-6.3</v>
      </c>
      <c r="BE44" s="163">
        <v>-6.5</v>
      </c>
      <c r="BF44" s="163">
        <v>-15.8598</v>
      </c>
      <c r="BG44" s="163">
        <v>-16.326000000000001</v>
      </c>
      <c r="BH44" s="163">
        <v>-2.4011</v>
      </c>
      <c r="BI44" s="164"/>
      <c r="BJ44" s="163">
        <v>11.8604</v>
      </c>
      <c r="BK44" s="163">
        <v>4.8186</v>
      </c>
      <c r="BL44" s="163">
        <v>1.6717</v>
      </c>
      <c r="BM44" s="163">
        <v>1.1952</v>
      </c>
      <c r="BN44" s="163">
        <v>-77.944299999999998</v>
      </c>
      <c r="BO44" s="163">
        <v>73.915800000000004</v>
      </c>
      <c r="BP44" s="163">
        <v>74.251499999999993</v>
      </c>
      <c r="BQ44" s="163">
        <v>40.957700000000003</v>
      </c>
      <c r="BR44" s="163">
        <v>-42.813099999999999</v>
      </c>
      <c r="BS44" s="164"/>
      <c r="BT44" s="164"/>
      <c r="BU44" s="164"/>
      <c r="BV44" s="163">
        <v>25.807099999999998</v>
      </c>
      <c r="BW44" s="163">
        <v>9.9700000000000006</v>
      </c>
      <c r="BX44" s="163">
        <v>7.15</v>
      </c>
      <c r="BY44" s="163">
        <v>-10.28</v>
      </c>
      <c r="BZ44" s="163">
        <v>7.16</v>
      </c>
      <c r="CA44" s="163">
        <v>-25.849499999999999</v>
      </c>
      <c r="CB44" s="163">
        <v>-25.715599999999998</v>
      </c>
      <c r="CC44" s="163">
        <v>34.951700000000002</v>
      </c>
      <c r="CD44" s="163">
        <v>33.954900000000002</v>
      </c>
      <c r="CE44" s="163">
        <v>-5.0778999999999996</v>
      </c>
      <c r="CF44" s="163">
        <v>-12.1493</v>
      </c>
      <c r="CG44" s="163">
        <v>-12.188599999999999</v>
      </c>
      <c r="CH44" s="163">
        <v>12.344799999999999</v>
      </c>
      <c r="CI44" s="163">
        <v>20.000900000000001</v>
      </c>
      <c r="CJ44" s="164"/>
      <c r="CK44" s="164"/>
      <c r="CL44" s="163">
        <v>67.599999999999994</v>
      </c>
      <c r="CM44" s="163">
        <v>-36.4</v>
      </c>
      <c r="CN44" s="163">
        <v>-3.73</v>
      </c>
      <c r="CO44" s="163">
        <v>39.865499999999997</v>
      </c>
      <c r="CP44" s="163">
        <v>40.066699999999997</v>
      </c>
      <c r="CQ44" s="163">
        <v>39.083100000000002</v>
      </c>
      <c r="CR44" s="163">
        <v>88.803299999999993</v>
      </c>
      <c r="CS44" s="163">
        <v>89.637799999999999</v>
      </c>
      <c r="CT44" s="163">
        <v>-31.374300000000002</v>
      </c>
      <c r="CU44" s="163">
        <v>-70.624099999999999</v>
      </c>
      <c r="CV44" s="163">
        <v>-28.751899999999999</v>
      </c>
      <c r="CW44" s="163">
        <v>2.7608999999999999</v>
      </c>
      <c r="CX44" s="163">
        <v>25.79</v>
      </c>
      <c r="CY44" s="163">
        <v>19.809999999999999</v>
      </c>
      <c r="CZ44" s="163">
        <v>11.254899999999999</v>
      </c>
      <c r="DA44" s="163">
        <v>11.331200000000001</v>
      </c>
      <c r="DB44" s="163">
        <v>-17.28</v>
      </c>
      <c r="DC44" s="164"/>
      <c r="DD44" s="163">
        <v>-21.763000000000002</v>
      </c>
      <c r="DE44" s="163">
        <v>-21.4818</v>
      </c>
      <c r="DF44" s="163">
        <v>46.537199999999999</v>
      </c>
      <c r="DG44" s="163">
        <v>1.41E-2</v>
      </c>
      <c r="DH44" s="164"/>
      <c r="DI44" s="163">
        <v>-14</v>
      </c>
      <c r="DJ44" s="163">
        <v>-14.1</v>
      </c>
      <c r="DK44" s="163">
        <v>-2.0678999999999998</v>
      </c>
      <c r="DL44" s="163">
        <v>5.0551000000000004</v>
      </c>
      <c r="DM44" s="163">
        <v>36.279299999999999</v>
      </c>
      <c r="DN44" s="163">
        <v>14.1074</v>
      </c>
      <c r="DO44" s="163">
        <v>5.66</v>
      </c>
      <c r="DP44" s="163">
        <v>-0.32</v>
      </c>
      <c r="DQ44" s="163">
        <v>7.6105</v>
      </c>
      <c r="DR44" s="163">
        <v>-44.682499999999997</v>
      </c>
      <c r="DS44" s="164"/>
      <c r="DT44" s="163">
        <v>1.1299999999999999</v>
      </c>
      <c r="DU44" s="163">
        <v>10.16</v>
      </c>
      <c r="DV44" s="163">
        <v>25.74</v>
      </c>
      <c r="DW44" s="163">
        <v>-38.363599999999998</v>
      </c>
      <c r="DX44" s="163">
        <v>-19.954499999999999</v>
      </c>
      <c r="DY44" s="163">
        <v>-48.005000000000003</v>
      </c>
      <c r="DZ44" s="163">
        <v>-47.054499999999997</v>
      </c>
      <c r="EA44" s="163">
        <v>19.527000000000001</v>
      </c>
      <c r="EB44" s="163">
        <v>-2.4357000000000002</v>
      </c>
      <c r="EC44" s="163">
        <v>-14.591200000000001</v>
      </c>
      <c r="ED44" s="163">
        <v>-14.456899999999999</v>
      </c>
      <c r="EE44" s="163">
        <v>-29.312999999999999</v>
      </c>
      <c r="EF44" s="163">
        <v>-33.631700000000002</v>
      </c>
      <c r="EG44" s="163">
        <v>-10.704000000000001</v>
      </c>
      <c r="EH44" s="163">
        <v>-109.7381</v>
      </c>
      <c r="EI44" s="163">
        <v>-19.909099999999999</v>
      </c>
      <c r="EJ44" s="164"/>
      <c r="EK44" s="163">
        <v>-3.8673000000000002</v>
      </c>
      <c r="EL44" s="163">
        <v>-2.5213999999999999</v>
      </c>
      <c r="EM44" s="163">
        <v>19.502099999999999</v>
      </c>
      <c r="EN44" s="163">
        <v>0.16120000000000001</v>
      </c>
      <c r="EO44" s="163">
        <v>-0.42430000000000001</v>
      </c>
      <c r="EP44" s="163">
        <v>-16.899999999999999</v>
      </c>
      <c r="EQ44" s="163">
        <v>-28.552600000000002</v>
      </c>
      <c r="ER44" s="163">
        <v>-28.602599999999999</v>
      </c>
      <c r="ES44" s="163">
        <v>12.4505</v>
      </c>
      <c r="ET44" s="163">
        <v>13.6</v>
      </c>
      <c r="EU44" s="163">
        <v>-15.32</v>
      </c>
      <c r="EV44" s="163">
        <v>0</v>
      </c>
      <c r="EW44" s="163">
        <v>2.5099</v>
      </c>
      <c r="EX44" s="163">
        <v>9.6252999999999993</v>
      </c>
      <c r="EY44" s="163">
        <v>-9.7512000000000008</v>
      </c>
      <c r="EZ44" s="163">
        <v>-10.030099999999999</v>
      </c>
      <c r="FA44" s="163">
        <v>9.5753000000000004</v>
      </c>
      <c r="FB44" s="163">
        <v>15.488099999999999</v>
      </c>
      <c r="FC44" s="163">
        <v>-29.151800000000001</v>
      </c>
      <c r="FD44" s="164"/>
      <c r="FE44" s="163">
        <v>4.2397999999999998</v>
      </c>
      <c r="FF44" s="163">
        <v>4.2595999999999998</v>
      </c>
      <c r="FG44" s="163">
        <v>0</v>
      </c>
      <c r="FH44" s="163">
        <v>0</v>
      </c>
      <c r="FI44" s="163">
        <v>0</v>
      </c>
      <c r="FJ44" s="163">
        <v>11.7219</v>
      </c>
      <c r="FK44" s="163">
        <v>12.726699999999999</v>
      </c>
      <c r="FL44" s="163">
        <v>-23.946300000000001</v>
      </c>
      <c r="FM44" s="163">
        <v>30.686599999999999</v>
      </c>
      <c r="FN44" s="163">
        <v>31.052900000000001</v>
      </c>
      <c r="FO44" s="163">
        <v>-10.498799999999999</v>
      </c>
      <c r="FP44" s="164"/>
      <c r="FQ44" s="163">
        <v>22.628499999999999</v>
      </c>
      <c r="FR44" s="163">
        <v>-21.46</v>
      </c>
      <c r="FS44" s="163">
        <v>-2.8083999999999998</v>
      </c>
      <c r="FT44" s="163">
        <v>0.43790000000000001</v>
      </c>
      <c r="FU44" s="163">
        <v>1.69</v>
      </c>
      <c r="FV44" s="163">
        <v>1.75</v>
      </c>
      <c r="FW44" s="163">
        <v>-22.183</v>
      </c>
      <c r="FX44" s="164"/>
      <c r="FY44" s="163">
        <v>1.861</v>
      </c>
      <c r="FZ44" s="163">
        <v>0.19600000000000001</v>
      </c>
      <c r="GA44" s="164"/>
      <c r="GB44" s="163">
        <v>-4.1100000000000003</v>
      </c>
      <c r="GC44" s="163">
        <v>-15.327199999999999</v>
      </c>
      <c r="GD44" s="163">
        <v>-5.8548</v>
      </c>
      <c r="GE44" s="163">
        <v>-4.47</v>
      </c>
      <c r="GF44" s="163">
        <v>53.741</v>
      </c>
      <c r="GG44" s="164"/>
      <c r="GH44" s="163">
        <v>1.2013</v>
      </c>
      <c r="GI44" s="163">
        <v>4.3647</v>
      </c>
      <c r="GJ44" s="163">
        <v>4.5362</v>
      </c>
      <c r="GK44" s="163">
        <v>3.1993</v>
      </c>
      <c r="GL44" s="164"/>
      <c r="GM44" s="164"/>
      <c r="GN44" s="163">
        <v>-15.016</v>
      </c>
      <c r="GO44" s="163">
        <v>-43.083399999999997</v>
      </c>
      <c r="GP44" s="163">
        <v>9.2736999999999998</v>
      </c>
      <c r="GQ44" s="163">
        <v>1.8553999999999999</v>
      </c>
      <c r="GR44" s="164"/>
      <c r="GS44" s="163">
        <v>15.961600000000001</v>
      </c>
      <c r="GT44" s="163">
        <v>144.72710000000001</v>
      </c>
      <c r="GU44" s="163">
        <v>-1.1524000000000001</v>
      </c>
      <c r="GV44" s="163">
        <v>-7.4173</v>
      </c>
      <c r="GW44" s="163">
        <v>21.945399999999999</v>
      </c>
      <c r="GX44" s="163">
        <v>3.2301000000000002</v>
      </c>
      <c r="GY44" s="163">
        <v>7.4058999999999999</v>
      </c>
      <c r="GZ44" s="163">
        <v>7.5632999999999999</v>
      </c>
      <c r="HA44" s="163">
        <v>3</v>
      </c>
      <c r="HB44" s="163">
        <v>10.6271</v>
      </c>
      <c r="HC44" s="163">
        <v>12.0556</v>
      </c>
      <c r="HD44" s="163">
        <v>11.31</v>
      </c>
      <c r="HE44" s="163">
        <v>-17.5565</v>
      </c>
      <c r="HF44" s="163">
        <v>-17.2715</v>
      </c>
      <c r="HG44" s="163">
        <v>52.301499999999997</v>
      </c>
      <c r="HH44" s="163">
        <v>84.300399999999996</v>
      </c>
      <c r="HI44" s="163">
        <v>22.3796</v>
      </c>
      <c r="HJ44" s="163">
        <v>24.442499999999999</v>
      </c>
      <c r="HK44" s="163">
        <v>-17.230799999999999</v>
      </c>
      <c r="HL44" s="163">
        <v>-15.682499999999999</v>
      </c>
      <c r="HM44" s="163">
        <v>0</v>
      </c>
      <c r="HN44" s="163">
        <v>0</v>
      </c>
      <c r="HO44" s="163">
        <v>87.190299999999993</v>
      </c>
      <c r="HP44" s="164"/>
      <c r="HQ44" s="163">
        <v>-16.390499999999999</v>
      </c>
      <c r="HR44" s="163">
        <v>-15.8192</v>
      </c>
      <c r="HS44" s="163">
        <v>-10.6418</v>
      </c>
      <c r="HT44" s="163">
        <v>-10.7189</v>
      </c>
      <c r="HU44" s="163">
        <v>16.649999999999999</v>
      </c>
      <c r="HV44" s="163">
        <v>16.62</v>
      </c>
      <c r="HW44" s="163">
        <v>-30.2</v>
      </c>
      <c r="HX44" s="163">
        <v>-30.3</v>
      </c>
      <c r="HY44" s="163">
        <v>0.75719999999999998</v>
      </c>
      <c r="HZ44" s="163">
        <v>-7.04</v>
      </c>
      <c r="IA44" s="163">
        <v>73.193399999999997</v>
      </c>
      <c r="IB44" s="163">
        <v>19.087399999999999</v>
      </c>
      <c r="IC44" s="163">
        <v>18.921099999999999</v>
      </c>
      <c r="ID44" s="163">
        <v>-18.2</v>
      </c>
      <c r="IE44" s="163">
        <v>-36.200000000000003</v>
      </c>
      <c r="IF44" s="163">
        <v>2.6</v>
      </c>
      <c r="IG44" s="163">
        <v>1.7</v>
      </c>
      <c r="IH44" s="163">
        <v>-17.819099999999999</v>
      </c>
      <c r="II44" s="163">
        <v>-17.736599999999999</v>
      </c>
      <c r="IJ44" s="163">
        <v>-145.2235</v>
      </c>
      <c r="IK44" s="163">
        <v>5.5255999999999998</v>
      </c>
      <c r="IL44" s="163">
        <v>-279.01190000000003</v>
      </c>
      <c r="IM44" s="163">
        <v>-26.9346</v>
      </c>
      <c r="IN44" s="163">
        <v>-80.8339</v>
      </c>
      <c r="IO44" s="163">
        <v>139.66650000000001</v>
      </c>
      <c r="IP44" s="163">
        <v>20.63</v>
      </c>
      <c r="IQ44" s="163">
        <v>111.3479</v>
      </c>
      <c r="IR44" s="163">
        <v>109.65860000000001</v>
      </c>
      <c r="IS44" s="163">
        <v>81.1691</v>
      </c>
      <c r="IT44" s="163">
        <v>28.409700000000001</v>
      </c>
      <c r="IU44" s="163">
        <v>27.612100000000002</v>
      </c>
      <c r="IV44" s="163">
        <v>-9.1890000000000001</v>
      </c>
      <c r="IW44" s="163">
        <v>254.4358</v>
      </c>
      <c r="IX44" s="163">
        <v>-205.86779999999999</v>
      </c>
      <c r="IY44" s="163">
        <v>62.134099999999997</v>
      </c>
      <c r="IZ44" s="163">
        <v>-36.7179</v>
      </c>
      <c r="JA44" s="163">
        <v>-0.98270000000000002</v>
      </c>
      <c r="JB44" s="164"/>
      <c r="JC44" s="163">
        <v>-8.7200000000000006</v>
      </c>
      <c r="JD44" s="163">
        <v>1.7000000000000001E-2</v>
      </c>
      <c r="JE44" s="163">
        <v>1.4999999999999999E-2</v>
      </c>
      <c r="JF44" s="163">
        <v>4.8</v>
      </c>
      <c r="JG44" s="163">
        <v>0.4</v>
      </c>
      <c r="JH44" s="163">
        <v>-4.6654999999999998</v>
      </c>
      <c r="JI44" s="163">
        <v>-6.4744000000000002</v>
      </c>
      <c r="JJ44" s="163">
        <v>8.3818000000000001</v>
      </c>
      <c r="JK44" s="163">
        <v>-12.684799999999999</v>
      </c>
      <c r="JL44" s="163">
        <v>8</v>
      </c>
      <c r="JM44" s="163">
        <v>0.58399999999999996</v>
      </c>
      <c r="JN44" s="163">
        <v>0.13200000000000001</v>
      </c>
      <c r="JO44" s="163">
        <v>0</v>
      </c>
      <c r="JP44" s="163">
        <v>0</v>
      </c>
      <c r="JQ44" s="163">
        <v>4.3428000000000004</v>
      </c>
      <c r="JR44" s="163">
        <v>3.1128</v>
      </c>
      <c r="JS44" s="163">
        <v>3.6307999999999998</v>
      </c>
      <c r="JT44" s="164"/>
      <c r="JU44" s="163">
        <v>21.6</v>
      </c>
      <c r="JV44" s="163">
        <v>-1.3944000000000001</v>
      </c>
      <c r="JW44" s="164"/>
      <c r="JX44" s="164"/>
      <c r="JY44" s="163">
        <v>-3.6623999999999999</v>
      </c>
      <c r="JZ44" s="163">
        <v>-14.8653</v>
      </c>
      <c r="KA44" s="163">
        <v>-16.476500000000001</v>
      </c>
      <c r="KB44" s="163">
        <v>-4.0491999999999999</v>
      </c>
      <c r="KC44" s="163">
        <v>6.4493</v>
      </c>
      <c r="KD44" s="163">
        <v>-6.8189000000000002</v>
      </c>
      <c r="KE44" s="163">
        <v>0</v>
      </c>
      <c r="KF44" s="163">
        <v>-23.2</v>
      </c>
      <c r="KG44" s="163">
        <v>6.2</v>
      </c>
      <c r="KH44" s="164"/>
      <c r="KI44" s="163">
        <v>-49.203499999999998</v>
      </c>
    </row>
    <row r="45" spans="1:295" ht="18" customHeight="1" x14ac:dyDescent="0.3">
      <c r="A45" s="160" t="s">
        <v>35</v>
      </c>
      <c r="B45" s="160" t="s">
        <v>792</v>
      </c>
      <c r="C45" s="163">
        <v>0</v>
      </c>
      <c r="D45" s="163">
        <v>4.3221999999999996</v>
      </c>
      <c r="E45" s="163">
        <v>-9.6553000000000004</v>
      </c>
      <c r="F45" s="163">
        <v>1.0451999999999999</v>
      </c>
      <c r="G45" s="163">
        <v>9.2162000000000006</v>
      </c>
      <c r="H45" s="164"/>
      <c r="I45" s="163">
        <v>4.3056999999999999</v>
      </c>
      <c r="J45" s="164"/>
      <c r="K45" s="163">
        <v>15.458600000000001</v>
      </c>
      <c r="L45" s="163">
        <v>6.1528</v>
      </c>
      <c r="M45" s="163">
        <v>5.8531000000000004</v>
      </c>
      <c r="N45" s="163">
        <v>-15.54</v>
      </c>
      <c r="O45" s="163">
        <v>-35.200000000000003</v>
      </c>
      <c r="P45" s="163">
        <v>11</v>
      </c>
      <c r="Q45" s="163">
        <v>5.7960000000000003</v>
      </c>
      <c r="R45" s="163">
        <v>-24.2</v>
      </c>
      <c r="S45" s="163">
        <v>2.661</v>
      </c>
      <c r="T45" s="163">
        <v>-9.9475999999999996</v>
      </c>
      <c r="U45" s="163">
        <v>3.7242999999999999</v>
      </c>
      <c r="V45" s="163">
        <v>3.6187</v>
      </c>
      <c r="W45" s="163">
        <v>6.7610000000000001</v>
      </c>
      <c r="X45" s="163">
        <v>4.0612000000000004</v>
      </c>
      <c r="Y45" s="163">
        <v>-4.1528</v>
      </c>
      <c r="Z45" s="163">
        <v>1.0202</v>
      </c>
      <c r="AA45" s="164"/>
      <c r="AB45" s="163">
        <v>-0.58860000000000001</v>
      </c>
      <c r="AC45" s="163">
        <v>-0.68300000000000005</v>
      </c>
      <c r="AD45" s="163">
        <v>-0.66700000000000004</v>
      </c>
      <c r="AE45" s="164"/>
      <c r="AF45" s="163">
        <v>-6.66</v>
      </c>
      <c r="AG45" s="163">
        <v>0</v>
      </c>
      <c r="AH45" s="164"/>
      <c r="AI45" s="164"/>
      <c r="AJ45" s="163">
        <v>-10.52</v>
      </c>
      <c r="AK45" s="163">
        <v>-10.53</v>
      </c>
      <c r="AL45" s="164"/>
      <c r="AM45" s="163">
        <v>-12.55</v>
      </c>
      <c r="AN45" s="163">
        <v>-12.68</v>
      </c>
      <c r="AO45" s="163">
        <v>7.7474999999999996</v>
      </c>
      <c r="AP45" s="163">
        <v>4.1551</v>
      </c>
      <c r="AQ45" s="163">
        <v>16.045500000000001</v>
      </c>
      <c r="AR45" s="163">
        <v>17.642800000000001</v>
      </c>
      <c r="AS45" s="163">
        <v>-19.992000000000001</v>
      </c>
      <c r="AT45" s="163">
        <v>-15.9411</v>
      </c>
      <c r="AU45" s="163">
        <v>-15.5482</v>
      </c>
      <c r="AV45" s="163">
        <v>-0.30599999999999999</v>
      </c>
      <c r="AW45" s="163">
        <v>-0.2581</v>
      </c>
      <c r="AX45" s="163">
        <v>-24.380600000000001</v>
      </c>
      <c r="AY45" s="163">
        <v>-21.8353</v>
      </c>
      <c r="AZ45" s="163">
        <v>1.5905</v>
      </c>
      <c r="BA45" s="163">
        <v>7.7424999999999997</v>
      </c>
      <c r="BB45" s="163">
        <v>64.3703</v>
      </c>
      <c r="BC45" s="163">
        <v>2.0998999999999999</v>
      </c>
      <c r="BD45" s="163">
        <v>-2.2000000000000002</v>
      </c>
      <c r="BE45" s="163">
        <v>-2.2000000000000002</v>
      </c>
      <c r="BF45" s="163">
        <v>-15.252800000000001</v>
      </c>
      <c r="BG45" s="163">
        <v>-15.2607</v>
      </c>
      <c r="BH45" s="163">
        <v>-2.532</v>
      </c>
      <c r="BI45" s="164"/>
      <c r="BJ45" s="163">
        <v>16.165400000000002</v>
      </c>
      <c r="BK45" s="163">
        <v>4.4516999999999998</v>
      </c>
      <c r="BL45" s="163">
        <v>1.7847</v>
      </c>
      <c r="BM45" s="163">
        <v>1.1952</v>
      </c>
      <c r="BN45" s="163">
        <v>-66.988100000000003</v>
      </c>
      <c r="BO45" s="163">
        <v>69.429599999999994</v>
      </c>
      <c r="BP45" s="163">
        <v>69.643199999999993</v>
      </c>
      <c r="BQ45" s="163">
        <v>42.2376</v>
      </c>
      <c r="BR45" s="163">
        <v>-45.637099999999997</v>
      </c>
      <c r="BS45" s="164"/>
      <c r="BT45" s="164"/>
      <c r="BU45" s="164"/>
      <c r="BV45" s="163">
        <v>22.753399999999999</v>
      </c>
      <c r="BW45" s="163">
        <v>8.8800000000000008</v>
      </c>
      <c r="BX45" s="163">
        <v>8.0399999999999991</v>
      </c>
      <c r="BY45" s="163">
        <v>-11.83</v>
      </c>
      <c r="BZ45" s="163">
        <v>1.23</v>
      </c>
      <c r="CA45" s="163">
        <v>-22.634599999999999</v>
      </c>
      <c r="CB45" s="163">
        <v>-22.500599999999999</v>
      </c>
      <c r="CC45" s="163">
        <v>33.535800000000002</v>
      </c>
      <c r="CD45" s="163">
        <v>32.265099999999997</v>
      </c>
      <c r="CE45" s="163">
        <v>-4.1859999999999999</v>
      </c>
      <c r="CF45" s="163">
        <v>-10.2432</v>
      </c>
      <c r="CG45" s="163">
        <v>-10.648899999999999</v>
      </c>
      <c r="CH45" s="163">
        <v>15.1432</v>
      </c>
      <c r="CI45" s="163">
        <v>22.250299999999999</v>
      </c>
      <c r="CJ45" s="164"/>
      <c r="CK45" s="164"/>
      <c r="CL45" s="163">
        <v>72.099999999999994</v>
      </c>
      <c r="CM45" s="163">
        <v>-42.2</v>
      </c>
      <c r="CN45" s="163">
        <v>-3.27</v>
      </c>
      <c r="CO45" s="163">
        <v>38.8889</v>
      </c>
      <c r="CP45" s="163">
        <v>38.420200000000001</v>
      </c>
      <c r="CQ45" s="163">
        <v>37.602699999999999</v>
      </c>
      <c r="CR45" s="163">
        <v>86.55</v>
      </c>
      <c r="CS45" s="163">
        <v>87.257499999999993</v>
      </c>
      <c r="CT45" s="163">
        <v>-32.9651</v>
      </c>
      <c r="CU45" s="163">
        <v>-65.549000000000007</v>
      </c>
      <c r="CV45" s="163">
        <v>-30.431100000000001</v>
      </c>
      <c r="CW45" s="163">
        <v>2.8397999999999999</v>
      </c>
      <c r="CX45" s="163">
        <v>26.09</v>
      </c>
      <c r="CY45" s="163">
        <v>18.39</v>
      </c>
      <c r="CZ45" s="163">
        <v>10.629899999999999</v>
      </c>
      <c r="DA45" s="163">
        <v>10.8429</v>
      </c>
      <c r="DB45" s="163">
        <v>-16.62</v>
      </c>
      <c r="DC45" s="164"/>
      <c r="DD45" s="163">
        <v>-24.072199999999999</v>
      </c>
      <c r="DE45" s="163">
        <v>-23.940799999999999</v>
      </c>
      <c r="DF45" s="163">
        <v>52.2761</v>
      </c>
      <c r="DG45" s="163">
        <v>1.4E-2</v>
      </c>
      <c r="DH45" s="164"/>
      <c r="DI45" s="163">
        <v>-12.4</v>
      </c>
      <c r="DJ45" s="163">
        <v>-12.2</v>
      </c>
      <c r="DK45" s="163">
        <v>-2.2252999999999998</v>
      </c>
      <c r="DL45" s="163">
        <v>4.681</v>
      </c>
      <c r="DM45" s="163">
        <v>35.4908</v>
      </c>
      <c r="DN45" s="163">
        <v>13.550700000000001</v>
      </c>
      <c r="DO45" s="163">
        <v>5.21</v>
      </c>
      <c r="DP45" s="163">
        <v>-0.08</v>
      </c>
      <c r="DQ45" s="163">
        <v>6.3239999999999998</v>
      </c>
      <c r="DR45" s="163">
        <v>-50.767899999999997</v>
      </c>
      <c r="DS45" s="164"/>
      <c r="DT45" s="163">
        <v>1.01</v>
      </c>
      <c r="DU45" s="163">
        <v>13.07</v>
      </c>
      <c r="DV45" s="163">
        <v>24.95</v>
      </c>
      <c r="DW45" s="163">
        <v>-43.527299999999997</v>
      </c>
      <c r="DX45" s="163">
        <v>-21.636399999999998</v>
      </c>
      <c r="DY45" s="163">
        <v>-47.6218</v>
      </c>
      <c r="DZ45" s="163">
        <v>-46.7545</v>
      </c>
      <c r="EA45" s="163">
        <v>18.029499999999999</v>
      </c>
      <c r="EB45" s="163">
        <v>-2.7059000000000002</v>
      </c>
      <c r="EC45" s="163">
        <v>-15.202999999999999</v>
      </c>
      <c r="ED45" s="163">
        <v>-15.2567</v>
      </c>
      <c r="EE45" s="163">
        <v>-28.858799999999999</v>
      </c>
      <c r="EF45" s="163">
        <v>-33.388300000000001</v>
      </c>
      <c r="EG45" s="163">
        <v>-10.313000000000001</v>
      </c>
      <c r="EH45" s="163">
        <v>-107.6888</v>
      </c>
      <c r="EI45" s="163">
        <v>-27.098299999999998</v>
      </c>
      <c r="EJ45" s="164"/>
      <c r="EK45" s="163">
        <v>-4.0347</v>
      </c>
      <c r="EL45" s="163">
        <v>-2.6553</v>
      </c>
      <c r="EM45" s="163">
        <v>17.762799999999999</v>
      </c>
      <c r="EN45" s="163">
        <v>-0.9607</v>
      </c>
      <c r="EO45" s="163">
        <v>-0.86109999999999998</v>
      </c>
      <c r="EP45" s="163">
        <v>-12.804</v>
      </c>
      <c r="EQ45" s="163">
        <v>-28.648900000000001</v>
      </c>
      <c r="ER45" s="163">
        <v>-28.396999999999998</v>
      </c>
      <c r="ES45" s="163">
        <v>12.1914</v>
      </c>
      <c r="ET45" s="163">
        <v>13.63</v>
      </c>
      <c r="EU45" s="163">
        <v>-20.170000000000002</v>
      </c>
      <c r="EV45" s="164"/>
      <c r="EW45" s="163">
        <v>2.5706000000000002</v>
      </c>
      <c r="EX45" s="163">
        <v>6.8536000000000001</v>
      </c>
      <c r="EY45" s="163">
        <v>-9.8554999999999993</v>
      </c>
      <c r="EZ45" s="163">
        <v>-10.0123</v>
      </c>
      <c r="FA45" s="163">
        <v>9.5470000000000006</v>
      </c>
      <c r="FB45" s="163">
        <v>15.860200000000001</v>
      </c>
      <c r="FC45" s="163">
        <v>-28.569600000000001</v>
      </c>
      <c r="FD45" s="164"/>
      <c r="FE45" s="163">
        <v>4.3170000000000002</v>
      </c>
      <c r="FF45" s="163">
        <v>4.3715999999999999</v>
      </c>
      <c r="FG45" s="163">
        <v>0</v>
      </c>
      <c r="FH45" s="163">
        <v>0</v>
      </c>
      <c r="FI45" s="163">
        <v>0</v>
      </c>
      <c r="FJ45" s="163">
        <v>9.7125000000000004</v>
      </c>
      <c r="FK45" s="163">
        <v>9.7125000000000004</v>
      </c>
      <c r="FL45" s="163">
        <v>-25.285900000000002</v>
      </c>
      <c r="FM45" s="163">
        <v>30.759699999999999</v>
      </c>
      <c r="FN45" s="163">
        <v>30.448399999999999</v>
      </c>
      <c r="FO45" s="163">
        <v>-11.237500000000001</v>
      </c>
      <c r="FP45" s="164"/>
      <c r="FQ45" s="163">
        <v>24.820900000000002</v>
      </c>
      <c r="FR45" s="163">
        <v>-20.76</v>
      </c>
      <c r="FS45" s="163">
        <v>-1.9094</v>
      </c>
      <c r="FT45" s="163">
        <v>0.46529999999999999</v>
      </c>
      <c r="FU45" s="163">
        <v>0.57999999999999996</v>
      </c>
      <c r="FV45" s="163">
        <v>1.82</v>
      </c>
      <c r="FW45" s="163">
        <v>-24.2819</v>
      </c>
      <c r="FX45" s="164"/>
      <c r="FY45" s="163">
        <v>1.8540000000000001</v>
      </c>
      <c r="FZ45" s="163">
        <v>0.22500000000000001</v>
      </c>
      <c r="GA45" s="164"/>
      <c r="GB45" s="163">
        <v>-5.44</v>
      </c>
      <c r="GC45" s="163">
        <v>-14.9666</v>
      </c>
      <c r="GD45" s="163">
        <v>-5.1772</v>
      </c>
      <c r="GE45" s="164"/>
      <c r="GF45" s="163">
        <v>53.132599999999996</v>
      </c>
      <c r="GG45" s="164"/>
      <c r="GH45" s="163">
        <v>1.1726000000000001</v>
      </c>
      <c r="GI45" s="163">
        <v>4.2591999999999999</v>
      </c>
      <c r="GJ45" s="163">
        <v>4.4028999999999998</v>
      </c>
      <c r="GK45" s="163">
        <v>3.6726999999999999</v>
      </c>
      <c r="GL45" s="164"/>
      <c r="GM45" s="164"/>
      <c r="GN45" s="163">
        <v>-14.7836</v>
      </c>
      <c r="GO45" s="163">
        <v>-40.821399999999997</v>
      </c>
      <c r="GP45" s="163">
        <v>7.6181000000000001</v>
      </c>
      <c r="GQ45" s="163">
        <v>3.2949000000000002</v>
      </c>
      <c r="GR45" s="163">
        <v>0</v>
      </c>
      <c r="GS45" s="163">
        <v>11.701700000000001</v>
      </c>
      <c r="GT45" s="163">
        <v>149.2216</v>
      </c>
      <c r="GU45" s="163">
        <v>0.59330000000000005</v>
      </c>
      <c r="GV45" s="163">
        <v>-7.6891999999999996</v>
      </c>
      <c r="GW45" s="163">
        <v>21.4709</v>
      </c>
      <c r="GX45" s="163">
        <v>3.4681000000000002</v>
      </c>
      <c r="GY45" s="163">
        <v>8.9156999999999993</v>
      </c>
      <c r="GZ45" s="163">
        <v>9.0515000000000008</v>
      </c>
      <c r="HA45" s="164"/>
      <c r="HB45" s="163">
        <v>8.1516000000000002</v>
      </c>
      <c r="HC45" s="163">
        <v>9.4624000000000006</v>
      </c>
      <c r="HD45" s="163">
        <v>11.31</v>
      </c>
      <c r="HE45" s="163">
        <v>-15.731</v>
      </c>
      <c r="HF45" s="163">
        <v>-16.1326</v>
      </c>
      <c r="HG45" s="163">
        <v>46.1676</v>
      </c>
      <c r="HH45" s="163">
        <v>84.257099999999994</v>
      </c>
      <c r="HI45" s="163">
        <v>19.069299999999998</v>
      </c>
      <c r="HJ45" s="163">
        <v>22.900200000000002</v>
      </c>
      <c r="HK45" s="163">
        <v>-15.4476</v>
      </c>
      <c r="HL45" s="163">
        <v>-14.513</v>
      </c>
      <c r="HM45" s="163">
        <v>0</v>
      </c>
      <c r="HN45" s="163">
        <v>-10.898199999999999</v>
      </c>
      <c r="HO45" s="164"/>
      <c r="HP45" s="164"/>
      <c r="HQ45" s="163">
        <v>-15.467599999999999</v>
      </c>
      <c r="HR45" s="163">
        <v>-14.3415</v>
      </c>
      <c r="HS45" s="163">
        <v>-11.100300000000001</v>
      </c>
      <c r="HT45" s="163">
        <v>-10.598800000000001</v>
      </c>
      <c r="HU45" s="163">
        <v>16.41</v>
      </c>
      <c r="HV45" s="163">
        <v>16.34</v>
      </c>
      <c r="HW45" s="163">
        <v>-29.9</v>
      </c>
      <c r="HX45" s="163">
        <v>-30.2</v>
      </c>
      <c r="HY45" s="163">
        <v>0.49349999999999999</v>
      </c>
      <c r="HZ45" s="163">
        <v>-7.76</v>
      </c>
      <c r="IA45" s="163">
        <v>62.7928</v>
      </c>
      <c r="IB45" s="163">
        <v>19.9603</v>
      </c>
      <c r="IC45" s="163">
        <v>19.8568</v>
      </c>
      <c r="ID45" s="163">
        <v>-18.2</v>
      </c>
      <c r="IE45" s="163">
        <v>-36.700000000000003</v>
      </c>
      <c r="IF45" s="163">
        <v>0</v>
      </c>
      <c r="IG45" s="163">
        <v>-0.6</v>
      </c>
      <c r="IH45" s="164"/>
      <c r="II45" s="164"/>
      <c r="IJ45" s="163">
        <v>-146.88220000000001</v>
      </c>
      <c r="IK45" s="163">
        <v>4.4260000000000002</v>
      </c>
      <c r="IL45" s="163">
        <v>-276.68029999999999</v>
      </c>
      <c r="IM45" s="163">
        <v>-26.789300000000001</v>
      </c>
      <c r="IN45" s="163">
        <v>-83.6751</v>
      </c>
      <c r="IO45" s="163">
        <v>135.68520000000001</v>
      </c>
      <c r="IP45" s="163">
        <v>29.988700000000001</v>
      </c>
      <c r="IQ45" s="163">
        <v>110.3242</v>
      </c>
      <c r="IR45" s="163">
        <v>102.5018</v>
      </c>
      <c r="IS45" s="163">
        <v>71.582899999999995</v>
      </c>
      <c r="IT45" s="163">
        <v>26.9511</v>
      </c>
      <c r="IU45" s="163">
        <v>26.099499999999999</v>
      </c>
      <c r="IV45" s="163">
        <v>-2.5910000000000002</v>
      </c>
      <c r="IW45" s="163">
        <v>240.85910000000001</v>
      </c>
      <c r="IX45" s="163">
        <v>-201.44640000000001</v>
      </c>
      <c r="IY45" s="163">
        <v>54.854999999999997</v>
      </c>
      <c r="IZ45" s="163">
        <v>-32.996899999999997</v>
      </c>
      <c r="JA45" s="163">
        <v>-1.0535000000000001</v>
      </c>
      <c r="JB45" s="164"/>
      <c r="JC45" s="163">
        <v>-7.36</v>
      </c>
      <c r="JD45" s="163">
        <v>-0.65200000000000002</v>
      </c>
      <c r="JE45" s="163">
        <v>-0.65700000000000003</v>
      </c>
      <c r="JF45" s="163">
        <v>4.16</v>
      </c>
      <c r="JG45" s="163">
        <v>0.24</v>
      </c>
      <c r="JH45" s="163">
        <v>-4.5492999999999997</v>
      </c>
      <c r="JI45" s="163">
        <v>-6.1509</v>
      </c>
      <c r="JJ45" s="163">
        <v>8.8486999999999991</v>
      </c>
      <c r="JK45" s="163">
        <v>-12.3918</v>
      </c>
      <c r="JL45" s="163">
        <v>7.4</v>
      </c>
      <c r="JM45" s="163">
        <v>-3.5999999999999997E-2</v>
      </c>
      <c r="JN45" s="163">
        <v>1.2090000000000001</v>
      </c>
      <c r="JO45" s="164"/>
      <c r="JP45" s="164"/>
      <c r="JQ45" s="163">
        <v>3.2286999999999999</v>
      </c>
      <c r="JR45" s="163">
        <v>4.2417999999999996</v>
      </c>
      <c r="JS45" s="163">
        <v>3.4956999999999998</v>
      </c>
      <c r="JT45" s="164"/>
      <c r="JU45" s="163">
        <v>21.9</v>
      </c>
      <c r="JV45" s="163">
        <v>0.55179999999999996</v>
      </c>
      <c r="JW45" s="164"/>
      <c r="JX45" s="164"/>
      <c r="JY45" s="163">
        <v>0</v>
      </c>
      <c r="JZ45" s="163">
        <v>-14.9962</v>
      </c>
      <c r="KA45" s="163">
        <v>-17.405000000000001</v>
      </c>
      <c r="KB45" s="163">
        <v>-2.5436999999999999</v>
      </c>
      <c r="KC45" s="163">
        <v>7.2511999999999999</v>
      </c>
      <c r="KD45" s="163">
        <v>-6.6921999999999997</v>
      </c>
      <c r="KE45" s="163">
        <v>1.7204999999999999</v>
      </c>
      <c r="KF45" s="163">
        <v>-23.8</v>
      </c>
      <c r="KG45" s="163">
        <v>6.1</v>
      </c>
      <c r="KH45" s="164"/>
      <c r="KI45" s="163">
        <v>-51.472099999999998</v>
      </c>
    </row>
    <row r="46" spans="1:295" ht="18" customHeight="1" x14ac:dyDescent="0.3">
      <c r="A46" s="160" t="s">
        <v>35</v>
      </c>
      <c r="B46" s="160" t="s">
        <v>793</v>
      </c>
      <c r="C46" s="163">
        <v>0</v>
      </c>
      <c r="D46" s="163">
        <v>5.3581000000000003</v>
      </c>
      <c r="E46" s="163">
        <v>-10.450200000000001</v>
      </c>
      <c r="F46" s="163">
        <v>4.5804</v>
      </c>
      <c r="G46" s="163">
        <v>9.7578999999999994</v>
      </c>
      <c r="H46" s="164"/>
      <c r="I46" s="163">
        <v>5.7885999999999997</v>
      </c>
      <c r="J46" s="164"/>
      <c r="K46" s="163">
        <v>16.367599999999999</v>
      </c>
      <c r="L46" s="163">
        <v>6.5568</v>
      </c>
      <c r="M46" s="163">
        <v>6.3636999999999997</v>
      </c>
      <c r="N46" s="163">
        <v>-13.32</v>
      </c>
      <c r="O46" s="163">
        <v>-35.200000000000003</v>
      </c>
      <c r="P46" s="163">
        <v>13.2</v>
      </c>
      <c r="Q46" s="163">
        <v>4.968</v>
      </c>
      <c r="R46" s="163">
        <v>-26.4</v>
      </c>
      <c r="S46" s="163">
        <v>2.5594000000000001</v>
      </c>
      <c r="T46" s="163">
        <v>-11.719200000000001</v>
      </c>
      <c r="U46" s="163">
        <v>4.7217000000000002</v>
      </c>
      <c r="V46" s="163">
        <v>4.6909000000000001</v>
      </c>
      <c r="W46" s="163">
        <v>8.4522999999999993</v>
      </c>
      <c r="X46" s="163">
        <v>4.4558999999999997</v>
      </c>
      <c r="Y46" s="163">
        <v>-4.1489000000000003</v>
      </c>
      <c r="Z46" s="163">
        <v>1.0602</v>
      </c>
      <c r="AA46" s="164"/>
      <c r="AB46" s="163">
        <v>-0.64859999999999995</v>
      </c>
      <c r="AC46" s="163">
        <v>-0.503</v>
      </c>
      <c r="AD46" s="163">
        <v>-0.49</v>
      </c>
      <c r="AE46" s="164"/>
      <c r="AF46" s="163">
        <v>-4.4400000000000004</v>
      </c>
      <c r="AG46" s="163">
        <v>0</v>
      </c>
      <c r="AH46" s="164"/>
      <c r="AI46" s="164"/>
      <c r="AJ46" s="163">
        <v>-9.7799999999999994</v>
      </c>
      <c r="AK46" s="163">
        <v>-10.02</v>
      </c>
      <c r="AL46" s="164"/>
      <c r="AM46" s="163">
        <v>-12.45</v>
      </c>
      <c r="AN46" s="163">
        <v>-12.51</v>
      </c>
      <c r="AO46" s="163">
        <v>7.7047999999999996</v>
      </c>
      <c r="AP46" s="163">
        <v>4.2263999999999999</v>
      </c>
      <c r="AQ46" s="163">
        <v>12.5702</v>
      </c>
      <c r="AR46" s="163">
        <v>15.9712</v>
      </c>
      <c r="AS46" s="163">
        <v>-18.248899999999999</v>
      </c>
      <c r="AT46" s="163">
        <v>-14.8695</v>
      </c>
      <c r="AU46" s="163">
        <v>-14.2607</v>
      </c>
      <c r="AV46" s="163">
        <v>-1.8887</v>
      </c>
      <c r="AW46" s="163">
        <v>-1.9525999999999999</v>
      </c>
      <c r="AX46" s="163">
        <v>-24.916399999999999</v>
      </c>
      <c r="AY46" s="163">
        <v>-21.7014</v>
      </c>
      <c r="AZ46" s="163">
        <v>1.196</v>
      </c>
      <c r="BA46" s="163">
        <v>5.9203999999999999</v>
      </c>
      <c r="BB46" s="163">
        <v>65.143500000000003</v>
      </c>
      <c r="BC46" s="163">
        <v>4.4010999999999996</v>
      </c>
      <c r="BD46" s="163">
        <v>-2.6</v>
      </c>
      <c r="BE46" s="163">
        <v>-2.7</v>
      </c>
      <c r="BF46" s="163">
        <v>-15.550800000000001</v>
      </c>
      <c r="BG46" s="163">
        <v>-15.7211</v>
      </c>
      <c r="BH46" s="163">
        <v>-2.5758000000000001</v>
      </c>
      <c r="BI46" s="164"/>
      <c r="BJ46" s="163">
        <v>13.7386</v>
      </c>
      <c r="BK46" s="163">
        <v>4.1707999999999998</v>
      </c>
      <c r="BL46" s="163">
        <v>1.8824000000000001</v>
      </c>
      <c r="BM46" s="163">
        <v>1.3872</v>
      </c>
      <c r="BN46" s="163">
        <v>-47.822499999999998</v>
      </c>
      <c r="BO46" s="163">
        <v>67.140699999999995</v>
      </c>
      <c r="BP46" s="163">
        <v>67.171199999999999</v>
      </c>
      <c r="BQ46" s="163">
        <v>51.217599999999997</v>
      </c>
      <c r="BR46" s="163">
        <v>-36.8294</v>
      </c>
      <c r="BS46" s="164"/>
      <c r="BT46" s="164"/>
      <c r="BU46" s="164"/>
      <c r="BV46" s="163">
        <v>19.629799999999999</v>
      </c>
      <c r="BW46" s="163">
        <v>8.74</v>
      </c>
      <c r="BX46" s="163">
        <v>7.52</v>
      </c>
      <c r="BY46" s="163">
        <v>-14</v>
      </c>
      <c r="BZ46" s="163">
        <v>-0.77</v>
      </c>
      <c r="CA46" s="163">
        <v>-14.999000000000001</v>
      </c>
      <c r="CB46" s="163">
        <v>-14.999000000000001</v>
      </c>
      <c r="CC46" s="163">
        <v>41.3367</v>
      </c>
      <c r="CD46" s="163">
        <v>40.029299999999999</v>
      </c>
      <c r="CE46" s="163">
        <v>-0.90910000000000002</v>
      </c>
      <c r="CF46" s="163">
        <v>-16.472200000000001</v>
      </c>
      <c r="CG46" s="163">
        <v>-16.327000000000002</v>
      </c>
      <c r="CH46" s="163">
        <v>13.865500000000001</v>
      </c>
      <c r="CI46" s="163">
        <v>17.252099999999999</v>
      </c>
      <c r="CJ46" s="164"/>
      <c r="CK46" s="164"/>
      <c r="CL46" s="163">
        <v>58</v>
      </c>
      <c r="CM46" s="163">
        <v>-30.4</v>
      </c>
      <c r="CN46" s="163">
        <v>-2.93</v>
      </c>
      <c r="CO46" s="163">
        <v>31.4312</v>
      </c>
      <c r="CP46" s="163">
        <v>31.045000000000002</v>
      </c>
      <c r="CQ46" s="163">
        <v>30.2164</v>
      </c>
      <c r="CR46" s="163">
        <v>83.048299999999998</v>
      </c>
      <c r="CS46" s="163">
        <v>84.399600000000007</v>
      </c>
      <c r="CT46" s="163">
        <v>-29.011399999999998</v>
      </c>
      <c r="CU46" s="163">
        <v>-64.218500000000006</v>
      </c>
      <c r="CV46" s="163">
        <v>-26.5487</v>
      </c>
      <c r="CW46" s="163">
        <v>2.0998999999999999</v>
      </c>
      <c r="CX46" s="163">
        <v>23.03</v>
      </c>
      <c r="CY46" s="163">
        <v>19.13</v>
      </c>
      <c r="CZ46" s="163">
        <v>9.3798999999999992</v>
      </c>
      <c r="DA46" s="163">
        <v>9.7687000000000008</v>
      </c>
      <c r="DB46" s="163">
        <v>-14.96</v>
      </c>
      <c r="DC46" s="164"/>
      <c r="DD46" s="163">
        <v>-19.301500000000001</v>
      </c>
      <c r="DE46" s="163">
        <v>-19.1235</v>
      </c>
      <c r="DF46" s="163">
        <v>45.783999999999999</v>
      </c>
      <c r="DG46" s="163">
        <v>1.4500000000000001E-2</v>
      </c>
      <c r="DH46" s="164"/>
      <c r="DI46" s="163">
        <v>-8.1</v>
      </c>
      <c r="DJ46" s="163">
        <v>-8</v>
      </c>
      <c r="DK46" s="163">
        <v>-2.0398000000000001</v>
      </c>
      <c r="DL46" s="163">
        <v>3.746</v>
      </c>
      <c r="DM46" s="163">
        <v>33.598199999999999</v>
      </c>
      <c r="DN46" s="163">
        <v>12.251899999999999</v>
      </c>
      <c r="DO46" s="163">
        <v>4.3600000000000003</v>
      </c>
      <c r="DP46" s="163">
        <v>0.77</v>
      </c>
      <c r="DQ46" s="163">
        <v>4.0145</v>
      </c>
      <c r="DR46" s="163">
        <v>-45.232599999999998</v>
      </c>
      <c r="DS46" s="164"/>
      <c r="DT46" s="163">
        <v>0.96</v>
      </c>
      <c r="DU46" s="163">
        <v>11.29</v>
      </c>
      <c r="DV46" s="163">
        <v>21.26</v>
      </c>
      <c r="DW46" s="163">
        <v>-41.709099999999999</v>
      </c>
      <c r="DX46" s="163">
        <v>-21.118200000000002</v>
      </c>
      <c r="DY46" s="163">
        <v>-44.557099999999998</v>
      </c>
      <c r="DZ46" s="163">
        <v>-44.127299999999998</v>
      </c>
      <c r="EA46" s="163">
        <v>9.6129999999999995</v>
      </c>
      <c r="EB46" s="163">
        <v>-9.9513999999999996</v>
      </c>
      <c r="EC46" s="163">
        <v>-21.484100000000002</v>
      </c>
      <c r="ED46" s="163">
        <v>-20.909300000000002</v>
      </c>
      <c r="EE46" s="163">
        <v>-29.277100000000001</v>
      </c>
      <c r="EF46" s="163">
        <v>-33.665900000000001</v>
      </c>
      <c r="EG46" s="163">
        <v>-10.571</v>
      </c>
      <c r="EH46" s="163">
        <v>-118.3887</v>
      </c>
      <c r="EI46" s="163">
        <v>-25.916499999999999</v>
      </c>
      <c r="EJ46" s="164"/>
      <c r="EK46" s="163">
        <v>-3.8990999999999998</v>
      </c>
      <c r="EL46" s="163">
        <v>-2.5223</v>
      </c>
      <c r="EM46" s="163">
        <v>16.7059</v>
      </c>
      <c r="EN46" s="163">
        <v>2.7645</v>
      </c>
      <c r="EO46" s="163">
        <v>2.4586999999999999</v>
      </c>
      <c r="EP46" s="163">
        <v>-24.58</v>
      </c>
      <c r="EQ46" s="163">
        <v>-25.525600000000001</v>
      </c>
      <c r="ER46" s="163">
        <v>-25.543399999999998</v>
      </c>
      <c r="ES46" s="163">
        <v>11.3485</v>
      </c>
      <c r="ET46" s="163">
        <v>13.78</v>
      </c>
      <c r="EU46" s="163">
        <v>-9.94</v>
      </c>
      <c r="EV46" s="164"/>
      <c r="EW46" s="163">
        <v>2.4809999999999999</v>
      </c>
      <c r="EX46" s="163">
        <v>14.6243</v>
      </c>
      <c r="EY46" s="163">
        <v>-8.9817999999999998</v>
      </c>
      <c r="EZ46" s="163">
        <v>-9.1577000000000002</v>
      </c>
      <c r="FA46" s="163">
        <v>7.6778000000000004</v>
      </c>
      <c r="FB46" s="163">
        <v>15.371499999999999</v>
      </c>
      <c r="FC46" s="163">
        <v>-27.868200000000002</v>
      </c>
      <c r="FD46" s="164"/>
      <c r="FE46" s="163">
        <v>4.3380999999999998</v>
      </c>
      <c r="FF46" s="163">
        <v>4.3836000000000004</v>
      </c>
      <c r="FG46" s="163">
        <v>2.4502999999999999</v>
      </c>
      <c r="FH46" s="163">
        <v>2.9348000000000001</v>
      </c>
      <c r="FI46" s="163">
        <v>0</v>
      </c>
      <c r="FJ46" s="163">
        <v>2.3443999999999998</v>
      </c>
      <c r="FK46" s="163">
        <v>2.3443999999999998</v>
      </c>
      <c r="FL46" s="163">
        <v>-21.4344</v>
      </c>
      <c r="FM46" s="163">
        <v>26.110700000000001</v>
      </c>
      <c r="FN46" s="163">
        <v>26.493099999999998</v>
      </c>
      <c r="FO46" s="163">
        <v>-8.4237000000000002</v>
      </c>
      <c r="FP46" s="164"/>
      <c r="FQ46" s="163">
        <v>22.628499999999999</v>
      </c>
      <c r="FR46" s="163">
        <v>-21.31</v>
      </c>
      <c r="FS46" s="163">
        <v>-2.6143000000000001</v>
      </c>
      <c r="FT46" s="163">
        <v>0.42959999999999998</v>
      </c>
      <c r="FU46" s="163">
        <v>0.87</v>
      </c>
      <c r="FV46" s="163">
        <v>2.35</v>
      </c>
      <c r="FW46" s="163">
        <v>-22.258400000000002</v>
      </c>
      <c r="FX46" s="163">
        <v>0</v>
      </c>
      <c r="FY46" s="163">
        <v>1.827</v>
      </c>
      <c r="FZ46" s="163">
        <v>0.104</v>
      </c>
      <c r="GA46" s="164"/>
      <c r="GB46" s="163">
        <v>-6.21</v>
      </c>
      <c r="GC46" s="163">
        <v>-17.0855</v>
      </c>
      <c r="GD46" s="163">
        <v>-7.7302</v>
      </c>
      <c r="GE46" s="163">
        <v>-4.82</v>
      </c>
      <c r="GF46" s="163">
        <v>50.098799999999997</v>
      </c>
      <c r="GG46" s="164"/>
      <c r="GH46" s="163">
        <v>1.0516000000000001</v>
      </c>
      <c r="GI46" s="163">
        <v>3.9691000000000001</v>
      </c>
      <c r="GJ46" s="163">
        <v>4.0138999999999996</v>
      </c>
      <c r="GK46" s="163">
        <v>3.8008000000000002</v>
      </c>
      <c r="GL46" s="164"/>
      <c r="GM46" s="164"/>
      <c r="GN46" s="164"/>
      <c r="GO46" s="163">
        <v>-33.6873</v>
      </c>
      <c r="GP46" s="163">
        <v>6.3592000000000004</v>
      </c>
      <c r="GQ46" s="163">
        <v>3.5834999999999999</v>
      </c>
      <c r="GR46" s="164"/>
      <c r="GS46" s="163">
        <v>15.842499999999999</v>
      </c>
      <c r="GT46" s="163">
        <v>159.7157</v>
      </c>
      <c r="GU46" s="163">
        <v>0.97640000000000005</v>
      </c>
      <c r="GV46" s="163">
        <v>-6.9020000000000001</v>
      </c>
      <c r="GW46" s="163">
        <v>21.055599999999998</v>
      </c>
      <c r="GX46" s="163">
        <v>3.6534</v>
      </c>
      <c r="GY46" s="163">
        <v>8.8351000000000006</v>
      </c>
      <c r="GZ46" s="163">
        <v>9.0594000000000001</v>
      </c>
      <c r="HA46" s="163">
        <v>3.3138999999999998</v>
      </c>
      <c r="HB46" s="163">
        <v>6.3174000000000001</v>
      </c>
      <c r="HC46" s="163">
        <v>8.5866000000000007</v>
      </c>
      <c r="HD46" s="163">
        <v>8.3800000000000008</v>
      </c>
      <c r="HE46" s="163">
        <v>-12.190799999999999</v>
      </c>
      <c r="HF46" s="163">
        <v>-7.4073000000000002</v>
      </c>
      <c r="HG46" s="163">
        <v>45.468000000000004</v>
      </c>
      <c r="HH46" s="163">
        <v>77.590500000000006</v>
      </c>
      <c r="HI46" s="163">
        <v>19.570499999999999</v>
      </c>
      <c r="HJ46" s="163">
        <v>22.407</v>
      </c>
      <c r="HK46" s="163">
        <v>-14.9794</v>
      </c>
      <c r="HL46" s="163">
        <v>-13.334899999999999</v>
      </c>
      <c r="HM46" s="163">
        <v>-10.826000000000001</v>
      </c>
      <c r="HN46" s="163">
        <v>-11.2113</v>
      </c>
      <c r="HO46" s="163">
        <v>73.663200000000003</v>
      </c>
      <c r="HP46" s="164"/>
      <c r="HQ46" s="163">
        <v>-17.230899999999998</v>
      </c>
      <c r="HR46" s="163">
        <v>-16.676100000000002</v>
      </c>
      <c r="HS46" s="163">
        <v>-10.3268</v>
      </c>
      <c r="HT46" s="163">
        <v>-10.0601</v>
      </c>
      <c r="HU46" s="163">
        <v>18.32</v>
      </c>
      <c r="HV46" s="163">
        <v>18.489999999999998</v>
      </c>
      <c r="HW46" s="163">
        <v>-31.3</v>
      </c>
      <c r="HX46" s="163">
        <v>-31.5</v>
      </c>
      <c r="HY46" s="163">
        <v>0.49349999999999999</v>
      </c>
      <c r="HZ46" s="163">
        <v>-8.8800000000000008</v>
      </c>
      <c r="IA46" s="163">
        <v>68.428700000000006</v>
      </c>
      <c r="IB46" s="163">
        <v>16.9161</v>
      </c>
      <c r="IC46" s="163">
        <v>16.821300000000001</v>
      </c>
      <c r="ID46" s="163">
        <v>-18.7</v>
      </c>
      <c r="IE46" s="163">
        <v>-36.299999999999997</v>
      </c>
      <c r="IF46" s="163">
        <v>2.6</v>
      </c>
      <c r="IG46" s="163">
        <v>1.6</v>
      </c>
      <c r="IH46" s="164"/>
      <c r="II46" s="164"/>
      <c r="IJ46" s="163">
        <v>-133.26</v>
      </c>
      <c r="IK46" s="163">
        <v>-5.4305000000000003</v>
      </c>
      <c r="IL46" s="163">
        <v>-280.82459999999998</v>
      </c>
      <c r="IM46" s="163">
        <v>-25.989699999999999</v>
      </c>
      <c r="IN46" s="163">
        <v>-83.208600000000004</v>
      </c>
      <c r="IO46" s="163">
        <v>131.08529999999999</v>
      </c>
      <c r="IP46" s="163">
        <v>32.485999999999997</v>
      </c>
      <c r="IQ46" s="163">
        <v>118.01349999999999</v>
      </c>
      <c r="IR46" s="163">
        <v>102.9421</v>
      </c>
      <c r="IS46" s="163">
        <v>68.535300000000007</v>
      </c>
      <c r="IT46" s="163">
        <v>29.558499999999999</v>
      </c>
      <c r="IU46" s="163">
        <v>30.1953</v>
      </c>
      <c r="IV46" s="163">
        <v>-7.9516999999999998</v>
      </c>
      <c r="IW46" s="163">
        <v>242.4614</v>
      </c>
      <c r="IX46" s="163">
        <v>-202.69030000000001</v>
      </c>
      <c r="IY46" s="163">
        <v>48.204300000000003</v>
      </c>
      <c r="IZ46" s="163">
        <v>-31.401900000000001</v>
      </c>
      <c r="JA46" s="163">
        <v>-0.93630000000000002</v>
      </c>
      <c r="JB46" s="164"/>
      <c r="JC46" s="163">
        <v>-7.36</v>
      </c>
      <c r="JD46" s="163">
        <v>-0.65200000000000002</v>
      </c>
      <c r="JE46" s="163">
        <v>-0.65700000000000003</v>
      </c>
      <c r="JF46" s="163">
        <v>3.92</v>
      </c>
      <c r="JG46" s="163">
        <v>-0.24</v>
      </c>
      <c r="JH46" s="163">
        <v>-4.3902000000000001</v>
      </c>
      <c r="JI46" s="163">
        <v>-5.33</v>
      </c>
      <c r="JJ46" s="163">
        <v>8.4977</v>
      </c>
      <c r="JK46" s="163">
        <v>-12.1874</v>
      </c>
      <c r="JL46" s="163">
        <v>6.7</v>
      </c>
      <c r="JM46" s="163">
        <v>-1.47</v>
      </c>
      <c r="JN46" s="163">
        <v>-0.72899999999999998</v>
      </c>
      <c r="JO46" s="164"/>
      <c r="JP46" s="164"/>
      <c r="JQ46" s="163">
        <v>3.6272000000000002</v>
      </c>
      <c r="JR46" s="163">
        <v>3.5402999999999998</v>
      </c>
      <c r="JS46" s="163">
        <v>2.8574000000000002</v>
      </c>
      <c r="JT46" s="164"/>
      <c r="JU46" s="163">
        <v>21.2</v>
      </c>
      <c r="JV46" s="163">
        <v>-0.50060000000000004</v>
      </c>
      <c r="JW46" s="164"/>
      <c r="JX46" s="164"/>
      <c r="JY46" s="163">
        <v>0</v>
      </c>
      <c r="JZ46" s="163">
        <v>-15.0661</v>
      </c>
      <c r="KA46" s="163">
        <v>-18.790900000000001</v>
      </c>
      <c r="KB46" s="163">
        <v>-1.0819000000000001</v>
      </c>
      <c r="KC46" s="163">
        <v>7.4500999999999999</v>
      </c>
      <c r="KD46" s="163">
        <v>-9.8827999999999996</v>
      </c>
      <c r="KE46" s="163">
        <v>2.2633999999999999</v>
      </c>
      <c r="KF46" s="163">
        <v>-23.1</v>
      </c>
      <c r="KG46" s="163">
        <v>5.7</v>
      </c>
      <c r="KH46" s="164"/>
      <c r="KI46" s="163">
        <v>-51.396900000000002</v>
      </c>
    </row>
    <row r="47" spans="1:295" ht="18" customHeight="1" x14ac:dyDescent="0.3">
      <c r="A47" s="160" t="s">
        <v>35</v>
      </c>
      <c r="B47" s="160" t="s">
        <v>794</v>
      </c>
      <c r="C47" s="163">
        <v>0</v>
      </c>
      <c r="D47" s="163">
        <v>5.4955999999999996</v>
      </c>
      <c r="E47" s="163">
        <v>-10.5997</v>
      </c>
      <c r="F47" s="163">
        <v>3.7652000000000001</v>
      </c>
      <c r="G47" s="163">
        <v>8.9232999999999993</v>
      </c>
      <c r="H47" s="164"/>
      <c r="I47" s="163">
        <v>6.0354999999999999</v>
      </c>
      <c r="J47" s="164"/>
      <c r="K47" s="163">
        <v>16.121500000000001</v>
      </c>
      <c r="L47" s="163">
        <v>6.4577999999999998</v>
      </c>
      <c r="M47" s="163">
        <v>6.0811000000000002</v>
      </c>
      <c r="N47" s="163">
        <v>-15.54</v>
      </c>
      <c r="O47" s="163">
        <v>-35.200000000000003</v>
      </c>
      <c r="P47" s="163">
        <v>11</v>
      </c>
      <c r="Q47" s="163">
        <v>5.7960000000000003</v>
      </c>
      <c r="R47" s="163">
        <v>-24.2</v>
      </c>
      <c r="S47" s="163">
        <v>2.85</v>
      </c>
      <c r="T47" s="163">
        <v>-11.516999999999999</v>
      </c>
      <c r="U47" s="163">
        <v>4.5289999999999999</v>
      </c>
      <c r="V47" s="163">
        <v>4.5785</v>
      </c>
      <c r="W47" s="163">
        <v>8.2972000000000001</v>
      </c>
      <c r="X47" s="163">
        <v>4.2252000000000001</v>
      </c>
      <c r="Y47" s="164"/>
      <c r="Z47" s="163">
        <v>1.0620000000000001</v>
      </c>
      <c r="AA47" s="164"/>
      <c r="AB47" s="163">
        <v>-0.65529999999999999</v>
      </c>
      <c r="AC47" s="163">
        <v>-0.61599999999999999</v>
      </c>
      <c r="AD47" s="163">
        <v>-0.58299999999999996</v>
      </c>
      <c r="AE47" s="164"/>
      <c r="AF47" s="163">
        <v>-4.4400000000000004</v>
      </c>
      <c r="AG47" s="163">
        <v>0</v>
      </c>
      <c r="AH47" s="164"/>
      <c r="AI47" s="164"/>
      <c r="AJ47" s="163">
        <v>-10.27</v>
      </c>
      <c r="AK47" s="163">
        <v>-10.19</v>
      </c>
      <c r="AL47" s="164"/>
      <c r="AM47" s="163">
        <v>-12.06</v>
      </c>
      <c r="AN47" s="163">
        <v>-12.13</v>
      </c>
      <c r="AO47" s="163">
        <v>7.8486000000000002</v>
      </c>
      <c r="AP47" s="163">
        <v>4.3765000000000001</v>
      </c>
      <c r="AQ47" s="163">
        <v>11.9886</v>
      </c>
      <c r="AR47" s="163">
        <v>14.0236</v>
      </c>
      <c r="AS47" s="163">
        <v>-18.541499999999999</v>
      </c>
      <c r="AT47" s="163">
        <v>-16.075099999999999</v>
      </c>
      <c r="AU47" s="163">
        <v>-15.7813</v>
      </c>
      <c r="AV47" s="163">
        <v>-2.1429</v>
      </c>
      <c r="AW47" s="163">
        <v>-1.9709000000000001</v>
      </c>
      <c r="AX47" s="163">
        <v>-24.648499999999999</v>
      </c>
      <c r="AY47" s="163">
        <v>-21.567399999999999</v>
      </c>
      <c r="AZ47" s="163">
        <v>1.196</v>
      </c>
      <c r="BA47" s="163">
        <v>5.7285000000000004</v>
      </c>
      <c r="BB47" s="163">
        <v>66.808000000000007</v>
      </c>
      <c r="BC47" s="163">
        <v>5.0785</v>
      </c>
      <c r="BD47" s="163">
        <v>-3.1</v>
      </c>
      <c r="BE47" s="163">
        <v>-3.1</v>
      </c>
      <c r="BF47" s="163">
        <v>-14.690799999999999</v>
      </c>
      <c r="BG47" s="163">
        <v>-14.4193</v>
      </c>
      <c r="BH47" s="163">
        <v>-2.4952000000000001</v>
      </c>
      <c r="BI47" s="164"/>
      <c r="BJ47" s="163">
        <v>12.8003</v>
      </c>
      <c r="BK47" s="163">
        <v>4.2149999999999999</v>
      </c>
      <c r="BL47" s="163">
        <v>1.9827999999999999</v>
      </c>
      <c r="BM47" s="163">
        <v>1.3265</v>
      </c>
      <c r="BN47" s="163">
        <v>-43.549900000000001</v>
      </c>
      <c r="BO47" s="163">
        <v>65.797899999999998</v>
      </c>
      <c r="BP47" s="163">
        <v>65.950500000000005</v>
      </c>
      <c r="BQ47" s="163">
        <v>52.825200000000002</v>
      </c>
      <c r="BR47" s="163">
        <v>-40.253999999999998</v>
      </c>
      <c r="BS47" s="164"/>
      <c r="BT47" s="164"/>
      <c r="BU47" s="164"/>
      <c r="BV47" s="163">
        <v>18.4223</v>
      </c>
      <c r="BW47" s="163">
        <v>8.06</v>
      </c>
      <c r="BX47" s="163">
        <v>7.08</v>
      </c>
      <c r="BY47" s="163">
        <v>-14.81</v>
      </c>
      <c r="BZ47" s="163">
        <v>-1.97</v>
      </c>
      <c r="CA47" s="163">
        <v>-14.1953</v>
      </c>
      <c r="CB47" s="163">
        <v>-13.7934</v>
      </c>
      <c r="CC47" s="163">
        <v>40.263599999999997</v>
      </c>
      <c r="CD47" s="163">
        <v>39.379600000000003</v>
      </c>
      <c r="CE47" s="163">
        <v>-0.65029999999999999</v>
      </c>
      <c r="CF47" s="163">
        <v>-15.059200000000001</v>
      </c>
      <c r="CG47" s="163">
        <v>-15.2105</v>
      </c>
      <c r="CH47" s="163">
        <v>12.2378</v>
      </c>
      <c r="CI47" s="163">
        <v>17.652200000000001</v>
      </c>
      <c r="CJ47" s="164"/>
      <c r="CK47" s="164"/>
      <c r="CL47" s="163">
        <v>60.2</v>
      </c>
      <c r="CM47" s="163">
        <v>-31.4</v>
      </c>
      <c r="CN47" s="163">
        <v>-2.95</v>
      </c>
      <c r="CO47" s="163">
        <v>32.097799999999999</v>
      </c>
      <c r="CP47" s="163">
        <v>32.320799999999998</v>
      </c>
      <c r="CQ47" s="163">
        <v>31.0505</v>
      </c>
      <c r="CR47" s="163">
        <v>85.903800000000004</v>
      </c>
      <c r="CS47" s="163">
        <v>85.697100000000006</v>
      </c>
      <c r="CT47" s="163">
        <v>-30.898800000000001</v>
      </c>
      <c r="CU47" s="163">
        <v>-63.716999999999999</v>
      </c>
      <c r="CV47" s="163">
        <v>-29.6294</v>
      </c>
      <c r="CW47" s="163">
        <v>2.1861000000000002</v>
      </c>
      <c r="CX47" s="163">
        <v>23.41</v>
      </c>
      <c r="CY47" s="163">
        <v>17.53</v>
      </c>
      <c r="CZ47" s="163">
        <v>8.9110999999999994</v>
      </c>
      <c r="DA47" s="163">
        <v>9.1827000000000005</v>
      </c>
      <c r="DB47" s="163">
        <v>-14.36</v>
      </c>
      <c r="DC47" s="164"/>
      <c r="DD47" s="163">
        <v>-19.245100000000001</v>
      </c>
      <c r="DE47" s="163">
        <v>-19.0627</v>
      </c>
      <c r="DF47" s="163">
        <v>46.821399999999997</v>
      </c>
      <c r="DG47" s="163">
        <v>1.4500000000000001E-2</v>
      </c>
      <c r="DH47" s="164"/>
      <c r="DI47" s="163">
        <v>-6.2</v>
      </c>
      <c r="DJ47" s="163">
        <v>-7.7</v>
      </c>
      <c r="DK47" s="163">
        <v>-2.2412000000000001</v>
      </c>
      <c r="DL47" s="163">
        <v>3.5590000000000002</v>
      </c>
      <c r="DM47" s="163">
        <v>32.967300000000002</v>
      </c>
      <c r="DN47" s="163">
        <v>11.6953</v>
      </c>
      <c r="DO47" s="163">
        <v>3.86</v>
      </c>
      <c r="DP47" s="163">
        <v>0.98</v>
      </c>
      <c r="DQ47" s="163">
        <v>3.9525000000000001</v>
      </c>
      <c r="DR47" s="163">
        <v>-45.812600000000003</v>
      </c>
      <c r="DS47" s="164"/>
      <c r="DT47" s="163">
        <v>0.92</v>
      </c>
      <c r="DU47" s="163">
        <v>9.2100000000000009</v>
      </c>
      <c r="DV47" s="163">
        <v>21.87</v>
      </c>
      <c r="DW47" s="163">
        <v>-42.309100000000001</v>
      </c>
      <c r="DX47" s="163">
        <v>-21.2182</v>
      </c>
      <c r="DY47" s="163">
        <v>-44.069400000000002</v>
      </c>
      <c r="DZ47" s="163">
        <v>-42.527299999999997</v>
      </c>
      <c r="EA47" s="164"/>
      <c r="EB47" s="163">
        <v>-10.6122</v>
      </c>
      <c r="EC47" s="163">
        <v>-21.817399999999999</v>
      </c>
      <c r="ED47" s="163">
        <v>-21.477599999999999</v>
      </c>
      <c r="EE47" s="163">
        <v>-29.7669</v>
      </c>
      <c r="EF47" s="163">
        <v>-34.353400000000001</v>
      </c>
      <c r="EG47" s="163">
        <v>-9.7040000000000006</v>
      </c>
      <c r="EH47" s="163">
        <v>-118.2176</v>
      </c>
      <c r="EI47" s="163">
        <v>-26.9971</v>
      </c>
      <c r="EJ47" s="164"/>
      <c r="EK47" s="163">
        <v>-3.7780999999999998</v>
      </c>
      <c r="EL47" s="163">
        <v>-2.6271</v>
      </c>
      <c r="EM47" s="163">
        <v>17.365500000000001</v>
      </c>
      <c r="EN47" s="163">
        <v>2.0093000000000001</v>
      </c>
      <c r="EO47" s="163">
        <v>1.075</v>
      </c>
      <c r="EP47" s="163">
        <v>-28.675999999999998</v>
      </c>
      <c r="EQ47" s="163">
        <v>-24.299499999999998</v>
      </c>
      <c r="ER47" s="163">
        <v>-23.975999999999999</v>
      </c>
      <c r="ES47" s="163">
        <v>12.442</v>
      </c>
      <c r="ET47" s="164"/>
      <c r="EU47" s="163">
        <v>-5.72</v>
      </c>
      <c r="EV47" s="164"/>
      <c r="EW47" s="163">
        <v>2.3441000000000001</v>
      </c>
      <c r="EX47" s="163">
        <v>13.8062</v>
      </c>
      <c r="EY47" s="163">
        <v>-9.82</v>
      </c>
      <c r="EZ47" s="163">
        <v>-9.9938000000000002</v>
      </c>
      <c r="FA47" s="163">
        <v>8.1974</v>
      </c>
      <c r="FB47" s="163">
        <v>15.719799999999999</v>
      </c>
      <c r="FC47" s="163">
        <v>-28.307200000000002</v>
      </c>
      <c r="FD47" s="164"/>
      <c r="FE47" s="163">
        <v>4.3170000000000002</v>
      </c>
      <c r="FF47" s="163">
        <v>4.2826000000000004</v>
      </c>
      <c r="FG47" s="163">
        <v>0</v>
      </c>
      <c r="FH47" s="163">
        <v>0</v>
      </c>
      <c r="FI47" s="163">
        <v>0</v>
      </c>
      <c r="FJ47" s="163">
        <v>1.0046999999999999</v>
      </c>
      <c r="FK47" s="163">
        <v>1.0046999999999999</v>
      </c>
      <c r="FL47" s="163">
        <v>-20.764600000000002</v>
      </c>
      <c r="FM47" s="163">
        <v>25.277100000000001</v>
      </c>
      <c r="FN47" s="163">
        <v>25.753599999999999</v>
      </c>
      <c r="FO47" s="163">
        <v>-8.3592999999999993</v>
      </c>
      <c r="FP47" s="164"/>
      <c r="FQ47" s="163">
        <v>22.589500000000001</v>
      </c>
      <c r="FR47" s="163">
        <v>-21.25</v>
      </c>
      <c r="FS47" s="163">
        <v>-2.1198999999999999</v>
      </c>
      <c r="FT47" s="163">
        <v>0.40310000000000001</v>
      </c>
      <c r="FU47" s="163">
        <v>0.94</v>
      </c>
      <c r="FV47" s="163">
        <v>2.76</v>
      </c>
      <c r="FW47" s="163">
        <v>-22.659800000000001</v>
      </c>
      <c r="FX47" s="164"/>
      <c r="FY47" s="163">
        <v>1.7689999999999999</v>
      </c>
      <c r="FZ47" s="163">
        <v>6.2E-2</v>
      </c>
      <c r="GA47" s="164"/>
      <c r="GB47" s="163">
        <v>-5.0999999999999996</v>
      </c>
      <c r="GC47" s="163">
        <v>-16.4315</v>
      </c>
      <c r="GD47" s="163">
        <v>-7.2411000000000003</v>
      </c>
      <c r="GE47" s="163">
        <v>-4.7300000000000004</v>
      </c>
      <c r="GF47" s="163">
        <v>52.108800000000002</v>
      </c>
      <c r="GG47" s="164"/>
      <c r="GH47" s="163">
        <v>1.1842999999999999</v>
      </c>
      <c r="GI47" s="163">
        <v>4.3879000000000001</v>
      </c>
      <c r="GJ47" s="163">
        <v>4.4955999999999996</v>
      </c>
      <c r="GK47" s="163">
        <v>3.7665999999999999</v>
      </c>
      <c r="GL47" s="164"/>
      <c r="GM47" s="164"/>
      <c r="GN47" s="163">
        <v>-14.4748</v>
      </c>
      <c r="GO47" s="163">
        <v>-32.555799999999998</v>
      </c>
      <c r="GP47" s="163">
        <v>8.7319999999999993</v>
      </c>
      <c r="GQ47" s="163">
        <v>3.4958999999999998</v>
      </c>
      <c r="GR47" s="163">
        <v>3.1057000000000001</v>
      </c>
      <c r="GS47" s="163">
        <v>2.5787</v>
      </c>
      <c r="GT47" s="163">
        <v>158.5077</v>
      </c>
      <c r="GU47" s="163">
        <v>0.35549999999999998</v>
      </c>
      <c r="GV47" s="163">
        <v>-7.9157999999999999</v>
      </c>
      <c r="GW47" s="163">
        <v>21.533799999999999</v>
      </c>
      <c r="GX47" s="163">
        <v>3.5659999999999998</v>
      </c>
      <c r="GY47" s="163">
        <v>8.7325999999999997</v>
      </c>
      <c r="GZ47" s="163">
        <v>8.9724000000000004</v>
      </c>
      <c r="HA47" s="163">
        <v>3</v>
      </c>
      <c r="HB47" s="163">
        <v>9.0981000000000005</v>
      </c>
      <c r="HC47" s="163">
        <v>10.5846</v>
      </c>
      <c r="HD47" s="163">
        <v>7.96</v>
      </c>
      <c r="HE47" s="163">
        <v>-9.4795999999999996</v>
      </c>
      <c r="HF47" s="163">
        <v>-4.33</v>
      </c>
      <c r="HG47" s="163">
        <v>45.269100000000002</v>
      </c>
      <c r="HH47" s="163">
        <v>72.951999999999998</v>
      </c>
      <c r="HI47" s="163">
        <v>18.849699999999999</v>
      </c>
      <c r="HJ47" s="163">
        <v>21.448499999999999</v>
      </c>
      <c r="HK47" s="163">
        <v>-16.004100000000001</v>
      </c>
      <c r="HL47" s="163">
        <v>-15.048400000000001</v>
      </c>
      <c r="HM47" s="163">
        <v>0</v>
      </c>
      <c r="HN47" s="163">
        <v>0</v>
      </c>
      <c r="HO47" s="164"/>
      <c r="HP47" s="164"/>
      <c r="HQ47" s="163">
        <v>-18.576799999999999</v>
      </c>
      <c r="HR47" s="163">
        <v>-17.8627</v>
      </c>
      <c r="HS47" s="163">
        <v>-9.6995000000000005</v>
      </c>
      <c r="HT47" s="163">
        <v>-9.5505999999999993</v>
      </c>
      <c r="HU47" s="163">
        <v>18.190000000000001</v>
      </c>
      <c r="HV47" s="163">
        <v>18.36</v>
      </c>
      <c r="HW47" s="163">
        <v>-31</v>
      </c>
      <c r="HX47" s="163">
        <v>-31.5</v>
      </c>
      <c r="HY47" s="163">
        <v>0.49349999999999999</v>
      </c>
      <c r="HZ47" s="163">
        <v>-9.2799999999999994</v>
      </c>
      <c r="IA47" s="163">
        <v>73.299000000000007</v>
      </c>
      <c r="IB47" s="163">
        <v>16.876300000000001</v>
      </c>
      <c r="IC47" s="163">
        <v>16.142399999999999</v>
      </c>
      <c r="ID47" s="163">
        <v>-18.7</v>
      </c>
      <c r="IE47" s="163">
        <v>-35.799999999999997</v>
      </c>
      <c r="IF47" s="163">
        <v>5.6</v>
      </c>
      <c r="IG47" s="163">
        <v>5</v>
      </c>
      <c r="IH47" s="164"/>
      <c r="II47" s="163">
        <v>-17.9663</v>
      </c>
      <c r="IJ47" s="163">
        <v>-122.2998</v>
      </c>
      <c r="IK47" s="163">
        <v>-11.4504</v>
      </c>
      <c r="IL47" s="163">
        <v>-280.69420000000002</v>
      </c>
      <c r="IM47" s="163">
        <v>-28.548400000000001</v>
      </c>
      <c r="IN47" s="163">
        <v>-84.817899999999995</v>
      </c>
      <c r="IO47" s="163">
        <v>131.07939999999999</v>
      </c>
      <c r="IP47" s="163">
        <v>31.158200000000001</v>
      </c>
      <c r="IQ47" s="163">
        <v>124.0638</v>
      </c>
      <c r="IR47" s="163">
        <v>106.72320000000001</v>
      </c>
      <c r="IS47" s="163">
        <v>70.683199999999999</v>
      </c>
      <c r="IT47" s="163">
        <v>28.3034</v>
      </c>
      <c r="IU47" s="163">
        <v>26.819500000000001</v>
      </c>
      <c r="IV47" s="163">
        <v>-16.820799999999998</v>
      </c>
      <c r="IW47" s="163">
        <v>241.84100000000001</v>
      </c>
      <c r="IX47" s="163">
        <v>-203.52340000000001</v>
      </c>
      <c r="IY47" s="163">
        <v>47.515000000000001</v>
      </c>
      <c r="IZ47" s="163">
        <v>-29.351199999999999</v>
      </c>
      <c r="JA47" s="163">
        <v>-0.63109999999999999</v>
      </c>
      <c r="JB47" s="164"/>
      <c r="JC47" s="163">
        <v>-7.44</v>
      </c>
      <c r="JD47" s="163">
        <v>-0.70499999999999996</v>
      </c>
      <c r="JE47" s="163">
        <v>-0.71799999999999997</v>
      </c>
      <c r="JF47" s="163">
        <v>4</v>
      </c>
      <c r="JG47" s="163">
        <v>-0.64</v>
      </c>
      <c r="JH47" s="163">
        <v>-4.3611000000000004</v>
      </c>
      <c r="JI47" s="163">
        <v>-5.5343999999999998</v>
      </c>
      <c r="JJ47" s="163">
        <v>8.4092000000000002</v>
      </c>
      <c r="JK47" s="163">
        <v>-12.654299999999999</v>
      </c>
      <c r="JL47" s="163">
        <v>7.3</v>
      </c>
      <c r="JM47" s="163">
        <v>1.421</v>
      </c>
      <c r="JN47" s="163">
        <v>-0.48399999999999999</v>
      </c>
      <c r="JO47" s="164"/>
      <c r="JP47" s="164"/>
      <c r="JQ47" s="163">
        <v>4.6235999999999997</v>
      </c>
      <c r="JR47" s="163">
        <v>3.6238000000000001</v>
      </c>
      <c r="JS47" s="163">
        <v>3.7730000000000001</v>
      </c>
      <c r="JT47" s="164"/>
      <c r="JU47" s="163">
        <v>21.4</v>
      </c>
      <c r="JV47" s="163">
        <v>0.38059999999999999</v>
      </c>
      <c r="JW47" s="164"/>
      <c r="JX47" s="164"/>
      <c r="JY47" s="163">
        <v>0</v>
      </c>
      <c r="JZ47" s="163">
        <v>-15.1517</v>
      </c>
      <c r="KA47" s="163">
        <v>-17.139299999999999</v>
      </c>
      <c r="KB47" s="163">
        <v>-1.9169</v>
      </c>
      <c r="KC47" s="163">
        <v>6.9204999999999997</v>
      </c>
      <c r="KD47" s="163">
        <v>-9.6694999999999993</v>
      </c>
      <c r="KE47" s="163">
        <v>1.2748999999999999</v>
      </c>
      <c r="KF47" s="163">
        <v>-23.1</v>
      </c>
      <c r="KG47" s="163">
        <v>5.4</v>
      </c>
      <c r="KH47" s="164"/>
      <c r="KI47" s="163">
        <v>-53.11</v>
      </c>
    </row>
    <row r="48" spans="1:295" ht="18" customHeight="1" x14ac:dyDescent="0.3">
      <c r="A48" s="160" t="s">
        <v>35</v>
      </c>
      <c r="B48" s="160" t="s">
        <v>795</v>
      </c>
      <c r="C48" s="165">
        <v>0</v>
      </c>
      <c r="D48" s="165">
        <v>2.4129</v>
      </c>
      <c r="E48" s="165">
        <v>-10.331300000000001</v>
      </c>
      <c r="F48" s="165">
        <v>5.3365</v>
      </c>
      <c r="G48" s="165">
        <v>9.2715999999999994</v>
      </c>
      <c r="H48" s="166"/>
      <c r="I48" s="165">
        <v>5.6928999999999998</v>
      </c>
      <c r="J48" s="166"/>
      <c r="K48" s="165">
        <v>15.7484</v>
      </c>
      <c r="L48" s="165">
        <v>6.2388000000000003</v>
      </c>
      <c r="M48" s="165">
        <v>5.9695999999999998</v>
      </c>
      <c r="N48" s="165">
        <v>-11.1</v>
      </c>
      <c r="O48" s="165">
        <v>-35.200000000000003</v>
      </c>
      <c r="P48" s="165">
        <v>11</v>
      </c>
      <c r="Q48" s="165">
        <v>4.968</v>
      </c>
      <c r="R48" s="166"/>
      <c r="S48" s="165">
        <v>3.3492999999999999</v>
      </c>
      <c r="T48" s="165">
        <v>-11.6624</v>
      </c>
      <c r="U48" s="165">
        <v>4.4085999999999999</v>
      </c>
      <c r="V48" s="165">
        <v>4.3299000000000003</v>
      </c>
      <c r="W48" s="165">
        <v>7.9764999999999997</v>
      </c>
      <c r="X48" s="165">
        <v>4.5796999999999999</v>
      </c>
      <c r="Y48" s="165">
        <v>-4.1856</v>
      </c>
      <c r="Z48" s="165">
        <v>1.0669</v>
      </c>
      <c r="AA48" s="166"/>
      <c r="AB48" s="165">
        <v>-0.90169999999999995</v>
      </c>
      <c r="AC48" s="165">
        <v>-0.64600000000000002</v>
      </c>
      <c r="AD48" s="165">
        <v>-0.61899999999999999</v>
      </c>
      <c r="AE48" s="166"/>
      <c r="AF48" s="165">
        <v>-8.8800000000000008</v>
      </c>
      <c r="AG48" s="165">
        <v>0</v>
      </c>
      <c r="AH48" s="166"/>
      <c r="AI48" s="166"/>
      <c r="AJ48" s="165">
        <v>-10.29</v>
      </c>
      <c r="AK48" s="165">
        <v>-10.15</v>
      </c>
      <c r="AL48" s="165">
        <v>-10</v>
      </c>
      <c r="AM48" s="165">
        <v>-12.48</v>
      </c>
      <c r="AN48" s="165">
        <v>-12.5</v>
      </c>
      <c r="AO48" s="165">
        <v>7.9115000000000002</v>
      </c>
      <c r="AP48" s="165">
        <v>4.9484000000000004</v>
      </c>
      <c r="AQ48" s="165">
        <v>12.9133</v>
      </c>
      <c r="AR48" s="165">
        <v>16.1556</v>
      </c>
      <c r="AS48" s="165">
        <v>-19.605399999999999</v>
      </c>
      <c r="AT48" s="165">
        <v>-15.1374</v>
      </c>
      <c r="AU48" s="165">
        <v>-14.6981</v>
      </c>
      <c r="AV48" s="165">
        <v>-0.61839999999999995</v>
      </c>
      <c r="AW48" s="165">
        <v>-0.50719999999999998</v>
      </c>
      <c r="AX48" s="165">
        <v>-24.782399999999999</v>
      </c>
      <c r="AY48" s="165">
        <v>-22.505099999999999</v>
      </c>
      <c r="AZ48" s="165">
        <v>1.5905</v>
      </c>
      <c r="BA48" s="165">
        <v>7.7420999999999998</v>
      </c>
      <c r="BB48" s="165">
        <v>65.245500000000007</v>
      </c>
      <c r="BC48" s="165">
        <v>4.9728000000000003</v>
      </c>
      <c r="BD48" s="165">
        <v>-3.3</v>
      </c>
      <c r="BE48" s="165">
        <v>-3.4</v>
      </c>
      <c r="BF48" s="165">
        <v>-15.052899999999999</v>
      </c>
      <c r="BG48" s="165">
        <v>-15.3423</v>
      </c>
      <c r="BH48" s="165">
        <v>-2.3439999999999999</v>
      </c>
      <c r="BI48" s="166"/>
      <c r="BJ48" s="165">
        <v>13.391299999999999</v>
      </c>
      <c r="BK48" s="165">
        <v>4.2286000000000001</v>
      </c>
      <c r="BL48" s="165">
        <v>1.7536</v>
      </c>
      <c r="BM48" s="165">
        <v>1.2519</v>
      </c>
      <c r="BN48" s="165">
        <v>-51.576300000000003</v>
      </c>
      <c r="BO48" s="165">
        <v>67.659499999999994</v>
      </c>
      <c r="BP48" s="165">
        <v>67.720600000000005</v>
      </c>
      <c r="BQ48" s="165">
        <v>54.250999999999998</v>
      </c>
      <c r="BR48" s="165">
        <v>-45.764800000000001</v>
      </c>
      <c r="BS48" s="166"/>
      <c r="BT48" s="166"/>
      <c r="BU48" s="166"/>
      <c r="BV48" s="166"/>
      <c r="BW48" s="165">
        <v>8.1199999999999992</v>
      </c>
      <c r="BX48" s="165">
        <v>7.15</v>
      </c>
      <c r="BY48" s="165">
        <v>-14.36</v>
      </c>
      <c r="BZ48" s="165">
        <v>-1.57</v>
      </c>
      <c r="CA48" s="165">
        <v>-14.865</v>
      </c>
      <c r="CB48" s="165">
        <v>-14.865</v>
      </c>
      <c r="CC48" s="165">
        <v>40.856000000000002</v>
      </c>
      <c r="CD48" s="165">
        <v>39.849400000000003</v>
      </c>
      <c r="CE48" s="165">
        <v>-0.30180000000000001</v>
      </c>
      <c r="CF48" s="165">
        <v>-15.421799999999999</v>
      </c>
      <c r="CG48" s="165">
        <v>-15.0745</v>
      </c>
      <c r="CH48" s="165">
        <v>13.1358</v>
      </c>
      <c r="CI48" s="165">
        <v>17.390999999999998</v>
      </c>
      <c r="CJ48" s="166"/>
      <c r="CK48" s="166"/>
      <c r="CL48" s="165">
        <v>60.7</v>
      </c>
      <c r="CM48" s="165">
        <v>-30.5</v>
      </c>
      <c r="CN48" s="165">
        <v>-2.77</v>
      </c>
      <c r="CO48" s="165">
        <v>32.020899999999997</v>
      </c>
      <c r="CP48" s="165">
        <v>32.1477</v>
      </c>
      <c r="CQ48" s="165">
        <v>30.9465</v>
      </c>
      <c r="CR48" s="165">
        <v>88.582800000000006</v>
      </c>
      <c r="CS48" s="165">
        <v>88.817700000000002</v>
      </c>
      <c r="CT48" s="165">
        <v>-30.5029</v>
      </c>
      <c r="CU48" s="165">
        <v>-66.967200000000005</v>
      </c>
      <c r="CV48" s="165">
        <v>-28.640799999999999</v>
      </c>
      <c r="CW48" s="165">
        <v>2.0604</v>
      </c>
      <c r="CX48" s="165">
        <v>24</v>
      </c>
      <c r="CY48" s="165">
        <v>17.22</v>
      </c>
      <c r="CZ48" s="165">
        <v>8.4423999999999992</v>
      </c>
      <c r="DA48" s="165">
        <v>8.8897999999999993</v>
      </c>
      <c r="DB48" s="165">
        <v>-14.46</v>
      </c>
      <c r="DC48" s="166"/>
      <c r="DD48" s="165">
        <v>-18.705100000000002</v>
      </c>
      <c r="DE48" s="165">
        <v>-18.889900000000001</v>
      </c>
      <c r="DF48" s="165">
        <v>46.151800000000001</v>
      </c>
      <c r="DG48" s="165">
        <v>1.4500000000000001E-2</v>
      </c>
      <c r="DH48" s="166"/>
      <c r="DI48" s="166"/>
      <c r="DJ48" s="165">
        <v>-5.7</v>
      </c>
      <c r="DK48" s="165">
        <v>-2.3559999999999999</v>
      </c>
      <c r="DL48" s="165">
        <v>2.9980000000000002</v>
      </c>
      <c r="DM48" s="165">
        <v>32.967300000000002</v>
      </c>
      <c r="DN48" s="165">
        <v>11.324199999999999</v>
      </c>
      <c r="DO48" s="165">
        <v>3.43</v>
      </c>
      <c r="DP48" s="165">
        <v>0.96</v>
      </c>
      <c r="DQ48" s="165">
        <v>3.5960000000000001</v>
      </c>
      <c r="DR48" s="165">
        <v>-45.497599999999998</v>
      </c>
      <c r="DS48" s="166"/>
      <c r="DT48" s="165">
        <v>1.1200000000000001</v>
      </c>
      <c r="DU48" s="165">
        <v>12.11</v>
      </c>
      <c r="DV48" s="165">
        <v>21.19</v>
      </c>
      <c r="DW48" s="165">
        <v>-41.072699999999998</v>
      </c>
      <c r="DX48" s="165">
        <v>-21.154499999999999</v>
      </c>
      <c r="DY48" s="165">
        <v>-43.871699999999997</v>
      </c>
      <c r="DZ48" s="165">
        <v>-43.527299999999997</v>
      </c>
      <c r="EA48" s="166"/>
      <c r="EB48" s="165">
        <v>-11.0373</v>
      </c>
      <c r="EC48" s="165">
        <v>-22.150200000000002</v>
      </c>
      <c r="ED48" s="165">
        <v>-21.343599999999999</v>
      </c>
      <c r="EE48" s="165">
        <v>-31.315799999999999</v>
      </c>
      <c r="EF48" s="165">
        <v>-34.0518</v>
      </c>
      <c r="EG48" s="165">
        <v>-8.641</v>
      </c>
      <c r="EH48" s="165">
        <v>-121.85380000000001</v>
      </c>
      <c r="EI48" s="165">
        <v>-16.839700000000001</v>
      </c>
      <c r="EJ48" s="166"/>
      <c r="EK48" s="165">
        <v>-3.7443</v>
      </c>
      <c r="EL48" s="165">
        <v>-2.6560999999999999</v>
      </c>
      <c r="EM48" s="165">
        <v>18.324200000000001</v>
      </c>
      <c r="EN48" s="165">
        <v>1.9011</v>
      </c>
      <c r="EO48" s="165">
        <v>0.93440000000000001</v>
      </c>
      <c r="EP48" s="165">
        <v>-28.675999999999998</v>
      </c>
      <c r="EQ48" s="165">
        <v>-24.619</v>
      </c>
      <c r="ER48" s="165">
        <v>-24.3462</v>
      </c>
      <c r="ES48" s="165">
        <v>12.1302</v>
      </c>
      <c r="ET48" s="165">
        <v>13.78</v>
      </c>
      <c r="EU48" s="165">
        <v>-5.74</v>
      </c>
      <c r="EV48" s="166"/>
      <c r="EW48" s="165">
        <v>2.3201000000000001</v>
      </c>
      <c r="EX48" s="165">
        <v>15.449299999999999</v>
      </c>
      <c r="EY48" s="165">
        <v>-9.3142999999999994</v>
      </c>
      <c r="EZ48" s="165">
        <v>-9.5652000000000008</v>
      </c>
      <c r="FA48" s="165">
        <v>8.9918999999999993</v>
      </c>
      <c r="FB48" s="165">
        <v>15.444000000000001</v>
      </c>
      <c r="FC48" s="165">
        <v>-29.075399999999998</v>
      </c>
      <c r="FD48" s="166"/>
      <c r="FE48" s="165">
        <v>3.4769000000000001</v>
      </c>
      <c r="FF48" s="165">
        <v>3.4981</v>
      </c>
      <c r="FG48" s="165">
        <v>0</v>
      </c>
      <c r="FH48" s="165">
        <v>0</v>
      </c>
      <c r="FI48" s="166"/>
      <c r="FJ48" s="165">
        <v>1.3395999999999999</v>
      </c>
      <c r="FK48" s="165">
        <v>1.1721999999999999</v>
      </c>
      <c r="FL48" s="165">
        <v>-16.7456</v>
      </c>
      <c r="FM48" s="165">
        <v>25.909199999999998</v>
      </c>
      <c r="FN48" s="165">
        <v>26.1431</v>
      </c>
      <c r="FO48" s="165">
        <v>-7.1467000000000001</v>
      </c>
      <c r="FP48" s="166"/>
      <c r="FQ48" s="165">
        <v>18.492699999999999</v>
      </c>
      <c r="FR48" s="165">
        <v>-22.5</v>
      </c>
      <c r="FS48" s="165">
        <v>-2.7204999999999999</v>
      </c>
      <c r="FT48" s="165">
        <v>0.4022</v>
      </c>
      <c r="FU48" s="165">
        <v>1.33</v>
      </c>
      <c r="FV48" s="165">
        <v>4.45</v>
      </c>
      <c r="FW48" s="165">
        <v>-19.3978</v>
      </c>
      <c r="FX48" s="166"/>
      <c r="FY48" s="165">
        <v>1.712</v>
      </c>
      <c r="FZ48" s="165">
        <v>0.20499999999999999</v>
      </c>
      <c r="GA48" s="166"/>
      <c r="GB48" s="165">
        <v>-3.84</v>
      </c>
      <c r="GC48" s="165">
        <v>-17.734300000000001</v>
      </c>
      <c r="GD48" s="165">
        <v>-9.4946999999999999</v>
      </c>
      <c r="GE48" s="165">
        <v>-4.8</v>
      </c>
      <c r="GF48" s="165">
        <v>53.898000000000003</v>
      </c>
      <c r="GG48" s="166"/>
      <c r="GH48" s="165">
        <v>1.1728000000000001</v>
      </c>
      <c r="GI48" s="165">
        <v>4.4554</v>
      </c>
      <c r="GJ48" s="165">
        <v>4.5091999999999999</v>
      </c>
      <c r="GK48" s="165">
        <v>3.6619999999999999</v>
      </c>
      <c r="GL48" s="166"/>
      <c r="GM48" s="166"/>
      <c r="GN48" s="165">
        <v>-14.676500000000001</v>
      </c>
      <c r="GO48" s="165">
        <v>-32.705300000000001</v>
      </c>
      <c r="GP48" s="165">
        <v>7.8240999999999996</v>
      </c>
      <c r="GQ48" s="165">
        <v>2.9091999999999998</v>
      </c>
      <c r="GR48" s="165">
        <v>2.3917999999999999</v>
      </c>
      <c r="GS48" s="165">
        <v>2.4281000000000001</v>
      </c>
      <c r="GT48" s="165">
        <v>157.7466</v>
      </c>
      <c r="GU48" s="165">
        <v>-0.21590000000000001</v>
      </c>
      <c r="GV48" s="165">
        <v>-7.8438999999999997</v>
      </c>
      <c r="GW48" s="165">
        <v>21.5761</v>
      </c>
      <c r="GX48" s="165">
        <v>3.9775999999999998</v>
      </c>
      <c r="GY48" s="165">
        <v>8.4908999999999999</v>
      </c>
      <c r="GZ48" s="165">
        <v>8.7508999999999997</v>
      </c>
      <c r="HA48" s="165">
        <v>2.6903000000000001</v>
      </c>
      <c r="HB48" s="165">
        <v>10.1312</v>
      </c>
      <c r="HC48" s="165">
        <v>11.3969</v>
      </c>
      <c r="HD48" s="165">
        <v>9.2200000000000006</v>
      </c>
      <c r="HE48" s="165">
        <v>-12.906000000000001</v>
      </c>
      <c r="HF48" s="165">
        <v>-10.3284</v>
      </c>
      <c r="HG48" s="165">
        <v>49.474699999999999</v>
      </c>
      <c r="HH48" s="165">
        <v>77.002200000000002</v>
      </c>
      <c r="HI48" s="165">
        <v>19.825600000000001</v>
      </c>
      <c r="HJ48" s="165">
        <v>22.342199999999998</v>
      </c>
      <c r="HK48" s="165">
        <v>-15.9937</v>
      </c>
      <c r="HL48" s="165">
        <v>-14.878399999999999</v>
      </c>
      <c r="HM48" s="165">
        <v>-10.3855</v>
      </c>
      <c r="HN48" s="165">
        <v>-12.2476</v>
      </c>
      <c r="HO48" s="165">
        <v>80.576499999999996</v>
      </c>
      <c r="HP48" s="166"/>
      <c r="HQ48" s="165">
        <v>-12.550700000000001</v>
      </c>
      <c r="HR48" s="165">
        <v>-11.864000000000001</v>
      </c>
      <c r="HS48" s="165">
        <v>-8.9686000000000003</v>
      </c>
      <c r="HT48" s="165">
        <v>-8.5244</v>
      </c>
      <c r="HU48" s="165">
        <v>16.059999999999999</v>
      </c>
      <c r="HV48" s="165">
        <v>16.02</v>
      </c>
      <c r="HW48" s="165">
        <v>-29.3</v>
      </c>
      <c r="HX48" s="165">
        <v>-29.3</v>
      </c>
      <c r="HY48" s="165">
        <v>0.49349999999999999</v>
      </c>
      <c r="HZ48" s="165">
        <v>-9.44</v>
      </c>
      <c r="IA48" s="165">
        <v>59.235100000000003</v>
      </c>
      <c r="IB48" s="165">
        <v>18.613900000000001</v>
      </c>
      <c r="IC48" s="165">
        <v>18.4998</v>
      </c>
      <c r="ID48" s="165">
        <v>-18.7</v>
      </c>
      <c r="IE48" s="165">
        <v>-37.5</v>
      </c>
      <c r="IF48" s="165">
        <v>-1.1000000000000001</v>
      </c>
      <c r="IG48" s="165">
        <v>-1.7</v>
      </c>
      <c r="IH48" s="166"/>
      <c r="II48" s="165">
        <v>-17.7422</v>
      </c>
      <c r="IJ48" s="165">
        <v>-127.92829999999999</v>
      </c>
      <c r="IK48" s="165">
        <v>-9.9065999999999992</v>
      </c>
      <c r="IL48" s="165">
        <v>-276.28530000000001</v>
      </c>
      <c r="IM48" s="165">
        <v>-22.904299999999999</v>
      </c>
      <c r="IN48" s="165">
        <v>-82.8934</v>
      </c>
      <c r="IO48" s="165">
        <v>133.40950000000001</v>
      </c>
      <c r="IP48" s="165">
        <v>31.136800000000001</v>
      </c>
      <c r="IQ48" s="165">
        <v>103.0707</v>
      </c>
      <c r="IR48" s="165">
        <v>102.4277</v>
      </c>
      <c r="IS48" s="165">
        <v>76.362700000000004</v>
      </c>
      <c r="IT48" s="165">
        <v>30.040700000000001</v>
      </c>
      <c r="IU48" s="165">
        <v>29.6142</v>
      </c>
      <c r="IV48" s="165">
        <v>2.2477</v>
      </c>
      <c r="IW48" s="165">
        <v>241.79150000000001</v>
      </c>
      <c r="IX48" s="165">
        <v>-196.2672</v>
      </c>
      <c r="IY48" s="165">
        <v>57.6218</v>
      </c>
      <c r="IZ48" s="165">
        <v>-35.195099999999996</v>
      </c>
      <c r="JA48" s="165">
        <v>-2.0373999999999999</v>
      </c>
      <c r="JB48" s="166"/>
      <c r="JC48" s="165">
        <v>-6.64</v>
      </c>
      <c r="JD48" s="165">
        <v>-0.60199999999999998</v>
      </c>
      <c r="JE48" s="165">
        <v>-0.61199999999999999</v>
      </c>
      <c r="JF48" s="165">
        <v>3.12</v>
      </c>
      <c r="JG48" s="165">
        <v>0.48</v>
      </c>
      <c r="JH48" s="165">
        <v>-4.4595000000000002</v>
      </c>
      <c r="JI48" s="165">
        <v>-6.2393999999999998</v>
      </c>
      <c r="JJ48" s="165">
        <v>8.7906999999999993</v>
      </c>
      <c r="JK48" s="165">
        <v>-12.861800000000001</v>
      </c>
      <c r="JL48" s="165">
        <v>7.6</v>
      </c>
      <c r="JM48" s="165">
        <v>2.363</v>
      </c>
      <c r="JN48" s="165">
        <v>0.90400000000000003</v>
      </c>
      <c r="JO48" s="166"/>
      <c r="JP48" s="166"/>
      <c r="JQ48" s="165">
        <v>3.9514999999999998</v>
      </c>
      <c r="JR48" s="165">
        <v>3.1377000000000002</v>
      </c>
      <c r="JS48" s="165">
        <v>3.7347999999999999</v>
      </c>
      <c r="JT48" s="166"/>
      <c r="JU48" s="165">
        <v>22.6</v>
      </c>
      <c r="JV48" s="165">
        <v>0.9093</v>
      </c>
      <c r="JW48" s="166"/>
      <c r="JX48" s="166"/>
      <c r="JY48" s="165">
        <v>0</v>
      </c>
      <c r="JZ48" s="165">
        <v>-14.603</v>
      </c>
      <c r="KA48" s="165">
        <v>-17.398299999999999</v>
      </c>
      <c r="KB48" s="165">
        <v>-2.5371000000000001</v>
      </c>
      <c r="KC48" s="165">
        <v>7.0115999999999996</v>
      </c>
      <c r="KD48" s="165">
        <v>0</v>
      </c>
      <c r="KE48" s="165">
        <v>1.3888</v>
      </c>
      <c r="KF48" s="165">
        <v>-24.1</v>
      </c>
      <c r="KG48" s="165">
        <v>7.1</v>
      </c>
      <c r="KH48" s="166"/>
      <c r="KI48" s="165">
        <v>-53.585799999999999</v>
      </c>
    </row>
    <row r="49" spans="1:295" ht="18" customHeight="1" x14ac:dyDescent="0.3">
      <c r="A49" s="160" t="s">
        <v>35</v>
      </c>
      <c r="B49" s="160" t="s">
        <v>796</v>
      </c>
      <c r="C49" s="161">
        <v>0</v>
      </c>
      <c r="D49" s="161">
        <v>4.3224</v>
      </c>
      <c r="E49" s="161">
        <v>-9.3676999999999992</v>
      </c>
      <c r="F49" s="161">
        <v>2.0522999999999998</v>
      </c>
      <c r="G49" s="161">
        <v>8.1605000000000008</v>
      </c>
      <c r="H49" s="162"/>
      <c r="I49" s="161">
        <v>12.9787</v>
      </c>
      <c r="J49" s="162"/>
      <c r="K49" s="161">
        <v>15.036</v>
      </c>
      <c r="L49" s="161">
        <v>5.9278000000000004</v>
      </c>
      <c r="M49" s="161">
        <v>5.5792999999999999</v>
      </c>
      <c r="N49" s="161">
        <v>-13.32</v>
      </c>
      <c r="O49" s="161">
        <v>-35.200000000000003</v>
      </c>
      <c r="P49" s="161">
        <v>11</v>
      </c>
      <c r="Q49" s="161">
        <v>4.1399999999999997</v>
      </c>
      <c r="R49" s="162"/>
      <c r="S49" s="161">
        <v>2.7683</v>
      </c>
      <c r="T49" s="161">
        <v>-7.3509000000000002</v>
      </c>
      <c r="U49" s="161">
        <v>3.9449999999999998</v>
      </c>
      <c r="V49" s="161">
        <v>3.8616000000000001</v>
      </c>
      <c r="W49" s="161">
        <v>7.0464000000000002</v>
      </c>
      <c r="X49" s="161">
        <v>4.6531000000000002</v>
      </c>
      <c r="Y49" s="161">
        <v>-4.2351000000000001</v>
      </c>
      <c r="Z49" s="161">
        <v>1.0742</v>
      </c>
      <c r="AA49" s="162"/>
      <c r="AB49" s="161">
        <v>-1.1403000000000001</v>
      </c>
      <c r="AC49" s="161">
        <v>-0.77900000000000003</v>
      </c>
      <c r="AD49" s="161">
        <v>-0.77400000000000002</v>
      </c>
      <c r="AE49" s="162"/>
      <c r="AF49" s="161">
        <v>-8.8800000000000008</v>
      </c>
      <c r="AG49" s="161">
        <v>0</v>
      </c>
      <c r="AH49" s="162"/>
      <c r="AI49" s="162"/>
      <c r="AJ49" s="161">
        <v>-10.7</v>
      </c>
      <c r="AK49" s="161">
        <v>-10.51</v>
      </c>
      <c r="AL49" s="162"/>
      <c r="AM49" s="161">
        <v>-13.05</v>
      </c>
      <c r="AN49" s="161">
        <v>-13.02</v>
      </c>
      <c r="AO49" s="161">
        <v>8.9123999999999999</v>
      </c>
      <c r="AP49" s="161">
        <v>4.5952000000000002</v>
      </c>
      <c r="AQ49" s="161">
        <v>13.198399999999999</v>
      </c>
      <c r="AR49" s="161">
        <v>16.075900000000001</v>
      </c>
      <c r="AS49" s="161">
        <v>-19.657699999999998</v>
      </c>
      <c r="AT49" s="161">
        <v>-15.8072</v>
      </c>
      <c r="AU49" s="161">
        <v>-15.6553</v>
      </c>
      <c r="AV49" s="161">
        <v>-1.1882999999999999</v>
      </c>
      <c r="AW49" s="161">
        <v>-1.2123999999999999</v>
      </c>
      <c r="AX49" s="161">
        <v>-24.648499999999999</v>
      </c>
      <c r="AY49" s="161">
        <v>-22.639099999999999</v>
      </c>
      <c r="AZ49" s="161">
        <v>1.5905</v>
      </c>
      <c r="BA49" s="161">
        <v>8.0056999999999992</v>
      </c>
      <c r="BB49" s="161">
        <v>61.423099999999998</v>
      </c>
      <c r="BC49" s="161">
        <v>5.7121000000000004</v>
      </c>
      <c r="BD49" s="161">
        <v>-4</v>
      </c>
      <c r="BE49" s="161">
        <v>-4.0999999999999996</v>
      </c>
      <c r="BF49" s="161">
        <v>-15.4368</v>
      </c>
      <c r="BG49" s="161">
        <v>-15.9023</v>
      </c>
      <c r="BH49" s="161">
        <v>-2.4748999999999999</v>
      </c>
      <c r="BI49" s="162"/>
      <c r="BJ49" s="161">
        <v>13.0967</v>
      </c>
      <c r="BK49" s="161">
        <v>4.1016000000000004</v>
      </c>
      <c r="BL49" s="161">
        <v>1.5797000000000001</v>
      </c>
      <c r="BM49" s="161">
        <v>1.1677999999999999</v>
      </c>
      <c r="BN49" s="161">
        <v>-63.905700000000003</v>
      </c>
      <c r="BO49" s="161">
        <v>67.018600000000006</v>
      </c>
      <c r="BP49" s="161">
        <v>67.049099999999996</v>
      </c>
      <c r="BQ49" s="161">
        <v>57.556699999999999</v>
      </c>
      <c r="BR49" s="161">
        <v>-55.466200000000001</v>
      </c>
      <c r="BS49" s="162"/>
      <c r="BT49" s="162"/>
      <c r="BU49" s="162"/>
      <c r="BV49" s="162"/>
      <c r="BW49" s="161">
        <v>7.88</v>
      </c>
      <c r="BX49" s="161">
        <v>6.95</v>
      </c>
      <c r="BY49" s="161">
        <v>-14.93</v>
      </c>
      <c r="BZ49" s="161">
        <v>-1.81</v>
      </c>
      <c r="CA49" s="161">
        <v>-14.7311</v>
      </c>
      <c r="CB49" s="161">
        <v>-14.3292</v>
      </c>
      <c r="CC49" s="161">
        <v>40.879199999999997</v>
      </c>
      <c r="CD49" s="161">
        <v>39.997199999999999</v>
      </c>
      <c r="CE49" s="161">
        <v>-0.1318</v>
      </c>
      <c r="CF49" s="161">
        <v>-12.3934</v>
      </c>
      <c r="CG49" s="161">
        <v>-12.4475</v>
      </c>
      <c r="CH49" s="161">
        <v>12.8429</v>
      </c>
      <c r="CI49" s="161">
        <v>17.025300000000001</v>
      </c>
      <c r="CJ49" s="162"/>
      <c r="CK49" s="162"/>
      <c r="CL49" s="161">
        <v>60.4</v>
      </c>
      <c r="CM49" s="161">
        <v>-32</v>
      </c>
      <c r="CN49" s="161">
        <v>-3.14</v>
      </c>
      <c r="CO49" s="161">
        <v>33.5105</v>
      </c>
      <c r="CP49" s="161">
        <v>33.4026</v>
      </c>
      <c r="CQ49" s="161">
        <v>31.985800000000001</v>
      </c>
      <c r="CR49" s="161">
        <v>92.846699999999998</v>
      </c>
      <c r="CS49" s="161">
        <v>92.534599999999998</v>
      </c>
      <c r="CT49" s="161">
        <v>-31.001100000000001</v>
      </c>
      <c r="CU49" s="161">
        <v>-69.185599999999994</v>
      </c>
      <c r="CV49" s="161">
        <v>-29.423999999999999</v>
      </c>
      <c r="CW49" s="161">
        <v>2.5565000000000002</v>
      </c>
      <c r="CX49" s="161">
        <v>24.16</v>
      </c>
      <c r="CY49" s="161">
        <v>16.010000000000002</v>
      </c>
      <c r="CZ49" s="161">
        <v>8.4423999999999992</v>
      </c>
      <c r="DA49" s="161">
        <v>8.6944999999999997</v>
      </c>
      <c r="DB49" s="161">
        <v>-14.19</v>
      </c>
      <c r="DC49" s="162"/>
      <c r="DD49" s="161">
        <v>-18.5383</v>
      </c>
      <c r="DE49" s="161">
        <v>-18.540400000000002</v>
      </c>
      <c r="DF49" s="161">
        <v>45.252699999999997</v>
      </c>
      <c r="DG49" s="161">
        <v>1.4500000000000001E-2</v>
      </c>
      <c r="DH49" s="162"/>
      <c r="DI49" s="161">
        <v>-4</v>
      </c>
      <c r="DJ49" s="161">
        <v>-3.9</v>
      </c>
      <c r="DK49" s="161">
        <v>-1.5125</v>
      </c>
      <c r="DL49" s="161">
        <v>2.8109999999999999</v>
      </c>
      <c r="DM49" s="161">
        <v>33.755899999999997</v>
      </c>
      <c r="DN49" s="161">
        <v>10.7675</v>
      </c>
      <c r="DO49" s="161">
        <v>3.12</v>
      </c>
      <c r="DP49" s="161">
        <v>0.82</v>
      </c>
      <c r="DQ49" s="161">
        <v>4.5415000000000001</v>
      </c>
      <c r="DR49" s="161">
        <v>-44.767499999999998</v>
      </c>
      <c r="DS49" s="162"/>
      <c r="DT49" s="161">
        <v>0.47</v>
      </c>
      <c r="DU49" s="161">
        <v>9.9</v>
      </c>
      <c r="DV49" s="161">
        <v>22.03</v>
      </c>
      <c r="DW49" s="161">
        <v>-42.309100000000001</v>
      </c>
      <c r="DX49" s="161">
        <v>-20.690899999999999</v>
      </c>
      <c r="DY49" s="161">
        <v>-43.751600000000003</v>
      </c>
      <c r="DZ49" s="161">
        <v>-43.072699999999998</v>
      </c>
      <c r="EA49" s="162"/>
      <c r="EB49" s="161">
        <v>-11.4236</v>
      </c>
      <c r="EC49" s="161">
        <v>-22.028400000000001</v>
      </c>
      <c r="ED49" s="161">
        <v>-22.419699999999999</v>
      </c>
      <c r="EE49" s="161">
        <v>-30.6218</v>
      </c>
      <c r="EF49" s="161">
        <v>-34.211599999999997</v>
      </c>
      <c r="EG49" s="161">
        <v>-8.9309999999999992</v>
      </c>
      <c r="EH49" s="161">
        <v>-126.2734</v>
      </c>
      <c r="EI49" s="161">
        <v>-15.0382</v>
      </c>
      <c r="EJ49" s="162"/>
      <c r="EK49" s="161">
        <v>-4.0061999999999998</v>
      </c>
      <c r="EL49" s="161">
        <v>-3.0407000000000002</v>
      </c>
      <c r="EM49" s="161">
        <v>18.135400000000001</v>
      </c>
      <c r="EN49" s="161">
        <v>0.34350000000000003</v>
      </c>
      <c r="EO49" s="161">
        <v>-0.58860000000000001</v>
      </c>
      <c r="EP49" s="161">
        <v>-26.116</v>
      </c>
      <c r="EQ49" s="161">
        <v>-24.621300000000002</v>
      </c>
      <c r="ER49" s="161">
        <v>-24.258900000000001</v>
      </c>
      <c r="ES49" s="161">
        <v>12.134</v>
      </c>
      <c r="ET49" s="161">
        <v>13.77</v>
      </c>
      <c r="EU49" s="161">
        <v>-8.36</v>
      </c>
      <c r="EV49" s="162"/>
      <c r="EW49" s="161">
        <v>2.0931000000000002</v>
      </c>
      <c r="EX49" s="161">
        <v>12.4861</v>
      </c>
      <c r="EY49" s="161">
        <v>-9.5370000000000008</v>
      </c>
      <c r="EZ49" s="161">
        <v>-9.5767000000000007</v>
      </c>
      <c r="FA49" s="161">
        <v>9.1446000000000005</v>
      </c>
      <c r="FB49" s="161">
        <v>16.007899999999999</v>
      </c>
      <c r="FC49" s="161">
        <v>-29.030999999999999</v>
      </c>
      <c r="FD49" s="162"/>
      <c r="FE49" s="161">
        <v>3.4434999999999998</v>
      </c>
      <c r="FF49" s="161">
        <v>3.5455999999999999</v>
      </c>
      <c r="FG49" s="161">
        <v>0</v>
      </c>
      <c r="FH49" s="161">
        <v>0</v>
      </c>
      <c r="FI49" s="161">
        <v>0</v>
      </c>
      <c r="FJ49" s="161">
        <v>1.1721999999999999</v>
      </c>
      <c r="FK49" s="161">
        <v>1.0046999999999999</v>
      </c>
      <c r="FL49" s="161">
        <v>-18.0853</v>
      </c>
      <c r="FM49" s="161">
        <v>25.068000000000001</v>
      </c>
      <c r="FN49" s="161">
        <v>24.4602</v>
      </c>
      <c r="FO49" s="161">
        <v>-7.8807999999999998</v>
      </c>
      <c r="FP49" s="162"/>
      <c r="FQ49" s="161">
        <v>22.628499999999999</v>
      </c>
      <c r="FR49" s="161">
        <v>-20.61</v>
      </c>
      <c r="FS49" s="161">
        <v>-2.5026000000000002</v>
      </c>
      <c r="FT49" s="161">
        <v>0.40310000000000001</v>
      </c>
      <c r="FU49" s="161">
        <v>1.31</v>
      </c>
      <c r="FV49" s="161">
        <v>2.0499999999999998</v>
      </c>
      <c r="FW49" s="161">
        <v>-22.309100000000001</v>
      </c>
      <c r="FX49" s="161">
        <v>2.0724</v>
      </c>
      <c r="FY49" s="161">
        <v>1.6859999999999999</v>
      </c>
      <c r="FZ49" s="161">
        <v>0.17599999999999999</v>
      </c>
      <c r="GA49" s="162"/>
      <c r="GB49" s="161">
        <v>-3.97</v>
      </c>
      <c r="GC49" s="161">
        <v>-18.266999999999999</v>
      </c>
      <c r="GD49" s="161">
        <v>-8.9113000000000007</v>
      </c>
      <c r="GE49" s="161">
        <v>-4.5199999999999996</v>
      </c>
      <c r="GF49" s="161">
        <v>54.067300000000003</v>
      </c>
      <c r="GG49" s="162"/>
      <c r="GH49" s="161">
        <v>1.1775</v>
      </c>
      <c r="GI49" s="161">
        <v>4.2070999999999996</v>
      </c>
      <c r="GJ49" s="161">
        <v>4.3216999999999999</v>
      </c>
      <c r="GK49" s="161">
        <v>3.66</v>
      </c>
      <c r="GL49" s="162"/>
      <c r="GM49" s="162"/>
      <c r="GN49" s="162"/>
      <c r="GO49" s="161">
        <v>-34.577500000000001</v>
      </c>
      <c r="GP49" s="161">
        <v>7.9109999999999996</v>
      </c>
      <c r="GQ49" s="161">
        <v>2.2686999999999999</v>
      </c>
      <c r="GR49" s="161">
        <v>2.391</v>
      </c>
      <c r="GS49" s="161">
        <v>1.7890999999999999</v>
      </c>
      <c r="GT49" s="161">
        <v>151.91040000000001</v>
      </c>
      <c r="GU49" s="161">
        <v>-0.62909999999999999</v>
      </c>
      <c r="GV49" s="161">
        <v>-7.3525</v>
      </c>
      <c r="GW49" s="161">
        <v>21.360700000000001</v>
      </c>
      <c r="GX49" s="161">
        <v>3.2305999999999999</v>
      </c>
      <c r="GY49" s="161">
        <v>8.2784999999999993</v>
      </c>
      <c r="GZ49" s="161">
        <v>8.5373000000000001</v>
      </c>
      <c r="HA49" s="161">
        <v>3</v>
      </c>
      <c r="HB49" s="161">
        <v>9.4917999999999996</v>
      </c>
      <c r="HC49" s="161">
        <v>12.5951</v>
      </c>
      <c r="HD49" s="161">
        <v>8.8000000000000007</v>
      </c>
      <c r="HE49" s="161">
        <v>-12.988</v>
      </c>
      <c r="HF49" s="161">
        <v>-8.5784000000000002</v>
      </c>
      <c r="HG49" s="161">
        <v>48.87</v>
      </c>
      <c r="HH49" s="161">
        <v>75.074700000000007</v>
      </c>
      <c r="HI49" s="161">
        <v>19.481200000000001</v>
      </c>
      <c r="HJ49" s="161">
        <v>21.633600000000001</v>
      </c>
      <c r="HK49" s="161">
        <v>-16.250599999999999</v>
      </c>
      <c r="HL49" s="161">
        <v>-14.872299999999999</v>
      </c>
      <c r="HM49" s="161">
        <v>0</v>
      </c>
      <c r="HN49" s="161">
        <v>-12.6584</v>
      </c>
      <c r="HO49" s="162"/>
      <c r="HP49" s="162"/>
      <c r="HQ49" s="161">
        <v>-12.287000000000001</v>
      </c>
      <c r="HR49" s="161">
        <v>-11.919</v>
      </c>
      <c r="HS49" s="161">
        <v>-9.0654000000000003</v>
      </c>
      <c r="HT49" s="161">
        <v>-9.1646000000000001</v>
      </c>
      <c r="HU49" s="161">
        <v>15.2</v>
      </c>
      <c r="HV49" s="161">
        <v>15.19</v>
      </c>
      <c r="HW49" s="161">
        <v>-32.1</v>
      </c>
      <c r="HX49" s="161">
        <v>-32.4</v>
      </c>
      <c r="HY49" s="162"/>
      <c r="HZ49" s="161">
        <v>-9.92</v>
      </c>
      <c r="IA49" s="161">
        <v>54.706200000000003</v>
      </c>
      <c r="IB49" s="161">
        <v>21.521000000000001</v>
      </c>
      <c r="IC49" s="161">
        <v>21.417999999999999</v>
      </c>
      <c r="ID49" s="161">
        <v>-19</v>
      </c>
      <c r="IE49" s="161">
        <v>-38.799999999999997</v>
      </c>
      <c r="IF49" s="161">
        <v>-1.1000000000000001</v>
      </c>
      <c r="IG49" s="161">
        <v>-1.7</v>
      </c>
      <c r="IH49" s="161">
        <v>-17.5883</v>
      </c>
      <c r="II49" s="161">
        <v>-17.5198</v>
      </c>
      <c r="IJ49" s="161">
        <v>-130.61969999999999</v>
      </c>
      <c r="IK49" s="161">
        <v>-7.1323999999999996</v>
      </c>
      <c r="IL49" s="161">
        <v>-276.45350000000002</v>
      </c>
      <c r="IM49" s="161">
        <v>-23.811299999999999</v>
      </c>
      <c r="IN49" s="161">
        <v>-83.161299999999997</v>
      </c>
      <c r="IO49" s="161">
        <v>131.4479</v>
      </c>
      <c r="IP49" s="161">
        <v>29.553000000000001</v>
      </c>
      <c r="IQ49" s="161">
        <v>104.10429999999999</v>
      </c>
      <c r="IR49" s="161">
        <v>99.009799999999998</v>
      </c>
      <c r="IS49" s="161">
        <v>71.491500000000002</v>
      </c>
      <c r="IT49" s="161">
        <v>29.2974</v>
      </c>
      <c r="IU49" s="161">
        <v>28.852499999999999</v>
      </c>
      <c r="IV49" s="161">
        <v>-2.6402000000000001</v>
      </c>
      <c r="IW49" s="161">
        <v>243.5975</v>
      </c>
      <c r="IX49" s="161">
        <v>-196.34190000000001</v>
      </c>
      <c r="IY49" s="161">
        <v>55.113</v>
      </c>
      <c r="IZ49" s="161">
        <v>-34.5899</v>
      </c>
      <c r="JA49" s="161">
        <v>-2.2010000000000001</v>
      </c>
      <c r="JB49" s="162"/>
      <c r="JC49" s="161">
        <v>-5.36</v>
      </c>
      <c r="JD49" s="161">
        <v>-0.64800000000000002</v>
      </c>
      <c r="JE49" s="161">
        <v>-0.66200000000000003</v>
      </c>
      <c r="JF49" s="161">
        <v>2.8</v>
      </c>
      <c r="JG49" s="161">
        <v>-1.04</v>
      </c>
      <c r="JH49" s="161">
        <v>-2.9438</v>
      </c>
      <c r="JI49" s="161">
        <v>-5.0674999999999999</v>
      </c>
      <c r="JJ49" s="161">
        <v>8.9952000000000005</v>
      </c>
      <c r="JK49" s="161">
        <v>-12.8893</v>
      </c>
      <c r="JL49" s="161">
        <v>6</v>
      </c>
      <c r="JM49" s="161">
        <v>1.0249999999999999</v>
      </c>
      <c r="JN49" s="161">
        <v>0.73299999999999998</v>
      </c>
      <c r="JO49" s="162"/>
      <c r="JP49" s="162"/>
      <c r="JQ49" s="161">
        <v>3.6284999999999998</v>
      </c>
      <c r="JR49" s="161">
        <v>3.4552999999999998</v>
      </c>
      <c r="JS49" s="161">
        <v>4.0678000000000001</v>
      </c>
      <c r="JT49" s="162"/>
      <c r="JU49" s="161">
        <v>23.7</v>
      </c>
      <c r="JV49" s="161">
        <v>0.63800000000000001</v>
      </c>
      <c r="JW49" s="162"/>
      <c r="JX49" s="162"/>
      <c r="JY49" s="161">
        <v>0</v>
      </c>
      <c r="JZ49" s="161">
        <v>-14.402100000000001</v>
      </c>
      <c r="KA49" s="161">
        <v>-17.612200000000001</v>
      </c>
      <c r="KB49" s="161">
        <v>-2.0777000000000001</v>
      </c>
      <c r="KC49" s="161">
        <v>7.5552000000000001</v>
      </c>
      <c r="KD49" s="161">
        <v>0</v>
      </c>
      <c r="KE49" s="161">
        <v>0</v>
      </c>
      <c r="KF49" s="161">
        <v>-25.3</v>
      </c>
      <c r="KG49" s="161">
        <v>8.5</v>
      </c>
      <c r="KH49" s="162"/>
      <c r="KI49" s="161">
        <v>-56.278100000000002</v>
      </c>
    </row>
    <row r="50" spans="1:295" ht="18" customHeight="1" x14ac:dyDescent="0.3">
      <c r="A50" s="160" t="s">
        <v>35</v>
      </c>
      <c r="B50" s="160" t="s">
        <v>797</v>
      </c>
      <c r="C50" s="163">
        <v>0</v>
      </c>
      <c r="D50" s="163">
        <v>4.5298999999999996</v>
      </c>
      <c r="E50" s="163">
        <v>-9.2577999999999996</v>
      </c>
      <c r="F50" s="163">
        <v>2.0476000000000001</v>
      </c>
      <c r="G50" s="163">
        <v>8.0875000000000004</v>
      </c>
      <c r="H50" s="164"/>
      <c r="I50" s="163">
        <v>12.9681</v>
      </c>
      <c r="J50" s="164"/>
      <c r="K50" s="163">
        <v>14.431800000000001</v>
      </c>
      <c r="L50" s="163">
        <v>5.5087999999999999</v>
      </c>
      <c r="M50" s="163">
        <v>5.1689999999999996</v>
      </c>
      <c r="N50" s="163">
        <v>-13.32</v>
      </c>
      <c r="O50" s="163">
        <v>-28.6</v>
      </c>
      <c r="P50" s="163">
        <v>4.4000000000000004</v>
      </c>
      <c r="Q50" s="163">
        <v>2.484</v>
      </c>
      <c r="R50" s="163">
        <v>-19.8</v>
      </c>
      <c r="S50" s="163">
        <v>2.9150999999999998</v>
      </c>
      <c r="T50" s="163">
        <v>-7.5792000000000002</v>
      </c>
      <c r="U50" s="163">
        <v>3.6448999999999998</v>
      </c>
      <c r="V50" s="163">
        <v>3.4508999999999999</v>
      </c>
      <c r="W50" s="163">
        <v>6.6634000000000002</v>
      </c>
      <c r="X50" s="163">
        <v>4.5528000000000004</v>
      </c>
      <c r="Y50" s="163">
        <v>-3.8193999999999999</v>
      </c>
      <c r="Z50" s="163">
        <v>1.0458000000000001</v>
      </c>
      <c r="AA50" s="164"/>
      <c r="AB50" s="163">
        <v>-1.2169000000000001</v>
      </c>
      <c r="AC50" s="163">
        <v>-0.82299999999999995</v>
      </c>
      <c r="AD50" s="163">
        <v>-0.79900000000000004</v>
      </c>
      <c r="AE50" s="164"/>
      <c r="AF50" s="163">
        <v>-6.66</v>
      </c>
      <c r="AG50" s="163">
        <v>0</v>
      </c>
      <c r="AH50" s="164"/>
      <c r="AI50" s="164"/>
      <c r="AJ50" s="163">
        <v>-10.7</v>
      </c>
      <c r="AK50" s="163">
        <v>-10.72</v>
      </c>
      <c r="AL50" s="164"/>
      <c r="AM50" s="163">
        <v>-12.81</v>
      </c>
      <c r="AN50" s="163">
        <v>-12.92</v>
      </c>
      <c r="AO50" s="163">
        <v>8.7622999999999998</v>
      </c>
      <c r="AP50" s="163">
        <v>4.7426000000000004</v>
      </c>
      <c r="AQ50" s="163">
        <v>12.166499999999999</v>
      </c>
      <c r="AR50" s="163">
        <v>14.5777</v>
      </c>
      <c r="AS50" s="163">
        <v>-20.481200000000001</v>
      </c>
      <c r="AT50" s="163">
        <v>-16.343</v>
      </c>
      <c r="AU50" s="163">
        <v>-16.481999999999999</v>
      </c>
      <c r="AV50" s="163">
        <v>13.023999999999999</v>
      </c>
      <c r="AW50" s="163">
        <v>11.258800000000001</v>
      </c>
      <c r="AX50" s="163">
        <v>-28.667300000000001</v>
      </c>
      <c r="AY50" s="163">
        <v>-25.586200000000002</v>
      </c>
      <c r="AZ50" s="163">
        <v>3.5632999999999999</v>
      </c>
      <c r="BA50" s="163">
        <v>19.123699999999999</v>
      </c>
      <c r="BB50" s="163">
        <v>55.439599999999999</v>
      </c>
      <c r="BC50" s="163">
        <v>5.1893000000000002</v>
      </c>
      <c r="BD50" s="163">
        <v>-3.6</v>
      </c>
      <c r="BE50" s="163">
        <v>-3.7</v>
      </c>
      <c r="BF50" s="163">
        <v>-13.4198</v>
      </c>
      <c r="BG50" s="163">
        <v>-13.9199</v>
      </c>
      <c r="BH50" s="163">
        <v>-2.3347000000000002</v>
      </c>
      <c r="BI50" s="164"/>
      <c r="BJ50" s="163">
        <v>11.7987</v>
      </c>
      <c r="BK50" s="163">
        <v>4.1158999999999999</v>
      </c>
      <c r="BL50" s="163">
        <v>0.51900000000000002</v>
      </c>
      <c r="BM50" s="163">
        <v>0.40920000000000001</v>
      </c>
      <c r="BN50" s="163">
        <v>-54.445</v>
      </c>
      <c r="BO50" s="163">
        <v>66.438800000000001</v>
      </c>
      <c r="BP50" s="163">
        <v>66.469300000000004</v>
      </c>
      <c r="BQ50" s="163">
        <v>59.220199999999998</v>
      </c>
      <c r="BR50" s="163">
        <v>-51.226500000000001</v>
      </c>
      <c r="BS50" s="164"/>
      <c r="BT50" s="164"/>
      <c r="BU50" s="164"/>
      <c r="BV50" s="164"/>
      <c r="BW50" s="163">
        <v>7.92</v>
      </c>
      <c r="BX50" s="163">
        <v>6.81</v>
      </c>
      <c r="BY50" s="163">
        <v>-15.02</v>
      </c>
      <c r="BZ50" s="163">
        <v>-1.87</v>
      </c>
      <c r="CA50" s="163">
        <v>-16.4725</v>
      </c>
      <c r="CB50" s="163">
        <v>-16.6065</v>
      </c>
      <c r="CC50" s="163">
        <v>36.9452</v>
      </c>
      <c r="CD50" s="163">
        <v>36.084400000000002</v>
      </c>
      <c r="CE50" s="163">
        <v>0.81389999999999996</v>
      </c>
      <c r="CF50" s="163">
        <v>-11.5139</v>
      </c>
      <c r="CG50" s="163">
        <v>-11.5128</v>
      </c>
      <c r="CH50" s="163">
        <v>11.8042</v>
      </c>
      <c r="CI50" s="163">
        <v>17.284800000000001</v>
      </c>
      <c r="CJ50" s="164"/>
      <c r="CK50" s="164"/>
      <c r="CL50" s="163">
        <v>60.7</v>
      </c>
      <c r="CM50" s="163">
        <v>-31.3</v>
      </c>
      <c r="CN50" s="163">
        <v>-2.99</v>
      </c>
      <c r="CO50" s="163">
        <v>34.131900000000002</v>
      </c>
      <c r="CP50" s="163">
        <v>33.959400000000002</v>
      </c>
      <c r="CQ50" s="163">
        <v>33.0379</v>
      </c>
      <c r="CR50" s="163">
        <v>91.158600000000007</v>
      </c>
      <c r="CS50" s="163">
        <v>91.925200000000004</v>
      </c>
      <c r="CT50" s="163">
        <v>-30.962800000000001</v>
      </c>
      <c r="CU50" s="163">
        <v>-70.065100000000001</v>
      </c>
      <c r="CV50" s="163">
        <v>-29.305499999999999</v>
      </c>
      <c r="CW50" s="163">
        <v>2.3717000000000001</v>
      </c>
      <c r="CX50" s="163">
        <v>22.93</v>
      </c>
      <c r="CY50" s="163">
        <v>15.98</v>
      </c>
      <c r="CZ50" s="163">
        <v>7.5049000000000001</v>
      </c>
      <c r="DA50" s="163">
        <v>7.8155999999999999</v>
      </c>
      <c r="DB50" s="163">
        <v>-12.98</v>
      </c>
      <c r="DC50" s="164"/>
      <c r="DD50" s="163">
        <v>-18.855599999999999</v>
      </c>
      <c r="DE50" s="163">
        <v>-18.746700000000001</v>
      </c>
      <c r="DF50" s="163">
        <v>45.162700000000001</v>
      </c>
      <c r="DG50" s="163">
        <v>1.44E-2</v>
      </c>
      <c r="DH50" s="164"/>
      <c r="DI50" s="163">
        <v>-3.8</v>
      </c>
      <c r="DJ50" s="163">
        <v>-3.8</v>
      </c>
      <c r="DK50" s="163">
        <v>-1.6968000000000001</v>
      </c>
      <c r="DL50" s="163">
        <v>2.2498999999999998</v>
      </c>
      <c r="DM50" s="163">
        <v>32.967300000000002</v>
      </c>
      <c r="DN50" s="163">
        <v>10.0253</v>
      </c>
      <c r="DO50" s="163">
        <v>2.62</v>
      </c>
      <c r="DP50" s="163">
        <v>0.91</v>
      </c>
      <c r="DQ50" s="163">
        <v>5.2389999999999999</v>
      </c>
      <c r="DR50" s="163">
        <v>-44.522500000000001</v>
      </c>
      <c r="DS50" s="164"/>
      <c r="DT50" s="163">
        <v>0.57999999999999996</v>
      </c>
      <c r="DU50" s="163">
        <v>9.19</v>
      </c>
      <c r="DV50" s="163">
        <v>21.41</v>
      </c>
      <c r="DW50" s="163">
        <v>-40.672699999999999</v>
      </c>
      <c r="DX50" s="163">
        <v>-20.418199999999999</v>
      </c>
      <c r="DY50" s="163">
        <v>-42.7517</v>
      </c>
      <c r="DZ50" s="163">
        <v>-42.2</v>
      </c>
      <c r="EA50" s="164"/>
      <c r="EB50" s="163">
        <v>-11.986700000000001</v>
      </c>
      <c r="EC50" s="163">
        <v>-22.815999999999999</v>
      </c>
      <c r="ED50" s="163">
        <v>-22.572299999999998</v>
      </c>
      <c r="EE50" s="163">
        <v>-29.5258</v>
      </c>
      <c r="EF50" s="163">
        <v>-33.374200000000002</v>
      </c>
      <c r="EG50" s="163">
        <v>-10.102</v>
      </c>
      <c r="EH50" s="163">
        <v>-127.8549</v>
      </c>
      <c r="EI50" s="163">
        <v>-17.738900000000001</v>
      </c>
      <c r="EJ50" s="164"/>
      <c r="EK50" s="163">
        <v>-3.7808999999999999</v>
      </c>
      <c r="EL50" s="163">
        <v>-2.7332000000000001</v>
      </c>
      <c r="EM50" s="163">
        <v>19.270099999999999</v>
      </c>
      <c r="EN50" s="163">
        <v>0.45939999999999998</v>
      </c>
      <c r="EO50" s="163">
        <v>-0.1749</v>
      </c>
      <c r="EP50" s="163">
        <v>-27.14</v>
      </c>
      <c r="EQ50" s="163">
        <v>-24.561800000000002</v>
      </c>
      <c r="ER50" s="163">
        <v>-24.2121</v>
      </c>
      <c r="ES50" s="163">
        <v>12.218400000000001</v>
      </c>
      <c r="ET50" s="164"/>
      <c r="EU50" s="163">
        <v>-8.0399999999999991</v>
      </c>
      <c r="EV50" s="163">
        <v>0</v>
      </c>
      <c r="EW50" s="163">
        <v>1.5771999999999999</v>
      </c>
      <c r="EX50" s="163">
        <v>12.645200000000001</v>
      </c>
      <c r="EY50" s="163">
        <v>-9.2827999999999999</v>
      </c>
      <c r="EZ50" s="163">
        <v>-9.4458000000000002</v>
      </c>
      <c r="FA50" s="163">
        <v>9.8087</v>
      </c>
      <c r="FB50" s="163">
        <v>14.9735</v>
      </c>
      <c r="FC50" s="163">
        <v>-30.4878</v>
      </c>
      <c r="FD50" s="164"/>
      <c r="FE50" s="163">
        <v>3.4430000000000001</v>
      </c>
      <c r="FF50" s="163">
        <v>3.3801000000000001</v>
      </c>
      <c r="FG50" s="163">
        <v>0</v>
      </c>
      <c r="FH50" s="163">
        <v>0</v>
      </c>
      <c r="FI50" s="163">
        <v>0</v>
      </c>
      <c r="FJ50" s="163">
        <v>3.1817000000000002</v>
      </c>
      <c r="FK50" s="163">
        <v>3.1817000000000002</v>
      </c>
      <c r="FL50" s="163">
        <v>-20.094799999999999</v>
      </c>
      <c r="FM50" s="163">
        <v>24.619</v>
      </c>
      <c r="FN50" s="163">
        <v>24.110199999999999</v>
      </c>
      <c r="FO50" s="163">
        <v>-7.3859000000000004</v>
      </c>
      <c r="FP50" s="164"/>
      <c r="FQ50" s="163">
        <v>23.092400000000001</v>
      </c>
      <c r="FR50" s="163">
        <v>-19.59</v>
      </c>
      <c r="FS50" s="163">
        <v>-1.5229999999999999</v>
      </c>
      <c r="FT50" s="163">
        <v>0.38750000000000001</v>
      </c>
      <c r="FU50" s="163">
        <v>0.39</v>
      </c>
      <c r="FV50" s="163">
        <v>2.79</v>
      </c>
      <c r="FW50" s="163">
        <v>-23.464099999999998</v>
      </c>
      <c r="FX50" s="164"/>
      <c r="FY50" s="163">
        <v>1.665</v>
      </c>
      <c r="FZ50" s="163">
        <v>0.27700000000000002</v>
      </c>
      <c r="GA50" s="164"/>
      <c r="GB50" s="163">
        <v>-3.31</v>
      </c>
      <c r="GC50" s="163">
        <v>-18.698399999999999</v>
      </c>
      <c r="GD50" s="163">
        <v>-9.0449000000000002</v>
      </c>
      <c r="GE50" s="163">
        <v>-4.1100000000000003</v>
      </c>
      <c r="GF50" s="163">
        <v>55.2943</v>
      </c>
      <c r="GG50" s="164"/>
      <c r="GH50" s="163">
        <v>1.1680999999999999</v>
      </c>
      <c r="GI50" s="163">
        <v>4.1134000000000004</v>
      </c>
      <c r="GJ50" s="163">
        <v>4.1919000000000004</v>
      </c>
      <c r="GK50" s="163">
        <v>3.5095000000000001</v>
      </c>
      <c r="GL50" s="164"/>
      <c r="GM50" s="164"/>
      <c r="GN50" s="163">
        <v>-15.191700000000001</v>
      </c>
      <c r="GO50" s="163">
        <v>-34.550800000000002</v>
      </c>
      <c r="GP50" s="163">
        <v>9.8016000000000005</v>
      </c>
      <c r="GQ50" s="163">
        <v>1.5698000000000001</v>
      </c>
      <c r="GR50" s="163">
        <v>2.4596</v>
      </c>
      <c r="GS50" s="163">
        <v>3.1187999999999998</v>
      </c>
      <c r="GT50" s="163">
        <v>149.1198</v>
      </c>
      <c r="GU50" s="163">
        <v>-1.2809999999999999</v>
      </c>
      <c r="GV50" s="163">
        <v>-6.9413999999999998</v>
      </c>
      <c r="GW50" s="163">
        <v>21.376000000000001</v>
      </c>
      <c r="GX50" s="163">
        <v>2.6640999999999999</v>
      </c>
      <c r="GY50" s="163">
        <v>7.8975999999999997</v>
      </c>
      <c r="GZ50" s="163">
        <v>8.1259999999999994</v>
      </c>
      <c r="HA50" s="163">
        <v>2</v>
      </c>
      <c r="HB50" s="163">
        <v>8.3841000000000001</v>
      </c>
      <c r="HC50" s="163">
        <v>9.9368999999999996</v>
      </c>
      <c r="HD50" s="163">
        <v>8.8000000000000007</v>
      </c>
      <c r="HE50" s="163">
        <v>-10.8103</v>
      </c>
      <c r="HF50" s="163">
        <v>-6.5186000000000002</v>
      </c>
      <c r="HG50" s="163">
        <v>49.187399999999997</v>
      </c>
      <c r="HH50" s="163">
        <v>74.927700000000002</v>
      </c>
      <c r="HI50" s="163">
        <v>19.341100000000001</v>
      </c>
      <c r="HJ50" s="163">
        <v>21.487400000000001</v>
      </c>
      <c r="HK50" s="163">
        <v>-16.025600000000001</v>
      </c>
      <c r="HL50" s="163">
        <v>-14.4499</v>
      </c>
      <c r="HM50" s="163">
        <v>-10.336</v>
      </c>
      <c r="HN50" s="163">
        <v>-12.3376</v>
      </c>
      <c r="HO50" s="164"/>
      <c r="HP50" s="164"/>
      <c r="HQ50" s="163">
        <v>-12.473800000000001</v>
      </c>
      <c r="HR50" s="163">
        <v>-11.864000000000001</v>
      </c>
      <c r="HS50" s="163">
        <v>-8.5358000000000001</v>
      </c>
      <c r="HT50" s="163">
        <v>-8.3017000000000003</v>
      </c>
      <c r="HU50" s="163">
        <v>14.13</v>
      </c>
      <c r="HV50" s="163">
        <v>14.08</v>
      </c>
      <c r="HW50" s="163">
        <v>-29.5</v>
      </c>
      <c r="HX50" s="163">
        <v>-29.5</v>
      </c>
      <c r="HY50" s="163">
        <v>0.51</v>
      </c>
      <c r="HZ50" s="163">
        <v>-10.56</v>
      </c>
      <c r="IA50" s="163">
        <v>55.352400000000003</v>
      </c>
      <c r="IB50" s="163">
        <v>21.853000000000002</v>
      </c>
      <c r="IC50" s="163">
        <v>21.5854</v>
      </c>
      <c r="ID50" s="163">
        <v>-19.2</v>
      </c>
      <c r="IE50" s="163">
        <v>-38.4</v>
      </c>
      <c r="IF50" s="163">
        <v>-1.1000000000000001</v>
      </c>
      <c r="IG50" s="163">
        <v>-1.7</v>
      </c>
      <c r="IH50" s="164"/>
      <c r="II50" s="164"/>
      <c r="IJ50" s="163">
        <v>-120.2698</v>
      </c>
      <c r="IK50" s="163">
        <v>-11.1646</v>
      </c>
      <c r="IL50" s="163">
        <v>-275.86799999999999</v>
      </c>
      <c r="IM50" s="163">
        <v>-24.485399999999998</v>
      </c>
      <c r="IN50" s="163">
        <v>-85.836799999999997</v>
      </c>
      <c r="IO50" s="163">
        <v>131.71250000000001</v>
      </c>
      <c r="IP50" s="163">
        <v>30.830100000000002</v>
      </c>
      <c r="IQ50" s="163">
        <v>105.6185</v>
      </c>
      <c r="IR50" s="163">
        <v>99.999700000000004</v>
      </c>
      <c r="IS50" s="163">
        <v>72.048299999999998</v>
      </c>
      <c r="IT50" s="163">
        <v>28.579000000000001</v>
      </c>
      <c r="IU50" s="163">
        <v>27.374500000000001</v>
      </c>
      <c r="IV50" s="163">
        <v>-1.8425</v>
      </c>
      <c r="IW50" s="163">
        <v>241.32939999999999</v>
      </c>
      <c r="IX50" s="164"/>
      <c r="IY50" s="163">
        <v>55.198</v>
      </c>
      <c r="IZ50" s="163">
        <v>-36.281999999999996</v>
      </c>
      <c r="JA50" s="163">
        <v>-2.3889999999999998</v>
      </c>
      <c r="JB50" s="164"/>
      <c r="JC50" s="163">
        <v>-5.6</v>
      </c>
      <c r="JD50" s="163">
        <v>-0.61299999999999999</v>
      </c>
      <c r="JE50" s="163">
        <v>-0.61699999999999999</v>
      </c>
      <c r="JF50" s="163">
        <v>2.56</v>
      </c>
      <c r="JG50" s="163">
        <v>-0.8</v>
      </c>
      <c r="JH50" s="163">
        <v>-2.4258999999999999</v>
      </c>
      <c r="JI50" s="163">
        <v>-5.2415000000000003</v>
      </c>
      <c r="JJ50" s="163">
        <v>9.0257000000000005</v>
      </c>
      <c r="JK50" s="163">
        <v>-13.7102</v>
      </c>
      <c r="JL50" s="163">
        <v>7.2</v>
      </c>
      <c r="JM50" s="163">
        <v>1.94</v>
      </c>
      <c r="JN50" s="163">
        <v>0.82</v>
      </c>
      <c r="JO50" s="164"/>
      <c r="JP50" s="164"/>
      <c r="JQ50" s="163">
        <v>3.5261</v>
      </c>
      <c r="JR50" s="163">
        <v>4.2674000000000003</v>
      </c>
      <c r="JS50" s="163">
        <v>4.4141000000000004</v>
      </c>
      <c r="JT50" s="164"/>
      <c r="JU50" s="163">
        <v>24.3</v>
      </c>
      <c r="JV50" s="163">
        <v>1.3327</v>
      </c>
      <c r="JW50" s="164"/>
      <c r="JX50" s="164"/>
      <c r="JY50" s="163">
        <v>0</v>
      </c>
      <c r="JZ50" s="163">
        <v>-15.2041</v>
      </c>
      <c r="KA50" s="163">
        <v>-17.723600000000001</v>
      </c>
      <c r="KB50" s="163">
        <v>-2.2187999999999999</v>
      </c>
      <c r="KC50" s="163">
        <v>7.7103000000000002</v>
      </c>
      <c r="KD50" s="163">
        <v>0</v>
      </c>
      <c r="KE50" s="163">
        <v>0</v>
      </c>
      <c r="KF50" s="163">
        <v>-26.2</v>
      </c>
      <c r="KG50" s="163">
        <v>8.4</v>
      </c>
      <c r="KH50" s="164"/>
      <c r="KI50" s="163">
        <v>-50.630699999999997</v>
      </c>
    </row>
    <row r="51" spans="1:295" ht="18" customHeight="1" x14ac:dyDescent="0.3">
      <c r="A51" s="160" t="s">
        <v>35</v>
      </c>
      <c r="B51" s="160" t="s">
        <v>798</v>
      </c>
      <c r="C51" s="163">
        <v>0</v>
      </c>
      <c r="D51" s="163">
        <v>4.0511999999999997</v>
      </c>
      <c r="E51" s="163">
        <v>-8.9734999999999996</v>
      </c>
      <c r="F51" s="163">
        <v>-2.0552000000000001</v>
      </c>
      <c r="G51" s="163">
        <v>6.5358000000000001</v>
      </c>
      <c r="H51" s="164"/>
      <c r="I51" s="163">
        <v>11.7331</v>
      </c>
      <c r="J51" s="164"/>
      <c r="K51" s="163">
        <v>14.5563</v>
      </c>
      <c r="L51" s="163">
        <v>5.6368</v>
      </c>
      <c r="M51" s="163">
        <v>5.3372999999999999</v>
      </c>
      <c r="N51" s="163">
        <v>-11.1</v>
      </c>
      <c r="O51" s="163">
        <v>-28.6</v>
      </c>
      <c r="P51" s="163">
        <v>4.4000000000000004</v>
      </c>
      <c r="Q51" s="163">
        <v>3.3119999999999998</v>
      </c>
      <c r="R51" s="164"/>
      <c r="S51" s="163">
        <v>3.2707000000000002</v>
      </c>
      <c r="T51" s="163">
        <v>16.514900000000001</v>
      </c>
      <c r="U51" s="163">
        <v>3.6861999999999999</v>
      </c>
      <c r="V51" s="163">
        <v>3.5966</v>
      </c>
      <c r="W51" s="163">
        <v>6.8209</v>
      </c>
      <c r="X51" s="163">
        <v>5.0021000000000004</v>
      </c>
      <c r="Y51" s="163">
        <v>-2.4094000000000002</v>
      </c>
      <c r="Z51" s="163">
        <v>1.0666</v>
      </c>
      <c r="AA51" s="164"/>
      <c r="AB51" s="163">
        <v>-1.1516999999999999</v>
      </c>
      <c r="AC51" s="163">
        <v>-0.92600000000000005</v>
      </c>
      <c r="AD51" s="163">
        <v>-0.90100000000000002</v>
      </c>
      <c r="AE51" s="164"/>
      <c r="AF51" s="163">
        <v>-8.8800000000000008</v>
      </c>
      <c r="AG51" s="163">
        <v>0</v>
      </c>
      <c r="AH51" s="164"/>
      <c r="AI51" s="164"/>
      <c r="AJ51" s="163">
        <v>-12.01</v>
      </c>
      <c r="AK51" s="163">
        <v>-12.06</v>
      </c>
      <c r="AL51" s="164"/>
      <c r="AM51" s="163">
        <v>-12.81</v>
      </c>
      <c r="AN51" s="163">
        <v>-12.83</v>
      </c>
      <c r="AO51" s="163">
        <v>8.5440000000000005</v>
      </c>
      <c r="AP51" s="163">
        <v>5.0046999999999997</v>
      </c>
      <c r="AQ51" s="163">
        <v>16.438800000000001</v>
      </c>
      <c r="AR51" s="163">
        <v>19.953600000000002</v>
      </c>
      <c r="AS51" s="163">
        <v>-18.7562</v>
      </c>
      <c r="AT51" s="163">
        <v>-15.1374</v>
      </c>
      <c r="AU51" s="163">
        <v>-15.060600000000001</v>
      </c>
      <c r="AV51" s="163">
        <v>0.12470000000000001</v>
      </c>
      <c r="AW51" s="163">
        <v>0.26329999999999998</v>
      </c>
      <c r="AX51" s="163">
        <v>-25.318300000000001</v>
      </c>
      <c r="AY51" s="163">
        <v>-23.041</v>
      </c>
      <c r="AZ51" s="163">
        <v>1.9851000000000001</v>
      </c>
      <c r="BA51" s="163">
        <v>11.606</v>
      </c>
      <c r="BB51" s="163">
        <v>63.371299999999998</v>
      </c>
      <c r="BC51" s="163">
        <v>8.1948000000000008</v>
      </c>
      <c r="BD51" s="163">
        <v>-3.7</v>
      </c>
      <c r="BE51" s="163">
        <v>-3.8</v>
      </c>
      <c r="BF51" s="163">
        <v>-17.403300000000002</v>
      </c>
      <c r="BG51" s="163">
        <v>-17.616299999999999</v>
      </c>
      <c r="BH51" s="163">
        <v>-2.7027999999999999</v>
      </c>
      <c r="BI51" s="164"/>
      <c r="BJ51" s="163">
        <v>11.505599999999999</v>
      </c>
      <c r="BK51" s="163">
        <v>3.3393999999999999</v>
      </c>
      <c r="BL51" s="163">
        <v>-0.26240000000000002</v>
      </c>
      <c r="BM51" s="163">
        <v>-7.46E-2</v>
      </c>
      <c r="BN51" s="163">
        <v>-90.609399999999994</v>
      </c>
      <c r="BO51" s="163">
        <v>68.513999999999996</v>
      </c>
      <c r="BP51" s="163">
        <v>68.666600000000003</v>
      </c>
      <c r="BQ51" s="163">
        <v>75.634200000000007</v>
      </c>
      <c r="BR51" s="163">
        <v>-72.786100000000005</v>
      </c>
      <c r="BS51" s="164"/>
      <c r="BT51" s="164"/>
      <c r="BU51" s="164"/>
      <c r="BV51" s="164"/>
      <c r="BW51" s="163">
        <v>8.17</v>
      </c>
      <c r="BX51" s="163">
        <v>6.68</v>
      </c>
      <c r="BY51" s="163">
        <v>-15.44</v>
      </c>
      <c r="BZ51" s="163">
        <v>-2.1</v>
      </c>
      <c r="CA51" s="163">
        <v>-15.668799999999999</v>
      </c>
      <c r="CB51" s="163">
        <v>-15.534800000000001</v>
      </c>
      <c r="CC51" s="163">
        <v>35.941699999999997</v>
      </c>
      <c r="CD51" s="163">
        <v>34.575400000000002</v>
      </c>
      <c r="CE51" s="163">
        <v>1.4454</v>
      </c>
      <c r="CF51" s="163">
        <v>-11.257999999999999</v>
      </c>
      <c r="CG51" s="163">
        <v>-11.2669</v>
      </c>
      <c r="CH51" s="163">
        <v>11.0046</v>
      </c>
      <c r="CI51" s="163">
        <v>17.4527</v>
      </c>
      <c r="CJ51" s="164"/>
      <c r="CK51" s="164"/>
      <c r="CL51" s="163">
        <v>60.8</v>
      </c>
      <c r="CM51" s="163">
        <v>-32</v>
      </c>
      <c r="CN51" s="163">
        <v>-3.05</v>
      </c>
      <c r="CO51" s="163">
        <v>32.9788</v>
      </c>
      <c r="CP51" s="163">
        <v>32.790300000000002</v>
      </c>
      <c r="CQ51" s="163">
        <v>31.657399999999999</v>
      </c>
      <c r="CR51" s="163">
        <v>98.374099999999999</v>
      </c>
      <c r="CS51" s="163">
        <v>98.209199999999996</v>
      </c>
      <c r="CT51" s="163">
        <v>-34.009099999999997</v>
      </c>
      <c r="CU51" s="163">
        <v>-72.799400000000006</v>
      </c>
      <c r="CV51" s="163">
        <v>-33.804600000000001</v>
      </c>
      <c r="CW51" s="163">
        <v>2.2877999999999998</v>
      </c>
      <c r="CX51" s="163">
        <v>22.16</v>
      </c>
      <c r="CY51" s="163">
        <v>14.7</v>
      </c>
      <c r="CZ51" s="163">
        <v>6.7236000000000002</v>
      </c>
      <c r="DA51" s="163">
        <v>6.9366000000000003</v>
      </c>
      <c r="DB51" s="163">
        <v>-8.16</v>
      </c>
      <c r="DC51" s="164"/>
      <c r="DD51" s="163">
        <v>-19.098299999999998</v>
      </c>
      <c r="DE51" s="163">
        <v>-18.9129</v>
      </c>
      <c r="DF51" s="163">
        <v>47.8675</v>
      </c>
      <c r="DG51" s="163">
        <v>1.4800000000000001E-2</v>
      </c>
      <c r="DH51" s="163">
        <v>-3.8952</v>
      </c>
      <c r="DI51" s="163">
        <v>-1.7</v>
      </c>
      <c r="DJ51" s="163">
        <v>-1.5</v>
      </c>
      <c r="DK51" s="163">
        <v>-1.7798</v>
      </c>
      <c r="DL51" s="163">
        <v>1.5019</v>
      </c>
      <c r="DM51" s="163">
        <v>31.7056</v>
      </c>
      <c r="DN51" s="163">
        <v>8.9120000000000008</v>
      </c>
      <c r="DO51" s="163">
        <v>1.8</v>
      </c>
      <c r="DP51" s="163">
        <v>1.33</v>
      </c>
      <c r="DQ51" s="163">
        <v>6.4945000000000004</v>
      </c>
      <c r="DR51" s="163">
        <v>-47.282699999999998</v>
      </c>
      <c r="DS51" s="164"/>
      <c r="DT51" s="163">
        <v>0.73</v>
      </c>
      <c r="DU51" s="163">
        <v>10.15</v>
      </c>
      <c r="DV51" s="163">
        <v>21.37</v>
      </c>
      <c r="DW51" s="163">
        <v>-44.418199999999999</v>
      </c>
      <c r="DX51" s="163">
        <v>-21.9727</v>
      </c>
      <c r="DY51" s="163">
        <v>-42.871699999999997</v>
      </c>
      <c r="DZ51" s="163">
        <v>-41.627299999999998</v>
      </c>
      <c r="EA51" s="164"/>
      <c r="EB51" s="163">
        <v>-14.6294</v>
      </c>
      <c r="EC51" s="163">
        <v>-25.269400000000001</v>
      </c>
      <c r="ED51" s="163">
        <v>-25.168399999999998</v>
      </c>
      <c r="EE51" s="163">
        <v>-29.4923</v>
      </c>
      <c r="EF51" s="163">
        <v>-33.063000000000002</v>
      </c>
      <c r="EG51" s="163">
        <v>-10.398</v>
      </c>
      <c r="EH51" s="163">
        <v>-142.77940000000001</v>
      </c>
      <c r="EI51" s="163">
        <v>-8.2422000000000004</v>
      </c>
      <c r="EJ51" s="164"/>
      <c r="EK51" s="163">
        <v>-3.4177</v>
      </c>
      <c r="EL51" s="163">
        <v>-2.5874999999999999</v>
      </c>
      <c r="EM51" s="163">
        <v>20.161799999999999</v>
      </c>
      <c r="EN51" s="163">
        <v>-0.52170000000000005</v>
      </c>
      <c r="EO51" s="163">
        <v>-1.1281000000000001</v>
      </c>
      <c r="EP51" s="163">
        <v>-26.116</v>
      </c>
      <c r="EQ51" s="163">
        <v>-24.003599999999999</v>
      </c>
      <c r="ER51" s="163">
        <v>-23.707999999999998</v>
      </c>
      <c r="ES51" s="163">
        <v>12.4892</v>
      </c>
      <c r="ET51" s="163">
        <v>13.93</v>
      </c>
      <c r="EU51" s="163">
        <v>-5.81</v>
      </c>
      <c r="EV51" s="163">
        <v>0</v>
      </c>
      <c r="EW51" s="163">
        <v>1.4784999999999999</v>
      </c>
      <c r="EX51" s="163">
        <v>12.794600000000001</v>
      </c>
      <c r="EY51" s="163">
        <v>-10.073499999999999</v>
      </c>
      <c r="EZ51" s="163">
        <v>-10.2559</v>
      </c>
      <c r="FA51" s="163">
        <v>10.5792</v>
      </c>
      <c r="FB51" s="163">
        <v>13.8202</v>
      </c>
      <c r="FC51" s="163">
        <v>-31.173300000000001</v>
      </c>
      <c r="FD51" s="164"/>
      <c r="FE51" s="163">
        <v>3.9460000000000002</v>
      </c>
      <c r="FF51" s="163">
        <v>3.9506000000000001</v>
      </c>
      <c r="FG51" s="163">
        <v>0</v>
      </c>
      <c r="FH51" s="163">
        <v>0</v>
      </c>
      <c r="FI51" s="163">
        <v>0</v>
      </c>
      <c r="FJ51" s="163">
        <v>1.6746000000000001</v>
      </c>
      <c r="FK51" s="163">
        <v>2.0095000000000001</v>
      </c>
      <c r="FL51" s="163">
        <v>-17.415500000000002</v>
      </c>
      <c r="FM51" s="163">
        <v>24.263200000000001</v>
      </c>
      <c r="FN51" s="163">
        <v>24.099499999999999</v>
      </c>
      <c r="FO51" s="163">
        <v>-6.8433000000000002</v>
      </c>
      <c r="FP51" s="164"/>
      <c r="FQ51" s="163">
        <v>21.603100000000001</v>
      </c>
      <c r="FR51" s="163">
        <v>-19.72</v>
      </c>
      <c r="FS51" s="163">
        <v>-2.0156000000000001</v>
      </c>
      <c r="FT51" s="163">
        <v>0.40310000000000001</v>
      </c>
      <c r="FU51" s="163">
        <v>0.52</v>
      </c>
      <c r="FV51" s="163">
        <v>2.56</v>
      </c>
      <c r="FW51" s="163">
        <v>-21.828399999999998</v>
      </c>
      <c r="FX51" s="164"/>
      <c r="FY51" s="163">
        <v>1.617</v>
      </c>
      <c r="FZ51" s="163">
        <v>0.27800000000000002</v>
      </c>
      <c r="GA51" s="164"/>
      <c r="GB51" s="163">
        <v>-2.4700000000000002</v>
      </c>
      <c r="GC51" s="163">
        <v>-20.009399999999999</v>
      </c>
      <c r="GD51" s="163">
        <v>-10.0311</v>
      </c>
      <c r="GE51" s="163">
        <v>-4.0599999999999996</v>
      </c>
      <c r="GF51" s="163">
        <v>56.210599999999999</v>
      </c>
      <c r="GG51" s="164"/>
      <c r="GH51" s="163">
        <v>1.2091000000000001</v>
      </c>
      <c r="GI51" s="163">
        <v>4.5994999999999999</v>
      </c>
      <c r="GJ51" s="163">
        <v>4.8346</v>
      </c>
      <c r="GK51" s="163">
        <v>3.2875999999999999</v>
      </c>
      <c r="GL51" s="164"/>
      <c r="GM51" s="164"/>
      <c r="GN51" s="163">
        <v>-15.2623</v>
      </c>
      <c r="GO51" s="163">
        <v>-34.716000000000001</v>
      </c>
      <c r="GP51" s="163">
        <v>10.7675</v>
      </c>
      <c r="GQ51" s="163">
        <v>1.0903</v>
      </c>
      <c r="GR51" s="163">
        <v>3.0005999999999999</v>
      </c>
      <c r="GS51" s="163">
        <v>2.4127000000000001</v>
      </c>
      <c r="GT51" s="163">
        <v>142.86179999999999</v>
      </c>
      <c r="GU51" s="163">
        <v>-2.3138000000000001</v>
      </c>
      <c r="GV51" s="163">
        <v>-7.8019999999999996</v>
      </c>
      <c r="GW51" s="163">
        <v>22.0457</v>
      </c>
      <c r="GX51" s="163">
        <v>2.4304999999999999</v>
      </c>
      <c r="GY51" s="163">
        <v>7.4424999999999999</v>
      </c>
      <c r="GZ51" s="163">
        <v>7.5792000000000002</v>
      </c>
      <c r="HA51" s="164"/>
      <c r="HB51" s="163">
        <v>10.5768</v>
      </c>
      <c r="HC51" s="163">
        <v>12.5794</v>
      </c>
      <c r="HD51" s="163">
        <v>9.64</v>
      </c>
      <c r="HE51" s="163">
        <v>-11.292199999999999</v>
      </c>
      <c r="HF51" s="163">
        <v>0</v>
      </c>
      <c r="HG51" s="163">
        <v>54.119</v>
      </c>
      <c r="HH51" s="163">
        <v>69.968500000000006</v>
      </c>
      <c r="HI51" s="163">
        <v>19.5169</v>
      </c>
      <c r="HJ51" s="163">
        <v>22.642299999999999</v>
      </c>
      <c r="HK51" s="163">
        <v>-15.874700000000001</v>
      </c>
      <c r="HL51" s="163">
        <v>-15.32</v>
      </c>
      <c r="HM51" s="163">
        <v>0</v>
      </c>
      <c r="HN51" s="163">
        <v>0</v>
      </c>
      <c r="HO51" s="163">
        <v>85.185500000000005</v>
      </c>
      <c r="HP51" s="164"/>
      <c r="HQ51" s="163">
        <v>-12.5342</v>
      </c>
      <c r="HR51" s="163">
        <v>-11.935499999999999</v>
      </c>
      <c r="HS51" s="163">
        <v>-8.0922999999999998</v>
      </c>
      <c r="HT51" s="163">
        <v>-8.2585999999999995</v>
      </c>
      <c r="HU51" s="163">
        <v>14.29</v>
      </c>
      <c r="HV51" s="163">
        <v>14.31</v>
      </c>
      <c r="HW51" s="163">
        <v>-30.6</v>
      </c>
      <c r="HX51" s="163">
        <v>-31.2</v>
      </c>
      <c r="HY51" s="163">
        <v>0.75719999999999998</v>
      </c>
      <c r="HZ51" s="163">
        <v>-10.72</v>
      </c>
      <c r="IA51" s="163">
        <v>55.761600000000001</v>
      </c>
      <c r="IB51" s="163">
        <v>21.962299999999999</v>
      </c>
      <c r="IC51" s="163">
        <v>21.858899999999998</v>
      </c>
      <c r="ID51" s="163">
        <v>-19.5</v>
      </c>
      <c r="IE51" s="163">
        <v>-41.4</v>
      </c>
      <c r="IF51" s="163">
        <v>-1.9</v>
      </c>
      <c r="IG51" s="163">
        <v>-2.5</v>
      </c>
      <c r="IH51" s="164"/>
      <c r="II51" s="164"/>
      <c r="IJ51" s="163">
        <v>-110.15479999999999</v>
      </c>
      <c r="IK51" s="163">
        <v>-11.1447</v>
      </c>
      <c r="IL51" s="163">
        <v>-275.86799999999999</v>
      </c>
      <c r="IM51" s="163">
        <v>-25.528300000000002</v>
      </c>
      <c r="IN51" s="163">
        <v>-89.905699999999996</v>
      </c>
      <c r="IO51" s="163">
        <v>131.9238</v>
      </c>
      <c r="IP51" s="163">
        <v>30.684799999999999</v>
      </c>
      <c r="IQ51" s="163">
        <v>105.00360000000001</v>
      </c>
      <c r="IR51" s="163">
        <v>99.547899999999998</v>
      </c>
      <c r="IS51" s="163">
        <v>71.237799999999993</v>
      </c>
      <c r="IT51" s="163">
        <v>25.891400000000001</v>
      </c>
      <c r="IU51" s="163">
        <v>26.316600000000001</v>
      </c>
      <c r="IV51" s="163">
        <v>6.3746999999999998</v>
      </c>
      <c r="IW51" s="163">
        <v>243.20400000000001</v>
      </c>
      <c r="IX51" s="163">
        <v>-197.20609999999999</v>
      </c>
      <c r="IY51" s="163">
        <v>51.131300000000003</v>
      </c>
      <c r="IZ51" s="163">
        <v>-37.014699999999998</v>
      </c>
      <c r="JA51" s="163">
        <v>-2.2961999999999998</v>
      </c>
      <c r="JB51" s="164"/>
      <c r="JC51" s="163">
        <v>-5.6</v>
      </c>
      <c r="JD51" s="163">
        <v>-0.34100000000000003</v>
      </c>
      <c r="JE51" s="163">
        <v>-0.33400000000000002</v>
      </c>
      <c r="JF51" s="163">
        <v>2.72</v>
      </c>
      <c r="JG51" s="163">
        <v>-1.36</v>
      </c>
      <c r="JH51" s="163">
        <v>-2.4329000000000001</v>
      </c>
      <c r="JI51" s="163">
        <v>-4.5701000000000001</v>
      </c>
      <c r="JJ51" s="163">
        <v>10.0816</v>
      </c>
      <c r="JK51" s="163">
        <v>-14.7936</v>
      </c>
      <c r="JL51" s="163">
        <v>6.2</v>
      </c>
      <c r="JM51" s="163">
        <v>1.1990000000000001</v>
      </c>
      <c r="JN51" s="163">
        <v>0.66400000000000003</v>
      </c>
      <c r="JO51" s="163">
        <v>0.9758</v>
      </c>
      <c r="JP51" s="163">
        <v>0.85870000000000002</v>
      </c>
      <c r="JQ51" s="163">
        <v>4.0434000000000001</v>
      </c>
      <c r="JR51" s="163">
        <v>3.2995000000000001</v>
      </c>
      <c r="JS51" s="163">
        <v>3.7119</v>
      </c>
      <c r="JT51" s="164"/>
      <c r="JU51" s="163">
        <v>26.7</v>
      </c>
      <c r="JV51" s="163">
        <v>1.6056999999999999</v>
      </c>
      <c r="JW51" s="164"/>
      <c r="JX51" s="164"/>
      <c r="JY51" s="163">
        <v>-3.1745999999999999</v>
      </c>
      <c r="JZ51" s="163">
        <v>-14.724</v>
      </c>
      <c r="KA51" s="163">
        <v>-17.414400000000001</v>
      </c>
      <c r="KB51" s="163">
        <v>-3.2850000000000001</v>
      </c>
      <c r="KC51" s="163">
        <v>7.8642000000000003</v>
      </c>
      <c r="KD51" s="163">
        <v>0</v>
      </c>
      <c r="KE51" s="163">
        <v>0</v>
      </c>
      <c r="KF51" s="163">
        <v>-28.8</v>
      </c>
      <c r="KG51" s="163">
        <v>11.5</v>
      </c>
      <c r="KH51" s="164"/>
      <c r="KI51" s="163">
        <v>-54.706099999999999</v>
      </c>
    </row>
    <row r="52" spans="1:295" ht="18" customHeight="1" x14ac:dyDescent="0.3">
      <c r="A52" s="160" t="s">
        <v>35</v>
      </c>
      <c r="B52" s="160" t="s">
        <v>799</v>
      </c>
      <c r="C52" s="163">
        <v>0</v>
      </c>
      <c r="D52" s="163">
        <v>3.3140000000000001</v>
      </c>
      <c r="E52" s="163">
        <v>-8.1536000000000008</v>
      </c>
      <c r="F52" s="163">
        <v>-0.18859999999999999</v>
      </c>
      <c r="G52" s="163">
        <v>6.7351999999999999</v>
      </c>
      <c r="H52" s="164"/>
      <c r="I52" s="163">
        <v>11.0844</v>
      </c>
      <c r="J52" s="164"/>
      <c r="K52" s="163">
        <v>13.203900000000001</v>
      </c>
      <c r="L52" s="163">
        <v>4.7949000000000002</v>
      </c>
      <c r="M52" s="163">
        <v>4.4433999999999996</v>
      </c>
      <c r="N52" s="163">
        <v>-8.8800000000000008</v>
      </c>
      <c r="O52" s="163">
        <v>-28.6</v>
      </c>
      <c r="P52" s="163">
        <v>4.4000000000000004</v>
      </c>
      <c r="Q52" s="163">
        <v>2.484</v>
      </c>
      <c r="R52" s="163">
        <v>-19.8</v>
      </c>
      <c r="S52" s="163">
        <v>3.0127999999999999</v>
      </c>
      <c r="T52" s="163">
        <v>21.773199999999999</v>
      </c>
      <c r="U52" s="163">
        <v>3.9123000000000001</v>
      </c>
      <c r="V52" s="163">
        <v>3.7974000000000001</v>
      </c>
      <c r="W52" s="163">
        <v>6.8653000000000004</v>
      </c>
      <c r="X52" s="163">
        <v>8.0592000000000006</v>
      </c>
      <c r="Y52" s="163">
        <v>-4.2015000000000002</v>
      </c>
      <c r="Z52" s="163">
        <v>1.0949</v>
      </c>
      <c r="AA52" s="164"/>
      <c r="AB52" s="163">
        <v>-1.1919999999999999</v>
      </c>
      <c r="AC52" s="163">
        <v>-0.94299999999999995</v>
      </c>
      <c r="AD52" s="163">
        <v>-0.91700000000000004</v>
      </c>
      <c r="AE52" s="164"/>
      <c r="AF52" s="163">
        <v>-13.32</v>
      </c>
      <c r="AG52" s="163">
        <v>0</v>
      </c>
      <c r="AH52" s="164"/>
      <c r="AI52" s="164"/>
      <c r="AJ52" s="163">
        <v>-12.51</v>
      </c>
      <c r="AK52" s="163">
        <v>-12.63</v>
      </c>
      <c r="AL52" s="164"/>
      <c r="AM52" s="163">
        <v>-12.69</v>
      </c>
      <c r="AN52" s="163">
        <v>-12.76</v>
      </c>
      <c r="AO52" s="163">
        <v>6.8021000000000003</v>
      </c>
      <c r="AP52" s="163">
        <v>4.8989000000000003</v>
      </c>
      <c r="AQ52" s="163">
        <v>17.0562</v>
      </c>
      <c r="AR52" s="163">
        <v>21.229399999999998</v>
      </c>
      <c r="AS52" s="163">
        <v>-19.491800000000001</v>
      </c>
      <c r="AT52" s="163">
        <v>-14.8695</v>
      </c>
      <c r="AU52" s="163">
        <v>-14.841200000000001</v>
      </c>
      <c r="AV52" s="163">
        <v>1.6380999999999999</v>
      </c>
      <c r="AW52" s="163">
        <v>1.5335000000000001</v>
      </c>
      <c r="AX52" s="163">
        <v>-25.854099999999999</v>
      </c>
      <c r="AY52" s="163">
        <v>-24.1126</v>
      </c>
      <c r="AZ52" s="163">
        <v>2.7742</v>
      </c>
      <c r="BA52" s="163">
        <v>13.868</v>
      </c>
      <c r="BB52" s="163">
        <v>64.629300000000001</v>
      </c>
      <c r="BC52" s="163">
        <v>8.3590999999999998</v>
      </c>
      <c r="BD52" s="163">
        <v>-4.4000000000000004</v>
      </c>
      <c r="BE52" s="163">
        <v>-4.7</v>
      </c>
      <c r="BF52" s="163">
        <v>-18.337399999999999</v>
      </c>
      <c r="BG52" s="163">
        <v>-18.636299999999999</v>
      </c>
      <c r="BH52" s="163">
        <v>-2.7624</v>
      </c>
      <c r="BI52" s="164"/>
      <c r="BJ52" s="163">
        <v>11.867599999999999</v>
      </c>
      <c r="BK52" s="163">
        <v>3.2153</v>
      </c>
      <c r="BL52" s="163">
        <v>-0.17530000000000001</v>
      </c>
      <c r="BM52" s="163">
        <v>-0.12529999999999999</v>
      </c>
      <c r="BN52" s="163">
        <v>-103.0915</v>
      </c>
      <c r="BO52" s="163">
        <v>67.415400000000005</v>
      </c>
      <c r="BP52" s="163">
        <v>66.927099999999996</v>
      </c>
      <c r="BQ52" s="163">
        <v>83.224400000000003</v>
      </c>
      <c r="BR52" s="163">
        <v>-84.457099999999997</v>
      </c>
      <c r="BS52" s="164"/>
      <c r="BT52" s="164"/>
      <c r="BU52" s="164"/>
      <c r="BV52" s="163">
        <v>16.7956</v>
      </c>
      <c r="BW52" s="163">
        <v>7.68</v>
      </c>
      <c r="BX52" s="163">
        <v>5.96</v>
      </c>
      <c r="BY52" s="163">
        <v>-16.28</v>
      </c>
      <c r="BZ52" s="163">
        <v>-2.08</v>
      </c>
      <c r="CA52" s="163">
        <v>-16.874400000000001</v>
      </c>
      <c r="CB52" s="163">
        <v>-16.874400000000001</v>
      </c>
      <c r="CC52" s="163">
        <v>36.753100000000003</v>
      </c>
      <c r="CD52" s="163">
        <v>35.937800000000003</v>
      </c>
      <c r="CE52" s="163">
        <v>0.60770000000000002</v>
      </c>
      <c r="CF52" s="163">
        <v>-9.0327000000000002</v>
      </c>
      <c r="CG52" s="163">
        <v>-9.1438000000000006</v>
      </c>
      <c r="CH52" s="163">
        <v>11.428900000000001</v>
      </c>
      <c r="CI52" s="163">
        <v>19.651399999999999</v>
      </c>
      <c r="CJ52" s="164"/>
      <c r="CK52" s="164"/>
      <c r="CL52" s="163">
        <v>63</v>
      </c>
      <c r="CM52" s="163">
        <v>-35.4</v>
      </c>
      <c r="CN52" s="163">
        <v>-2.91</v>
      </c>
      <c r="CO52" s="163">
        <v>34.503</v>
      </c>
      <c r="CP52" s="163">
        <v>34.378900000000002</v>
      </c>
      <c r="CQ52" s="163">
        <v>33.174399999999999</v>
      </c>
      <c r="CR52" s="163">
        <v>102.4372</v>
      </c>
      <c r="CS52" s="163">
        <v>102.84310000000001</v>
      </c>
      <c r="CT52" s="163">
        <v>-33.675899999999999</v>
      </c>
      <c r="CU52" s="163">
        <v>-75.129000000000005</v>
      </c>
      <c r="CV52" s="163">
        <v>-33.207500000000003</v>
      </c>
      <c r="CW52" s="163">
        <v>2.4085999999999999</v>
      </c>
      <c r="CX52" s="163">
        <v>21.64</v>
      </c>
      <c r="CY52" s="163">
        <v>13.3</v>
      </c>
      <c r="CZ52" s="163">
        <v>6.0986000000000002</v>
      </c>
      <c r="DA52" s="163">
        <v>6.3506999999999998</v>
      </c>
      <c r="DB52" s="163">
        <v>-7.71</v>
      </c>
      <c r="DC52" s="164"/>
      <c r="DD52" s="163">
        <v>-21.168700000000001</v>
      </c>
      <c r="DE52" s="163">
        <v>-21.087199999999999</v>
      </c>
      <c r="DF52" s="163">
        <v>54.295400000000001</v>
      </c>
      <c r="DG52" s="163">
        <v>1.5100000000000001E-2</v>
      </c>
      <c r="DH52" s="163">
        <v>-3.7772000000000001</v>
      </c>
      <c r="DI52" s="163">
        <v>0</v>
      </c>
      <c r="DJ52" s="163">
        <v>0</v>
      </c>
      <c r="DK52" s="163">
        <v>-2.1069</v>
      </c>
      <c r="DL52" s="163">
        <v>0.56689999999999996</v>
      </c>
      <c r="DM52" s="163">
        <v>29.812999999999999</v>
      </c>
      <c r="DN52" s="163">
        <v>7.7988</v>
      </c>
      <c r="DO52" s="163">
        <v>0.99</v>
      </c>
      <c r="DP52" s="163">
        <v>1.85</v>
      </c>
      <c r="DQ52" s="163">
        <v>6.4945000000000004</v>
      </c>
      <c r="DR52" s="163">
        <v>-53.287999999999997</v>
      </c>
      <c r="DS52" s="164"/>
      <c r="DT52" s="163">
        <v>0.5</v>
      </c>
      <c r="DU52" s="163">
        <v>7.5</v>
      </c>
      <c r="DV52" s="163">
        <v>21.06</v>
      </c>
      <c r="DW52" s="163">
        <v>-47.381799999999998</v>
      </c>
      <c r="DX52" s="163">
        <v>-24.0091</v>
      </c>
      <c r="DY52" s="163">
        <v>-43.7301</v>
      </c>
      <c r="DZ52" s="163">
        <v>-42.9636</v>
      </c>
      <c r="EA52" s="164"/>
      <c r="EB52" s="163">
        <v>-17.060400000000001</v>
      </c>
      <c r="EC52" s="163">
        <v>-28.4344</v>
      </c>
      <c r="ED52" s="163">
        <v>-28.544899999999998</v>
      </c>
      <c r="EE52" s="163">
        <v>-29.207799999999999</v>
      </c>
      <c r="EF52" s="163">
        <v>-30.846900000000002</v>
      </c>
      <c r="EG52" s="163">
        <v>-10.035</v>
      </c>
      <c r="EH52" s="163">
        <v>-153.69290000000001</v>
      </c>
      <c r="EI52" s="163">
        <v>5.8437999999999999</v>
      </c>
      <c r="EJ52" s="164"/>
      <c r="EK52" s="163">
        <v>-5.4908000000000001</v>
      </c>
      <c r="EL52" s="163">
        <v>-4.5560999999999998</v>
      </c>
      <c r="EM52" s="163">
        <v>21.289400000000001</v>
      </c>
      <c r="EN52" s="163">
        <v>-3.8069000000000002</v>
      </c>
      <c r="EO52" s="163">
        <v>-4.3701999999999996</v>
      </c>
      <c r="EP52" s="163">
        <v>-20.484000000000002</v>
      </c>
      <c r="EQ52" s="163">
        <v>-26.489699999999999</v>
      </c>
      <c r="ER52" s="163">
        <v>-26.044899999999998</v>
      </c>
      <c r="ES52" s="163">
        <v>12.1797</v>
      </c>
      <c r="ET52" s="163">
        <v>13.79</v>
      </c>
      <c r="EU52" s="163">
        <v>-9.89</v>
      </c>
      <c r="EV52" s="163">
        <v>0.1</v>
      </c>
      <c r="EW52" s="163">
        <v>1.2118</v>
      </c>
      <c r="EX52" s="163">
        <v>7.7001999999999997</v>
      </c>
      <c r="EY52" s="163">
        <v>-9.5936000000000003</v>
      </c>
      <c r="EZ52" s="163">
        <v>-9.7626000000000008</v>
      </c>
      <c r="FA52" s="163">
        <v>9.8843999999999994</v>
      </c>
      <c r="FB52" s="163">
        <v>13.926299999999999</v>
      </c>
      <c r="FC52" s="163">
        <v>-32.957900000000002</v>
      </c>
      <c r="FD52" s="164"/>
      <c r="FE52" s="163">
        <v>3.9047999999999998</v>
      </c>
      <c r="FF52" s="163">
        <v>3.8740000000000001</v>
      </c>
      <c r="FG52" s="163">
        <v>0</v>
      </c>
      <c r="FH52" s="163">
        <v>0</v>
      </c>
      <c r="FI52" s="163">
        <v>0</v>
      </c>
      <c r="FJ52" s="163">
        <v>2.6793</v>
      </c>
      <c r="FK52" s="163">
        <v>3.0142000000000002</v>
      </c>
      <c r="FL52" s="163">
        <v>-18.587700000000002</v>
      </c>
      <c r="FM52" s="163">
        <v>26.4192</v>
      </c>
      <c r="FN52" s="163">
        <v>26.249300000000002</v>
      </c>
      <c r="FO52" s="163">
        <v>-6.6014999999999997</v>
      </c>
      <c r="FP52" s="164"/>
      <c r="FQ52" s="163">
        <v>21.4176</v>
      </c>
      <c r="FR52" s="163">
        <v>-19.48</v>
      </c>
      <c r="FS52" s="163">
        <v>-2.0156000000000001</v>
      </c>
      <c r="FT52" s="163">
        <v>0.40310000000000001</v>
      </c>
      <c r="FU52" s="163">
        <v>0.62</v>
      </c>
      <c r="FV52" s="163">
        <v>2.62</v>
      </c>
      <c r="FW52" s="163">
        <v>-20.476199999999999</v>
      </c>
      <c r="FX52" s="163">
        <v>0</v>
      </c>
      <c r="FY52" s="163">
        <v>1.5840000000000001</v>
      </c>
      <c r="FZ52" s="163">
        <v>0.26900000000000002</v>
      </c>
      <c r="GA52" s="164"/>
      <c r="GB52" s="163">
        <v>-2.48</v>
      </c>
      <c r="GC52" s="163">
        <v>-20.283000000000001</v>
      </c>
      <c r="GD52" s="163">
        <v>-10.6426</v>
      </c>
      <c r="GE52" s="163">
        <v>-3.96</v>
      </c>
      <c r="GF52" s="163">
        <v>55.822600000000001</v>
      </c>
      <c r="GG52" s="164"/>
      <c r="GH52" s="163">
        <v>1.2128000000000001</v>
      </c>
      <c r="GI52" s="163">
        <v>4.6672000000000002</v>
      </c>
      <c r="GJ52" s="163">
        <v>4.8151000000000002</v>
      </c>
      <c r="GK52" s="163">
        <v>3.1457999999999999</v>
      </c>
      <c r="GL52" s="164"/>
      <c r="GM52" s="164"/>
      <c r="GN52" s="164"/>
      <c r="GO52" s="163">
        <v>-35.537100000000002</v>
      </c>
      <c r="GP52" s="163">
        <v>11.148999999999999</v>
      </c>
      <c r="GQ52" s="163">
        <v>0.17860000000000001</v>
      </c>
      <c r="GR52" s="163">
        <v>3.0644999999999998</v>
      </c>
      <c r="GS52" s="163">
        <v>1.6483000000000001</v>
      </c>
      <c r="GT52" s="163">
        <v>136.131</v>
      </c>
      <c r="GU52" s="163">
        <v>-3.1141000000000001</v>
      </c>
      <c r="GV52" s="163">
        <v>-7.6398000000000001</v>
      </c>
      <c r="GW52" s="163">
        <v>22.048100000000002</v>
      </c>
      <c r="GX52" s="163">
        <v>2.3582000000000001</v>
      </c>
      <c r="GY52" s="163">
        <v>6.8859000000000004</v>
      </c>
      <c r="GZ52" s="163">
        <v>7.0571000000000002</v>
      </c>
      <c r="HA52" s="164"/>
      <c r="HB52" s="163">
        <v>15.0129</v>
      </c>
      <c r="HC52" s="163">
        <v>16.773900000000001</v>
      </c>
      <c r="HD52" s="163">
        <v>12.57</v>
      </c>
      <c r="HE52" s="163">
        <v>-14.8832</v>
      </c>
      <c r="HF52" s="163">
        <v>-8.9786000000000001</v>
      </c>
      <c r="HG52" s="163">
        <v>58.281599999999997</v>
      </c>
      <c r="HH52" s="163">
        <v>75.997</v>
      </c>
      <c r="HI52" s="163">
        <v>21.4709</v>
      </c>
      <c r="HJ52" s="163">
        <v>23.635999999999999</v>
      </c>
      <c r="HK52" s="163">
        <v>-17.156600000000001</v>
      </c>
      <c r="HL52" s="163">
        <v>-15.984</v>
      </c>
      <c r="HM52" s="163">
        <v>0</v>
      </c>
      <c r="HN52" s="163">
        <v>0</v>
      </c>
      <c r="HO52" s="164"/>
      <c r="HP52" s="164"/>
      <c r="HQ52" s="163">
        <v>-10.507199999999999</v>
      </c>
      <c r="HR52" s="163">
        <v>-9.8864999999999998</v>
      </c>
      <c r="HS52" s="163">
        <v>-3.6145</v>
      </c>
      <c r="HT52" s="163">
        <v>-3.3626</v>
      </c>
      <c r="HU52" s="163">
        <v>14.12</v>
      </c>
      <c r="HV52" s="163">
        <v>14.11</v>
      </c>
      <c r="HW52" s="163">
        <v>-29</v>
      </c>
      <c r="HX52" s="163">
        <v>-28.8</v>
      </c>
      <c r="HY52" s="163">
        <v>0.70409999999999995</v>
      </c>
      <c r="HZ52" s="163">
        <v>-10.88</v>
      </c>
      <c r="IA52" s="163">
        <v>59.995800000000003</v>
      </c>
      <c r="IB52" s="163">
        <v>21.839500000000001</v>
      </c>
      <c r="IC52" s="163">
        <v>21.734400000000001</v>
      </c>
      <c r="ID52" s="163">
        <v>-19.899999999999999</v>
      </c>
      <c r="IE52" s="163">
        <v>-41.8</v>
      </c>
      <c r="IF52" s="163">
        <v>-2.4</v>
      </c>
      <c r="IG52" s="163">
        <v>-3</v>
      </c>
      <c r="IH52" s="164"/>
      <c r="II52" s="163">
        <v>-17.482700000000001</v>
      </c>
      <c r="IJ52" s="163">
        <v>-114.97190000000001</v>
      </c>
      <c r="IK52" s="163">
        <v>-2.4350999999999998</v>
      </c>
      <c r="IL52" s="163">
        <v>-273.98480000000001</v>
      </c>
      <c r="IM52" s="163">
        <v>-23.930199999999999</v>
      </c>
      <c r="IN52" s="163">
        <v>-89.784599999999998</v>
      </c>
      <c r="IO52" s="163">
        <v>139.07830000000001</v>
      </c>
      <c r="IP52" s="163">
        <v>20.138100000000001</v>
      </c>
      <c r="IQ52" s="163">
        <v>97.150899999999993</v>
      </c>
      <c r="IR52" s="163">
        <v>102.9383</v>
      </c>
      <c r="IS52" s="163">
        <v>79.150099999999995</v>
      </c>
      <c r="IT52" s="163">
        <v>27.139600000000002</v>
      </c>
      <c r="IU52" s="163">
        <v>30.708300000000001</v>
      </c>
      <c r="IV52" s="163">
        <v>8.3313000000000006</v>
      </c>
      <c r="IW52" s="163">
        <v>254.0121</v>
      </c>
      <c r="IX52" s="163">
        <v>-199.68510000000001</v>
      </c>
      <c r="IY52" s="163">
        <v>66.013000000000005</v>
      </c>
      <c r="IZ52" s="163">
        <v>-45.048400000000001</v>
      </c>
      <c r="JA52" s="163">
        <v>-2.2498</v>
      </c>
      <c r="JB52" s="164"/>
      <c r="JC52" s="163">
        <v>-4.72</v>
      </c>
      <c r="JD52" s="163">
        <v>-8.5999999999999993E-2</v>
      </c>
      <c r="JE52" s="163">
        <v>-8.7999999999999995E-2</v>
      </c>
      <c r="JF52" s="163">
        <v>1.36</v>
      </c>
      <c r="JG52" s="163">
        <v>0</v>
      </c>
      <c r="JH52" s="163">
        <v>-2.1194999999999999</v>
      </c>
      <c r="JI52" s="163">
        <v>-6.0349000000000004</v>
      </c>
      <c r="JJ52" s="163">
        <v>11.897500000000001</v>
      </c>
      <c r="JK52" s="163">
        <v>-15.2331</v>
      </c>
      <c r="JL52" s="163">
        <v>6.3</v>
      </c>
      <c r="JM52" s="163">
        <v>1.7470000000000001</v>
      </c>
      <c r="JN52" s="163">
        <v>2.5529999999999999</v>
      </c>
      <c r="JO52" s="163">
        <v>2.5276000000000001</v>
      </c>
      <c r="JP52" s="163">
        <v>2.9456000000000002</v>
      </c>
      <c r="JQ52" s="163">
        <v>3.6960000000000002</v>
      </c>
      <c r="JR52" s="163">
        <v>3.8433999999999999</v>
      </c>
      <c r="JS52" s="163">
        <v>3.5409000000000002</v>
      </c>
      <c r="JT52" s="164"/>
      <c r="JU52" s="163">
        <v>28.6</v>
      </c>
      <c r="JV52" s="163">
        <v>1.5337000000000001</v>
      </c>
      <c r="JW52" s="164"/>
      <c r="JX52" s="164"/>
      <c r="JY52" s="163">
        <v>-5.5392999999999999</v>
      </c>
      <c r="JZ52" s="163">
        <v>-14.2155</v>
      </c>
      <c r="KA52" s="163">
        <v>-15.7187</v>
      </c>
      <c r="KB52" s="163">
        <v>-4.9375999999999998</v>
      </c>
      <c r="KC52" s="163">
        <v>6.1074000000000002</v>
      </c>
      <c r="KD52" s="163">
        <v>-2.4826999999999999</v>
      </c>
      <c r="KE52" s="164"/>
      <c r="KF52" s="163">
        <v>-29.6</v>
      </c>
      <c r="KG52" s="163">
        <v>12.8</v>
      </c>
      <c r="KH52" s="164"/>
      <c r="KI52" s="163">
        <v>-54.497799999999998</v>
      </c>
    </row>
    <row r="53" spans="1:295" ht="18" customHeight="1" x14ac:dyDescent="0.3">
      <c r="A53" s="160" t="s">
        <v>35</v>
      </c>
      <c r="B53" s="160" t="s">
        <v>800</v>
      </c>
      <c r="C53" s="163">
        <v>0</v>
      </c>
      <c r="D53" s="163">
        <v>3.1663999999999999</v>
      </c>
      <c r="E53" s="163">
        <v>-7.8413000000000004</v>
      </c>
      <c r="F53" s="163">
        <v>-2.9981</v>
      </c>
      <c r="G53" s="163">
        <v>5.0781999999999998</v>
      </c>
      <c r="H53" s="164"/>
      <c r="I53" s="163">
        <v>9.4374000000000002</v>
      </c>
      <c r="J53" s="164"/>
      <c r="K53" s="163">
        <v>11.947800000000001</v>
      </c>
      <c r="L53" s="163">
        <v>4.2618999999999998</v>
      </c>
      <c r="M53" s="163">
        <v>3.9937</v>
      </c>
      <c r="N53" s="163">
        <v>-11.1</v>
      </c>
      <c r="O53" s="163">
        <v>-28.6</v>
      </c>
      <c r="P53" s="163">
        <v>2.2000000000000002</v>
      </c>
      <c r="Q53" s="163">
        <v>1.6559999999999999</v>
      </c>
      <c r="R53" s="164"/>
      <c r="S53" s="163">
        <v>2.7425999999999999</v>
      </c>
      <c r="T53" s="163">
        <v>31.0868</v>
      </c>
      <c r="U53" s="163">
        <v>3.2153999999999998</v>
      </c>
      <c r="V53" s="163">
        <v>3.0710000000000002</v>
      </c>
      <c r="W53" s="163">
        <v>5.7675000000000001</v>
      </c>
      <c r="X53" s="163">
        <v>7.7571000000000003</v>
      </c>
      <c r="Y53" s="163">
        <v>-4.1637000000000004</v>
      </c>
      <c r="Z53" s="163">
        <v>1.0692999999999999</v>
      </c>
      <c r="AA53" s="164"/>
      <c r="AB53" s="163">
        <v>-1.2789999999999999</v>
      </c>
      <c r="AC53" s="163">
        <v>-0.88900000000000001</v>
      </c>
      <c r="AD53" s="163">
        <v>-0.86799999999999999</v>
      </c>
      <c r="AE53" s="164"/>
      <c r="AF53" s="163">
        <v>-11.1</v>
      </c>
      <c r="AG53" s="163">
        <v>0</v>
      </c>
      <c r="AH53" s="164"/>
      <c r="AI53" s="164"/>
      <c r="AJ53" s="163">
        <v>-11.56</v>
      </c>
      <c r="AK53" s="163">
        <v>-11.55</v>
      </c>
      <c r="AL53" s="164"/>
      <c r="AM53" s="163">
        <v>-13.7</v>
      </c>
      <c r="AN53" s="163">
        <v>-13.64</v>
      </c>
      <c r="AO53" s="163">
        <v>7.0396000000000001</v>
      </c>
      <c r="AP53" s="163">
        <v>4.9089999999999998</v>
      </c>
      <c r="AQ53" s="163">
        <v>18.273900000000001</v>
      </c>
      <c r="AR53" s="163">
        <v>20.112400000000001</v>
      </c>
      <c r="AS53" s="163">
        <v>-15.333500000000001</v>
      </c>
      <c r="AT53" s="163">
        <v>-11.788399999999999</v>
      </c>
      <c r="AU53" s="163">
        <v>-11.6685</v>
      </c>
      <c r="AV53" s="163">
        <v>14.557600000000001</v>
      </c>
      <c r="AW53" s="163">
        <v>13.2903</v>
      </c>
      <c r="AX53" s="163">
        <v>-28.131399999999999</v>
      </c>
      <c r="AY53" s="163">
        <v>-26.657900000000001</v>
      </c>
      <c r="AZ53" s="163">
        <v>4.3522999999999996</v>
      </c>
      <c r="BA53" s="163">
        <v>23.2973</v>
      </c>
      <c r="BB53" s="163">
        <v>53.781100000000002</v>
      </c>
      <c r="BC53" s="163">
        <v>5.3135000000000003</v>
      </c>
      <c r="BD53" s="163">
        <v>-3.5</v>
      </c>
      <c r="BE53" s="163">
        <v>-3.6</v>
      </c>
      <c r="BF53" s="163">
        <v>-21.188500000000001</v>
      </c>
      <c r="BG53" s="163">
        <v>-20.674199999999999</v>
      </c>
      <c r="BH53" s="163">
        <v>-1.1267</v>
      </c>
      <c r="BI53" s="164"/>
      <c r="BJ53" s="163">
        <v>3.1185999999999998</v>
      </c>
      <c r="BK53" s="163">
        <v>2.3927</v>
      </c>
      <c r="BL53" s="163">
        <v>-0.17</v>
      </c>
      <c r="BM53" s="163">
        <v>-1.2200000000000001E-2</v>
      </c>
      <c r="BN53" s="163">
        <v>-96.590999999999994</v>
      </c>
      <c r="BO53" s="163">
        <v>70.223100000000002</v>
      </c>
      <c r="BP53" s="163">
        <v>70.741900000000001</v>
      </c>
      <c r="BQ53" s="163">
        <v>69.184700000000007</v>
      </c>
      <c r="BR53" s="163">
        <v>-80.178100000000001</v>
      </c>
      <c r="BS53" s="164"/>
      <c r="BT53" s="164"/>
      <c r="BU53" s="164"/>
      <c r="BV53" s="163">
        <v>16.855499999999999</v>
      </c>
      <c r="BW53" s="163">
        <v>6.49</v>
      </c>
      <c r="BX53" s="163">
        <v>4.9800000000000004</v>
      </c>
      <c r="BY53" s="163">
        <v>-11.94</v>
      </c>
      <c r="BZ53" s="163">
        <v>1.81</v>
      </c>
      <c r="CA53" s="163">
        <v>-17.142299999999999</v>
      </c>
      <c r="CB53" s="163">
        <v>-17.812100000000001</v>
      </c>
      <c r="CC53" s="163">
        <v>37.462299999999999</v>
      </c>
      <c r="CD53" s="163">
        <v>35.864600000000003</v>
      </c>
      <c r="CE53" s="163">
        <v>0.49030000000000001</v>
      </c>
      <c r="CF53" s="163">
        <v>-9.5434999999999999</v>
      </c>
      <c r="CG53" s="163">
        <v>-9.6485000000000003</v>
      </c>
      <c r="CH53" s="163">
        <v>3.2161</v>
      </c>
      <c r="CI53" s="163">
        <v>16.7242</v>
      </c>
      <c r="CJ53" s="164"/>
      <c r="CK53" s="164"/>
      <c r="CL53" s="163">
        <v>54.2</v>
      </c>
      <c r="CM53" s="163">
        <v>-29.4</v>
      </c>
      <c r="CN53" s="163">
        <v>-2.84</v>
      </c>
      <c r="CO53" s="163">
        <v>36.387799999999999</v>
      </c>
      <c r="CP53" s="163">
        <v>36.429099999999998</v>
      </c>
      <c r="CQ53" s="163">
        <v>35.408799999999999</v>
      </c>
      <c r="CR53" s="163">
        <v>101.28440000000001</v>
      </c>
      <c r="CS53" s="163">
        <v>101.78619999999999</v>
      </c>
      <c r="CT53" s="163">
        <v>-26.735099999999999</v>
      </c>
      <c r="CU53" s="163">
        <v>-82.944100000000006</v>
      </c>
      <c r="CV53" s="163">
        <v>-25.7804</v>
      </c>
      <c r="CW53" s="163">
        <v>1.9795</v>
      </c>
      <c r="CX53" s="163">
        <v>21.01</v>
      </c>
      <c r="CY53" s="163">
        <v>12.25</v>
      </c>
      <c r="CZ53" s="163">
        <v>5.1611000000000002</v>
      </c>
      <c r="DA53" s="163">
        <v>5.3741000000000003</v>
      </c>
      <c r="DB53" s="163">
        <v>-7.37</v>
      </c>
      <c r="DC53" s="164"/>
      <c r="DD53" s="163">
        <v>-18.070699999999999</v>
      </c>
      <c r="DE53" s="163">
        <v>-18.297699999999999</v>
      </c>
      <c r="DF53" s="163">
        <v>48.900300000000001</v>
      </c>
      <c r="DG53" s="163">
        <v>1.49E-2</v>
      </c>
      <c r="DH53" s="163">
        <v>-3.5503999999999998</v>
      </c>
      <c r="DI53" s="163">
        <v>2.2999999999999998</v>
      </c>
      <c r="DJ53" s="163">
        <v>2.4</v>
      </c>
      <c r="DK53" s="163">
        <v>-1.3025</v>
      </c>
      <c r="DL53" s="163">
        <v>-0.374</v>
      </c>
      <c r="DM53" s="163">
        <v>29.182200000000002</v>
      </c>
      <c r="DN53" s="163">
        <v>6.1288</v>
      </c>
      <c r="DO53" s="163">
        <v>-0.09</v>
      </c>
      <c r="DP53" s="163">
        <v>1.62</v>
      </c>
      <c r="DQ53" s="163">
        <v>6.5875000000000004</v>
      </c>
      <c r="DR53" s="163">
        <v>-46.7727</v>
      </c>
      <c r="DS53" s="164"/>
      <c r="DT53" s="163">
        <v>-4.59</v>
      </c>
      <c r="DU53" s="163">
        <v>12.17</v>
      </c>
      <c r="DV53" s="163">
        <v>20.239999999999998</v>
      </c>
      <c r="DW53" s="163">
        <v>-41.8</v>
      </c>
      <c r="DX53" s="163">
        <v>-21.581800000000001</v>
      </c>
      <c r="DY53" s="163">
        <v>-43.331299999999999</v>
      </c>
      <c r="DZ53" s="163">
        <v>-42.2545</v>
      </c>
      <c r="EA53" s="164"/>
      <c r="EB53" s="163">
        <v>-16.062100000000001</v>
      </c>
      <c r="EC53" s="163">
        <v>-26.996300000000002</v>
      </c>
      <c r="ED53" s="163">
        <v>-27.058</v>
      </c>
      <c r="EE53" s="163">
        <v>-26.227499999999999</v>
      </c>
      <c r="EF53" s="163">
        <v>-29.413799999999998</v>
      </c>
      <c r="EG53" s="163">
        <v>-9.8940000000000001</v>
      </c>
      <c r="EH53" s="163">
        <v>-140.2627</v>
      </c>
      <c r="EI53" s="163">
        <v>1.1868000000000001</v>
      </c>
      <c r="EJ53" s="164"/>
      <c r="EK53" s="163">
        <v>-4.9618000000000002</v>
      </c>
      <c r="EL53" s="163">
        <v>-4.0292000000000003</v>
      </c>
      <c r="EM53" s="163">
        <v>20.320799999999998</v>
      </c>
      <c r="EN53" s="163">
        <v>-8.4295000000000009</v>
      </c>
      <c r="EO53" s="163">
        <v>-8.2669999999999995</v>
      </c>
      <c r="EP53" s="163">
        <v>-9.2200000000000006</v>
      </c>
      <c r="EQ53" s="163">
        <v>-26.560500000000001</v>
      </c>
      <c r="ER53" s="163">
        <v>-26.309699999999999</v>
      </c>
      <c r="ES53" s="163">
        <v>12.159000000000001</v>
      </c>
      <c r="ET53" s="163">
        <v>13.33</v>
      </c>
      <c r="EU53" s="163">
        <v>-10.39</v>
      </c>
      <c r="EV53" s="163">
        <v>0.5</v>
      </c>
      <c r="EW53" s="163">
        <v>0.97809999999999997</v>
      </c>
      <c r="EX53" s="163">
        <v>-1.8976</v>
      </c>
      <c r="EY53" s="163">
        <v>-9.3758999999999997</v>
      </c>
      <c r="EZ53" s="163">
        <v>-9.4319000000000006</v>
      </c>
      <c r="FA53" s="163">
        <v>8.6198999999999995</v>
      </c>
      <c r="FB53" s="163">
        <v>13.555099999999999</v>
      </c>
      <c r="FC53" s="163">
        <v>-32.937199999999997</v>
      </c>
      <c r="FD53" s="164"/>
      <c r="FE53" s="163">
        <v>4.0746000000000002</v>
      </c>
      <c r="FF53" s="163">
        <v>4.1093999999999999</v>
      </c>
      <c r="FG53" s="163">
        <v>0</v>
      </c>
      <c r="FH53" s="163">
        <v>0</v>
      </c>
      <c r="FI53" s="163">
        <v>0</v>
      </c>
      <c r="FJ53" s="163">
        <v>4.6887999999999996</v>
      </c>
      <c r="FK53" s="163">
        <v>4.5213000000000001</v>
      </c>
      <c r="FL53" s="163">
        <v>-16.578199999999999</v>
      </c>
      <c r="FM53" s="163">
        <v>25.440899999999999</v>
      </c>
      <c r="FN53" s="163">
        <v>25.4724</v>
      </c>
      <c r="FO53" s="163">
        <v>-7.8234000000000004</v>
      </c>
      <c r="FP53" s="164"/>
      <c r="FQ53" s="163">
        <v>16.9937</v>
      </c>
      <c r="FR53" s="163">
        <v>-19.690000000000001</v>
      </c>
      <c r="FS53" s="163">
        <v>-2.5099999999999998</v>
      </c>
      <c r="FT53" s="163">
        <v>0.35</v>
      </c>
      <c r="FU53" s="163">
        <v>1.01</v>
      </c>
      <c r="FV53" s="163">
        <v>3.7</v>
      </c>
      <c r="FW53" s="163">
        <v>-16.756499999999999</v>
      </c>
      <c r="FX53" s="164"/>
      <c r="FY53" s="163">
        <v>1.51</v>
      </c>
      <c r="FZ53" s="163">
        <v>0.19</v>
      </c>
      <c r="GA53" s="164"/>
      <c r="GB53" s="163">
        <v>-8.91</v>
      </c>
      <c r="GC53" s="163">
        <v>-18.072800000000001</v>
      </c>
      <c r="GD53" s="163">
        <v>-9.7028999999999996</v>
      </c>
      <c r="GE53" s="163">
        <v>-5.1100000000000003</v>
      </c>
      <c r="GF53" s="163">
        <v>58.597900000000003</v>
      </c>
      <c r="GG53" s="164"/>
      <c r="GH53" s="163">
        <v>1.0848</v>
      </c>
      <c r="GI53" s="163">
        <v>5.3586999999999998</v>
      </c>
      <c r="GJ53" s="163">
        <v>5.5396000000000001</v>
      </c>
      <c r="GK53" s="163">
        <v>2.7940999999999998</v>
      </c>
      <c r="GL53" s="164"/>
      <c r="GM53" s="164"/>
      <c r="GN53" s="163">
        <v>-14.798999999999999</v>
      </c>
      <c r="GO53" s="163">
        <v>-35.317399999999999</v>
      </c>
      <c r="GP53" s="163">
        <v>11.910399999999999</v>
      </c>
      <c r="GQ53" s="163">
        <v>-0.56459999999999999</v>
      </c>
      <c r="GR53" s="163">
        <v>2.8010000000000002</v>
      </c>
      <c r="GS53" s="163">
        <v>2.3776000000000002</v>
      </c>
      <c r="GT53" s="163">
        <v>132.93539999999999</v>
      </c>
      <c r="GU53" s="163">
        <v>-4.2975000000000003</v>
      </c>
      <c r="GV53" s="163">
        <v>-8.8412000000000006</v>
      </c>
      <c r="GW53" s="163">
        <v>23.587</v>
      </c>
      <c r="GX53" s="164"/>
      <c r="GY53" s="163">
        <v>6.3731999999999998</v>
      </c>
      <c r="GZ53" s="163">
        <v>6.5350000000000001</v>
      </c>
      <c r="HA53" s="164"/>
      <c r="HB53" s="163">
        <v>13.605700000000001</v>
      </c>
      <c r="HC53" s="163">
        <v>14.936199999999999</v>
      </c>
      <c r="HD53" s="163">
        <v>11.73</v>
      </c>
      <c r="HE53" s="163">
        <v>-12.6267</v>
      </c>
      <c r="HF53" s="163">
        <v>0</v>
      </c>
      <c r="HG53" s="163">
        <v>56.675199999999997</v>
      </c>
      <c r="HH53" s="163">
        <v>69.909400000000005</v>
      </c>
      <c r="HI53" s="163">
        <v>21.1891</v>
      </c>
      <c r="HJ53" s="163">
        <v>23.458400000000001</v>
      </c>
      <c r="HK53" s="163">
        <v>-16.645</v>
      </c>
      <c r="HL53" s="163">
        <v>-16.450500000000002</v>
      </c>
      <c r="HM53" s="163">
        <v>0</v>
      </c>
      <c r="HN53" s="163">
        <v>0</v>
      </c>
      <c r="HO53" s="163">
        <v>100.7882</v>
      </c>
      <c r="HP53" s="164"/>
      <c r="HQ53" s="163">
        <v>-12.204599999999999</v>
      </c>
      <c r="HR53" s="163">
        <v>-11.5839</v>
      </c>
      <c r="HS53" s="163">
        <v>-2.3378999999999999</v>
      </c>
      <c r="HT53" s="163">
        <v>-2.1495000000000002</v>
      </c>
      <c r="HU53" s="163">
        <v>10.69</v>
      </c>
      <c r="HV53" s="163">
        <v>10.65</v>
      </c>
      <c r="HW53" s="163">
        <v>-29.9</v>
      </c>
      <c r="HX53" s="163">
        <v>-29.7</v>
      </c>
      <c r="HY53" s="163">
        <v>0.75719999999999998</v>
      </c>
      <c r="HZ53" s="163">
        <v>-11.12</v>
      </c>
      <c r="IA53" s="163">
        <v>61.167700000000004</v>
      </c>
      <c r="IB53" s="163">
        <v>22.1127</v>
      </c>
      <c r="IC53" s="163">
        <v>22.013100000000001</v>
      </c>
      <c r="ID53" s="163">
        <v>-20.399999999999999</v>
      </c>
      <c r="IE53" s="163">
        <v>-43.1</v>
      </c>
      <c r="IF53" s="163">
        <v>-0.7</v>
      </c>
      <c r="IG53" s="163">
        <v>-1.4</v>
      </c>
      <c r="IH53" s="164"/>
      <c r="II53" s="164"/>
      <c r="IJ53" s="163">
        <v>-99.741299999999995</v>
      </c>
      <c r="IK53" s="163">
        <v>3.3344</v>
      </c>
      <c r="IL53" s="163">
        <v>-278.30450000000002</v>
      </c>
      <c r="IM53" s="163">
        <v>-26.468299999999999</v>
      </c>
      <c r="IN53" s="163">
        <v>-89.148899999999998</v>
      </c>
      <c r="IO53" s="163">
        <v>135.1009</v>
      </c>
      <c r="IP53" s="163">
        <v>24.681799999999999</v>
      </c>
      <c r="IQ53" s="163">
        <v>104.68</v>
      </c>
      <c r="IR53" s="163">
        <v>102.9208</v>
      </c>
      <c r="IS53" s="163">
        <v>76.6511</v>
      </c>
      <c r="IT53" s="163">
        <v>26.935300000000002</v>
      </c>
      <c r="IU53" s="163">
        <v>25.503699999999998</v>
      </c>
      <c r="IV53" s="163">
        <v>-2.1332</v>
      </c>
      <c r="IW53" s="163">
        <v>248.71629999999999</v>
      </c>
      <c r="IX53" s="163">
        <v>-199.88849999999999</v>
      </c>
      <c r="IY53" s="163">
        <v>57.8339</v>
      </c>
      <c r="IZ53" s="163">
        <v>-41.463999999999999</v>
      </c>
      <c r="JA53" s="163">
        <v>-2.0838000000000001</v>
      </c>
      <c r="JB53" s="164"/>
      <c r="JC53" s="163">
        <v>-5.28</v>
      </c>
      <c r="JD53" s="163">
        <v>6.0000000000000001E-3</v>
      </c>
      <c r="JE53" s="163">
        <v>-1E-3</v>
      </c>
      <c r="JF53" s="163">
        <v>1.44</v>
      </c>
      <c r="JG53" s="163">
        <v>0.08</v>
      </c>
      <c r="JH53" s="163">
        <v>-2.2201</v>
      </c>
      <c r="JI53" s="163">
        <v>-6.0929000000000002</v>
      </c>
      <c r="JJ53" s="163">
        <v>11.5465</v>
      </c>
      <c r="JK53" s="163">
        <v>-14.940099999999999</v>
      </c>
      <c r="JL53" s="163">
        <v>6.8</v>
      </c>
      <c r="JM53" s="163">
        <v>3.1920000000000002</v>
      </c>
      <c r="JN53" s="163">
        <v>4.3570000000000002</v>
      </c>
      <c r="JO53" s="163">
        <v>2.2974000000000001</v>
      </c>
      <c r="JP53" s="163">
        <v>2.6781000000000001</v>
      </c>
      <c r="JQ53" s="163">
        <v>4.2691999999999997</v>
      </c>
      <c r="JR53" s="163">
        <v>4.2434000000000003</v>
      </c>
      <c r="JS53" s="163">
        <v>3.8071999999999999</v>
      </c>
      <c r="JT53" s="164"/>
      <c r="JU53" s="163">
        <v>28.7</v>
      </c>
      <c r="JV53" s="163">
        <v>1.4287000000000001</v>
      </c>
      <c r="JW53" s="164"/>
      <c r="JX53" s="164"/>
      <c r="JY53" s="163">
        <v>-4.0208000000000004</v>
      </c>
      <c r="JZ53" s="163">
        <v>-14.8278</v>
      </c>
      <c r="KA53" s="163">
        <v>-16.191800000000001</v>
      </c>
      <c r="KB53" s="163">
        <v>-4.3090999999999999</v>
      </c>
      <c r="KC53" s="163">
        <v>6.5707000000000004</v>
      </c>
      <c r="KD53" s="163">
        <v>0</v>
      </c>
      <c r="KE53" s="164"/>
      <c r="KF53" s="163">
        <v>-29.9</v>
      </c>
      <c r="KG53" s="163">
        <v>13</v>
      </c>
      <c r="KH53" s="164"/>
      <c r="KI53" s="163">
        <v>-53.556199999999997</v>
      </c>
    </row>
    <row r="54" spans="1:295" ht="18" customHeight="1" x14ac:dyDescent="0.3">
      <c r="A54" s="160" t="s">
        <v>35</v>
      </c>
      <c r="B54" s="160" t="s">
        <v>801</v>
      </c>
      <c r="C54" s="163">
        <v>0</v>
      </c>
      <c r="D54" s="163">
        <v>2.6901000000000002</v>
      </c>
      <c r="E54" s="163">
        <v>-7.3346999999999998</v>
      </c>
      <c r="F54" s="163">
        <v>-1.6032999999999999</v>
      </c>
      <c r="G54" s="163">
        <v>5.6040999999999999</v>
      </c>
      <c r="H54" s="164"/>
      <c r="I54" s="163">
        <v>8.8140000000000001</v>
      </c>
      <c r="J54" s="164"/>
      <c r="K54" s="163">
        <v>10.779299999999999</v>
      </c>
      <c r="L54" s="163">
        <v>3.6839</v>
      </c>
      <c r="M54" s="163">
        <v>3.4317000000000002</v>
      </c>
      <c r="N54" s="163">
        <v>-4.4400000000000004</v>
      </c>
      <c r="O54" s="163">
        <v>-26.4</v>
      </c>
      <c r="P54" s="163">
        <v>2.2000000000000002</v>
      </c>
      <c r="Q54" s="164"/>
      <c r="R54" s="163">
        <v>-19.8</v>
      </c>
      <c r="S54" s="163">
        <v>2.9563999999999999</v>
      </c>
      <c r="T54" s="163">
        <v>31.8734</v>
      </c>
      <c r="U54" s="163">
        <v>2.8868999999999998</v>
      </c>
      <c r="V54" s="163">
        <v>2.7237</v>
      </c>
      <c r="W54" s="163">
        <v>5.1170999999999998</v>
      </c>
      <c r="X54" s="163">
        <v>7.9619</v>
      </c>
      <c r="Y54" s="163">
        <v>-4.4619999999999997</v>
      </c>
      <c r="Z54" s="163">
        <v>1.0684</v>
      </c>
      <c r="AA54" s="164"/>
      <c r="AB54" s="163">
        <v>-1.1435999999999999</v>
      </c>
      <c r="AC54" s="163">
        <v>-0.84299999999999997</v>
      </c>
      <c r="AD54" s="163">
        <v>-0.82099999999999995</v>
      </c>
      <c r="AE54" s="164"/>
      <c r="AF54" s="163">
        <v>-15.54</v>
      </c>
      <c r="AG54" s="163">
        <v>0</v>
      </c>
      <c r="AH54" s="164"/>
      <c r="AI54" s="164"/>
      <c r="AJ54" s="163">
        <v>-12.51</v>
      </c>
      <c r="AK54" s="163">
        <v>-12.57</v>
      </c>
      <c r="AL54" s="164"/>
      <c r="AM54" s="163">
        <v>-13.07</v>
      </c>
      <c r="AN54" s="163">
        <v>-13.02</v>
      </c>
      <c r="AO54" s="163">
        <v>7.0724999999999998</v>
      </c>
      <c r="AP54" s="163">
        <v>4.8174999999999999</v>
      </c>
      <c r="AQ54" s="163">
        <v>18.342199999999998</v>
      </c>
      <c r="AR54" s="163">
        <v>19.914899999999999</v>
      </c>
      <c r="AS54" s="163">
        <v>-15.984999999999999</v>
      </c>
      <c r="AT54" s="163">
        <v>-12.860099999999999</v>
      </c>
      <c r="AU54" s="163">
        <v>-11.8467</v>
      </c>
      <c r="AV54" s="163">
        <v>14.516999999999999</v>
      </c>
      <c r="AW54" s="163">
        <v>10.2318</v>
      </c>
      <c r="AX54" s="163">
        <v>-28.533300000000001</v>
      </c>
      <c r="AY54" s="163">
        <v>-26.925799999999999</v>
      </c>
      <c r="AZ54" s="163">
        <v>4.7469000000000001</v>
      </c>
      <c r="BA54" s="163">
        <v>22.0183</v>
      </c>
      <c r="BB54" s="163">
        <v>53.629100000000001</v>
      </c>
      <c r="BC54" s="163">
        <v>7.6639999999999997</v>
      </c>
      <c r="BD54" s="163">
        <v>-5</v>
      </c>
      <c r="BE54" s="163">
        <v>-5.3</v>
      </c>
      <c r="BF54" s="163">
        <v>-21.695699999999999</v>
      </c>
      <c r="BG54" s="163">
        <v>-21.394500000000001</v>
      </c>
      <c r="BH54" s="163">
        <v>-1.1961999999999999</v>
      </c>
      <c r="BI54" s="164"/>
      <c r="BJ54" s="163">
        <v>1.4289000000000001</v>
      </c>
      <c r="BK54" s="163">
        <v>2.6648999999999998</v>
      </c>
      <c r="BL54" s="163">
        <v>0</v>
      </c>
      <c r="BM54" s="163">
        <v>-5.7200000000000001E-2</v>
      </c>
      <c r="BN54" s="163">
        <v>-108.0355</v>
      </c>
      <c r="BO54" s="163">
        <v>68.300399999999996</v>
      </c>
      <c r="BP54" s="163">
        <v>68.178299999999993</v>
      </c>
      <c r="BQ54" s="163">
        <v>81.830500000000001</v>
      </c>
      <c r="BR54" s="163">
        <v>-86.566299999999998</v>
      </c>
      <c r="BS54" s="164"/>
      <c r="BT54" s="164"/>
      <c r="BU54" s="164"/>
      <c r="BV54" s="163">
        <v>15.478300000000001</v>
      </c>
      <c r="BW54" s="163">
        <v>6.21</v>
      </c>
      <c r="BX54" s="163">
        <v>4.59</v>
      </c>
      <c r="BY54" s="163">
        <v>-13.02</v>
      </c>
      <c r="BZ54" s="163">
        <v>1.39</v>
      </c>
      <c r="CA54" s="163">
        <v>-19.017700000000001</v>
      </c>
      <c r="CB54" s="163">
        <v>-18.7498</v>
      </c>
      <c r="CC54" s="163">
        <v>38.810099999999998</v>
      </c>
      <c r="CD54" s="163">
        <v>38.2057</v>
      </c>
      <c r="CE54" s="163">
        <v>0.1081</v>
      </c>
      <c r="CF54" s="163">
        <v>-9.6945999999999994</v>
      </c>
      <c r="CG54" s="163">
        <v>-9.4517000000000007</v>
      </c>
      <c r="CH54" s="163">
        <v>1.4326000000000001</v>
      </c>
      <c r="CI54" s="163">
        <v>16.781700000000001</v>
      </c>
      <c r="CJ54" s="164"/>
      <c r="CK54" s="164"/>
      <c r="CL54" s="163">
        <v>50.3</v>
      </c>
      <c r="CM54" s="163">
        <v>-28.8</v>
      </c>
      <c r="CN54" s="163">
        <v>-2.61</v>
      </c>
      <c r="CO54" s="163">
        <v>34.564999999999998</v>
      </c>
      <c r="CP54" s="163">
        <v>34.857599999999998</v>
      </c>
      <c r="CQ54" s="163">
        <v>33.465400000000002</v>
      </c>
      <c r="CR54" s="163">
        <v>105.85550000000001</v>
      </c>
      <c r="CS54" s="163">
        <v>106.2457</v>
      </c>
      <c r="CT54" s="163">
        <v>-27.5351</v>
      </c>
      <c r="CU54" s="163">
        <v>-84.105099999999993</v>
      </c>
      <c r="CV54" s="163">
        <v>-27.633500000000002</v>
      </c>
      <c r="CW54" s="163">
        <v>1.9704999999999999</v>
      </c>
      <c r="CX54" s="163">
        <v>20.45</v>
      </c>
      <c r="CY54" s="163">
        <v>11.54</v>
      </c>
      <c r="CZ54" s="163">
        <v>4.3799000000000001</v>
      </c>
      <c r="DA54" s="163">
        <v>4.6905999999999999</v>
      </c>
      <c r="DB54" s="163">
        <v>-6.73</v>
      </c>
      <c r="DC54" s="164"/>
      <c r="DD54" s="163">
        <v>-17.874099999999999</v>
      </c>
      <c r="DE54" s="163">
        <v>-17.6187</v>
      </c>
      <c r="DF54" s="163">
        <v>47.4998</v>
      </c>
      <c r="DG54" s="163">
        <v>1.5100000000000001E-2</v>
      </c>
      <c r="DH54" s="163">
        <v>-3.1886000000000001</v>
      </c>
      <c r="DI54" s="163">
        <v>4.7</v>
      </c>
      <c r="DJ54" s="163">
        <v>4.7</v>
      </c>
      <c r="DK54" s="163">
        <v>-1.2354000000000001</v>
      </c>
      <c r="DL54" s="163">
        <v>-1.1220000000000001</v>
      </c>
      <c r="DM54" s="163">
        <v>29.3399</v>
      </c>
      <c r="DN54" s="163">
        <v>5.2011000000000003</v>
      </c>
      <c r="DO54" s="163">
        <v>-0.83</v>
      </c>
      <c r="DP54" s="163">
        <v>1.6</v>
      </c>
      <c r="DQ54" s="163">
        <v>6.3239999999999998</v>
      </c>
      <c r="DR54" s="163">
        <v>-47.292700000000004</v>
      </c>
      <c r="DS54" s="164"/>
      <c r="DT54" s="163">
        <v>-4.7699999999999996</v>
      </c>
      <c r="DU54" s="163">
        <v>10.75</v>
      </c>
      <c r="DV54" s="163">
        <v>19.170000000000002</v>
      </c>
      <c r="DW54" s="163">
        <v>-44.836399999999998</v>
      </c>
      <c r="DX54" s="163">
        <v>-22.2364</v>
      </c>
      <c r="DY54" s="163">
        <v>-43.975200000000001</v>
      </c>
      <c r="DZ54" s="163">
        <v>-43.663600000000002</v>
      </c>
      <c r="EA54" s="164"/>
      <c r="EB54" s="163">
        <v>-20.9255</v>
      </c>
      <c r="EC54" s="163">
        <v>-31.053699999999999</v>
      </c>
      <c r="ED54" s="163">
        <v>-30.823</v>
      </c>
      <c r="EE54" s="163">
        <v>-28.257300000000001</v>
      </c>
      <c r="EF54" s="163">
        <v>-27.476500000000001</v>
      </c>
      <c r="EG54" s="163">
        <v>-10.201000000000001</v>
      </c>
      <c r="EH54" s="163">
        <v>-158.2054</v>
      </c>
      <c r="EI54" s="163">
        <v>10.5158</v>
      </c>
      <c r="EJ54" s="164"/>
      <c r="EK54" s="163">
        <v>-5.1105999999999998</v>
      </c>
      <c r="EL54" s="163">
        <v>-4.1963999999999997</v>
      </c>
      <c r="EM54" s="163">
        <v>25.470099999999999</v>
      </c>
      <c r="EN54" s="163">
        <v>-10.1051</v>
      </c>
      <c r="EO54" s="163">
        <v>-10.1335</v>
      </c>
      <c r="EP54" s="163">
        <v>-3.5880000000000001</v>
      </c>
      <c r="EQ54" s="163">
        <v>-28.263100000000001</v>
      </c>
      <c r="ER54" s="163">
        <v>-27.869499999999999</v>
      </c>
      <c r="ES54" s="163">
        <v>12.839600000000001</v>
      </c>
      <c r="ET54" s="163">
        <v>13.14</v>
      </c>
      <c r="EU54" s="163">
        <v>-16.66</v>
      </c>
      <c r="EV54" s="163">
        <v>-1</v>
      </c>
      <c r="EW54" s="163">
        <v>1.0256000000000001</v>
      </c>
      <c r="EX54" s="163">
        <v>-2.9098000000000002</v>
      </c>
      <c r="EY54" s="163">
        <v>-9.0943000000000005</v>
      </c>
      <c r="EZ54" s="163">
        <v>-9.3838000000000008</v>
      </c>
      <c r="FA54" s="163">
        <v>9.9278999999999993</v>
      </c>
      <c r="FB54" s="163">
        <v>15.5459</v>
      </c>
      <c r="FC54" s="163">
        <v>-34.321800000000003</v>
      </c>
      <c r="FD54" s="164"/>
      <c r="FE54" s="163">
        <v>3.8742000000000001</v>
      </c>
      <c r="FF54" s="163">
        <v>3.9518</v>
      </c>
      <c r="FG54" s="163">
        <v>2.5861000000000001</v>
      </c>
      <c r="FH54" s="163">
        <v>0</v>
      </c>
      <c r="FI54" s="163">
        <v>0</v>
      </c>
      <c r="FJ54" s="163">
        <v>5.3586</v>
      </c>
      <c r="FK54" s="163">
        <v>5.3586</v>
      </c>
      <c r="FL54" s="163">
        <v>-18.755099999999999</v>
      </c>
      <c r="FM54" s="163">
        <v>27.128599999999999</v>
      </c>
      <c r="FN54" s="163">
        <v>26.7178</v>
      </c>
      <c r="FO54" s="163">
        <v>-7.0548000000000002</v>
      </c>
      <c r="FP54" s="164"/>
      <c r="FQ54" s="163">
        <v>19.415600000000001</v>
      </c>
      <c r="FR54" s="163">
        <v>-18.96</v>
      </c>
      <c r="FS54" s="163">
        <v>-2.9146000000000001</v>
      </c>
      <c r="FT54" s="163">
        <v>0.32340000000000002</v>
      </c>
      <c r="FU54" s="163">
        <v>0.88</v>
      </c>
      <c r="FV54" s="163">
        <v>2.2400000000000002</v>
      </c>
      <c r="FW54" s="163">
        <v>-18.294899999999998</v>
      </c>
      <c r="FX54" s="164"/>
      <c r="FY54" s="163">
        <v>1.466</v>
      </c>
      <c r="FZ54" s="163">
        <v>-7.9000000000000001E-2</v>
      </c>
      <c r="GA54" s="163">
        <v>0</v>
      </c>
      <c r="GB54" s="163">
        <v>-10.17</v>
      </c>
      <c r="GC54" s="163">
        <v>-19.450299999999999</v>
      </c>
      <c r="GD54" s="163">
        <v>-10.716100000000001</v>
      </c>
      <c r="GE54" s="163">
        <v>-5.0199999999999996</v>
      </c>
      <c r="GF54" s="163">
        <v>57.396000000000001</v>
      </c>
      <c r="GG54" s="164"/>
      <c r="GH54" s="163">
        <v>1.1291</v>
      </c>
      <c r="GI54" s="163">
        <v>5.4847000000000001</v>
      </c>
      <c r="GJ54" s="163">
        <v>5.7721999999999998</v>
      </c>
      <c r="GK54" s="163">
        <v>2.5665</v>
      </c>
      <c r="GL54" s="164"/>
      <c r="GM54" s="164"/>
      <c r="GN54" s="163">
        <v>-14.201499999999999</v>
      </c>
      <c r="GO54" s="163">
        <v>-34.283700000000003</v>
      </c>
      <c r="GP54" s="163">
        <v>12.2324</v>
      </c>
      <c r="GQ54" s="163">
        <v>-1.3036000000000001</v>
      </c>
      <c r="GR54" s="163">
        <v>2.1562000000000001</v>
      </c>
      <c r="GS54" s="163">
        <v>0.85040000000000004</v>
      </c>
      <c r="GT54" s="163">
        <v>132.0257</v>
      </c>
      <c r="GU54" s="163">
        <v>-5.1684999999999999</v>
      </c>
      <c r="GV54" s="163">
        <v>-9.2809000000000008</v>
      </c>
      <c r="GW54" s="163">
        <v>23.635400000000001</v>
      </c>
      <c r="GX54" s="163">
        <v>2.5304000000000002</v>
      </c>
      <c r="GY54" s="163">
        <v>5.9484000000000004</v>
      </c>
      <c r="GZ54" s="163">
        <v>6.0919999999999996</v>
      </c>
      <c r="HA54" s="163">
        <v>2</v>
      </c>
      <c r="HB54" s="163">
        <v>13.9749</v>
      </c>
      <c r="HC54" s="163">
        <v>14.896599999999999</v>
      </c>
      <c r="HD54" s="163">
        <v>12.57</v>
      </c>
      <c r="HE54" s="163">
        <v>-19.0274</v>
      </c>
      <c r="HF54" s="163">
        <v>-16.258600000000001</v>
      </c>
      <c r="HG54" s="163">
        <v>56.367100000000001</v>
      </c>
      <c r="HH54" s="163">
        <v>83.262200000000007</v>
      </c>
      <c r="HI54" s="163">
        <v>20.7502</v>
      </c>
      <c r="HJ54" s="163">
        <v>22.447199999999999</v>
      </c>
      <c r="HK54" s="163">
        <v>-17.318000000000001</v>
      </c>
      <c r="HL54" s="163">
        <v>-17.1249</v>
      </c>
      <c r="HM54" s="163">
        <v>-9.9245999999999999</v>
      </c>
      <c r="HN54" s="163">
        <v>0</v>
      </c>
      <c r="HO54" s="164"/>
      <c r="HP54" s="164"/>
      <c r="HQ54" s="163">
        <v>-10.3589</v>
      </c>
      <c r="HR54" s="163">
        <v>-9.8150999999999993</v>
      </c>
      <c r="HS54" s="163">
        <v>-1.8644000000000001</v>
      </c>
      <c r="HT54" s="163">
        <v>-1.6039000000000001</v>
      </c>
      <c r="HU54" s="163">
        <v>11.07</v>
      </c>
      <c r="HV54" s="163">
        <v>11.11</v>
      </c>
      <c r="HW54" s="163">
        <v>-32</v>
      </c>
      <c r="HX54" s="163">
        <v>-31.9</v>
      </c>
      <c r="HY54" s="163">
        <v>0.77359999999999995</v>
      </c>
      <c r="HZ54" s="163">
        <v>-10.8</v>
      </c>
      <c r="IA54" s="163">
        <v>53.577800000000003</v>
      </c>
      <c r="IB54" s="163">
        <v>26.0745</v>
      </c>
      <c r="IC54" s="163">
        <v>25.9725</v>
      </c>
      <c r="ID54" s="163">
        <v>-20.8</v>
      </c>
      <c r="IE54" s="163">
        <v>-45.7</v>
      </c>
      <c r="IF54" s="163">
        <v>-2</v>
      </c>
      <c r="IG54" s="163">
        <v>-2.6</v>
      </c>
      <c r="IH54" s="164"/>
      <c r="II54" s="163">
        <v>-17.499300000000002</v>
      </c>
      <c r="IJ54" s="163">
        <v>-133.10759999999999</v>
      </c>
      <c r="IK54" s="163">
        <v>16.029299999999999</v>
      </c>
      <c r="IL54" s="163">
        <v>-273.8492</v>
      </c>
      <c r="IM54" s="163">
        <v>-22.126999999999999</v>
      </c>
      <c r="IN54" s="163">
        <v>-90.958600000000004</v>
      </c>
      <c r="IO54" s="163">
        <v>134.79419999999999</v>
      </c>
      <c r="IP54" s="163">
        <v>24.846699999999998</v>
      </c>
      <c r="IQ54" s="163">
        <v>98.026700000000005</v>
      </c>
      <c r="IR54" s="163">
        <v>99.866600000000005</v>
      </c>
      <c r="IS54" s="163">
        <v>80.704499999999996</v>
      </c>
      <c r="IT54" s="163">
        <v>27.0351</v>
      </c>
      <c r="IU54" s="163">
        <v>28.944600000000001</v>
      </c>
      <c r="IV54" s="163">
        <v>9.1582000000000008</v>
      </c>
      <c r="IW54" s="163">
        <v>247.22810000000001</v>
      </c>
      <c r="IX54" s="163">
        <v>-196.8415</v>
      </c>
      <c r="IY54" s="163">
        <v>61.828200000000002</v>
      </c>
      <c r="IZ54" s="163">
        <v>-42.850200000000001</v>
      </c>
      <c r="JA54" s="163">
        <v>-2.7404999999999999</v>
      </c>
      <c r="JB54" s="164"/>
      <c r="JC54" s="163">
        <v>-6.32</v>
      </c>
      <c r="JD54" s="163">
        <v>-7.6999999999999999E-2</v>
      </c>
      <c r="JE54" s="163">
        <v>-7.0999999999999994E-2</v>
      </c>
      <c r="JF54" s="163">
        <v>2.48</v>
      </c>
      <c r="JG54" s="163">
        <v>-0.08</v>
      </c>
      <c r="JH54" s="163">
        <v>-2.8805000000000001</v>
      </c>
      <c r="JI54" s="163">
        <v>-5.4184999999999999</v>
      </c>
      <c r="JJ54" s="163">
        <v>13.2158</v>
      </c>
      <c r="JK54" s="163">
        <v>-16.200500000000002</v>
      </c>
      <c r="JL54" s="163">
        <v>5.4</v>
      </c>
      <c r="JM54" s="163">
        <v>1.5209999999999999</v>
      </c>
      <c r="JN54" s="163">
        <v>1.5529999999999999</v>
      </c>
      <c r="JO54" s="164"/>
      <c r="JP54" s="164"/>
      <c r="JQ54" s="163">
        <v>4.0054999999999996</v>
      </c>
      <c r="JR54" s="163">
        <v>4.1403999999999996</v>
      </c>
      <c r="JS54" s="163">
        <v>3.8872</v>
      </c>
      <c r="JT54" s="164"/>
      <c r="JU54" s="163">
        <v>32.4</v>
      </c>
      <c r="JV54" s="163">
        <v>1.7463</v>
      </c>
      <c r="JW54" s="164"/>
      <c r="JX54" s="164"/>
      <c r="JY54" s="163">
        <v>-4.1395</v>
      </c>
      <c r="JZ54" s="163">
        <v>-15.501799999999999</v>
      </c>
      <c r="KA54" s="163">
        <v>-16.194500000000001</v>
      </c>
      <c r="KB54" s="163">
        <v>-3.0630999999999999</v>
      </c>
      <c r="KC54" s="163">
        <v>7.2670000000000003</v>
      </c>
      <c r="KD54" s="164"/>
      <c r="KE54" s="163">
        <v>0</v>
      </c>
      <c r="KF54" s="163">
        <v>-33.9</v>
      </c>
      <c r="KG54" s="163">
        <v>17.600000000000001</v>
      </c>
      <c r="KH54" s="164"/>
      <c r="KI54" s="163">
        <v>-53.324800000000003</v>
      </c>
    </row>
    <row r="55" spans="1:295" ht="18" customHeight="1" x14ac:dyDescent="0.3">
      <c r="A55" s="160" t="s">
        <v>35</v>
      </c>
      <c r="B55" s="160" t="s">
        <v>802</v>
      </c>
      <c r="C55" s="163">
        <v>0</v>
      </c>
      <c r="D55" s="163">
        <v>2.2214</v>
      </c>
      <c r="E55" s="163">
        <v>-6.8396999999999997</v>
      </c>
      <c r="F55" s="163">
        <v>1.2305999999999999</v>
      </c>
      <c r="G55" s="163">
        <v>6.4116999999999997</v>
      </c>
      <c r="H55" s="164"/>
      <c r="I55" s="163">
        <v>8.1609999999999996</v>
      </c>
      <c r="J55" s="164"/>
      <c r="K55" s="163">
        <v>4.6684999999999999</v>
      </c>
      <c r="L55" s="163">
        <v>8.7027000000000001</v>
      </c>
      <c r="M55" s="163">
        <v>2.5848</v>
      </c>
      <c r="N55" s="163">
        <v>-4.4400000000000004</v>
      </c>
      <c r="O55" s="163">
        <v>-26.4</v>
      </c>
      <c r="P55" s="163">
        <v>2.2000000000000002</v>
      </c>
      <c r="Q55" s="163">
        <v>3.3119999999999998</v>
      </c>
      <c r="R55" s="163">
        <v>-19.8</v>
      </c>
      <c r="S55" s="163">
        <v>2.9426000000000001</v>
      </c>
      <c r="T55" s="163">
        <v>32.2928</v>
      </c>
      <c r="U55" s="163">
        <v>2.9407000000000001</v>
      </c>
      <c r="V55" s="163">
        <v>2.8020999999999998</v>
      </c>
      <c r="W55" s="163">
        <v>5.3602999999999996</v>
      </c>
      <c r="X55" s="163">
        <v>8.2388999999999992</v>
      </c>
      <c r="Y55" s="163">
        <v>-4.4387999999999996</v>
      </c>
      <c r="Z55" s="163">
        <v>1.0837000000000001</v>
      </c>
      <c r="AA55" s="164"/>
      <c r="AB55" s="163">
        <v>-1.1737</v>
      </c>
      <c r="AC55" s="163">
        <v>-1.2529999999999999</v>
      </c>
      <c r="AD55" s="163">
        <v>-1.2430000000000001</v>
      </c>
      <c r="AE55" s="164"/>
      <c r="AF55" s="163">
        <v>-15.54</v>
      </c>
      <c r="AG55" s="163">
        <v>0</v>
      </c>
      <c r="AH55" s="164"/>
      <c r="AI55" s="164"/>
      <c r="AJ55" s="163">
        <v>-7.8</v>
      </c>
      <c r="AK55" s="163">
        <v>-7.76</v>
      </c>
      <c r="AL55" s="164"/>
      <c r="AM55" s="163">
        <v>-16.059999999999999</v>
      </c>
      <c r="AN55" s="163">
        <v>-16.09</v>
      </c>
      <c r="AO55" s="163">
        <v>5.1859000000000002</v>
      </c>
      <c r="AP55" s="163">
        <v>4.6939000000000002</v>
      </c>
      <c r="AQ55" s="163">
        <v>19.204999999999998</v>
      </c>
      <c r="AR55" s="163">
        <v>20.0976</v>
      </c>
      <c r="AS55" s="163">
        <v>-16.877600000000001</v>
      </c>
      <c r="AT55" s="163">
        <v>-11.3865</v>
      </c>
      <c r="AU55" s="163">
        <v>-11.672599999999999</v>
      </c>
      <c r="AV55" s="163">
        <v>19.228100000000001</v>
      </c>
      <c r="AW55" s="163">
        <v>18.9846</v>
      </c>
      <c r="AX55" s="163">
        <v>-28.801200000000001</v>
      </c>
      <c r="AY55" s="163">
        <v>-27.3277</v>
      </c>
      <c r="AZ55" s="163">
        <v>4.7469000000000001</v>
      </c>
      <c r="BA55" s="163">
        <v>22.565000000000001</v>
      </c>
      <c r="BB55" s="163">
        <v>55.750100000000003</v>
      </c>
      <c r="BC55" s="163">
        <v>12.8202</v>
      </c>
      <c r="BD55" s="163">
        <v>-5.5</v>
      </c>
      <c r="BE55" s="163">
        <v>-5.8</v>
      </c>
      <c r="BF55" s="163">
        <v>-22.976700000000001</v>
      </c>
      <c r="BG55" s="163">
        <v>-22.749600000000001</v>
      </c>
      <c r="BH55" s="163">
        <v>-1.1874</v>
      </c>
      <c r="BI55" s="164"/>
      <c r="BJ55" s="163">
        <v>2.0516999999999999</v>
      </c>
      <c r="BK55" s="163">
        <v>2.7534999999999998</v>
      </c>
      <c r="BL55" s="164"/>
      <c r="BM55" s="163">
        <v>-0.1179</v>
      </c>
      <c r="BN55" s="163">
        <v>-108.52379999999999</v>
      </c>
      <c r="BO55" s="163">
        <v>69.124399999999994</v>
      </c>
      <c r="BP55" s="163">
        <v>69.490600000000001</v>
      </c>
      <c r="BQ55" s="163">
        <v>77.867199999999997</v>
      </c>
      <c r="BR55" s="163">
        <v>-91.792400000000001</v>
      </c>
      <c r="BS55" s="164"/>
      <c r="BT55" s="164"/>
      <c r="BU55" s="164"/>
      <c r="BV55" s="163">
        <v>14.4803</v>
      </c>
      <c r="BW55" s="163">
        <v>6.11</v>
      </c>
      <c r="BX55" s="163">
        <v>3.98</v>
      </c>
      <c r="BY55" s="163">
        <v>-13.72</v>
      </c>
      <c r="BZ55" s="163">
        <v>1.83</v>
      </c>
      <c r="CA55" s="163">
        <v>-24.643899999999999</v>
      </c>
      <c r="CB55" s="163">
        <v>-24.51</v>
      </c>
      <c r="CC55" s="163">
        <v>25.646000000000001</v>
      </c>
      <c r="CD55" s="163">
        <v>24.581099999999999</v>
      </c>
      <c r="CE55" s="163">
        <v>-8.8800000000000008</v>
      </c>
      <c r="CF55" s="163">
        <v>-6.1092000000000004</v>
      </c>
      <c r="CG55" s="163">
        <v>-6.1817000000000002</v>
      </c>
      <c r="CH55" s="163">
        <v>1.3952</v>
      </c>
      <c r="CI55" s="163">
        <v>17.0167</v>
      </c>
      <c r="CJ55" s="164"/>
      <c r="CK55" s="164"/>
      <c r="CL55" s="163">
        <v>51.6</v>
      </c>
      <c r="CM55" s="163">
        <v>-30.3</v>
      </c>
      <c r="CN55" s="163">
        <v>-2.76</v>
      </c>
      <c r="CO55" s="163">
        <v>36.222900000000003</v>
      </c>
      <c r="CP55" s="163">
        <v>36.824100000000001</v>
      </c>
      <c r="CQ55" s="163">
        <v>34.922600000000003</v>
      </c>
      <c r="CR55" s="163">
        <v>108.0556</v>
      </c>
      <c r="CS55" s="163">
        <v>108.2283</v>
      </c>
      <c r="CT55" s="163">
        <v>-27.131499999999999</v>
      </c>
      <c r="CU55" s="163">
        <v>-87.887299999999996</v>
      </c>
      <c r="CV55" s="163">
        <v>-25.999500000000001</v>
      </c>
      <c r="CW55" s="163">
        <v>1.9202999999999999</v>
      </c>
      <c r="CX55" s="163">
        <v>28.61</v>
      </c>
      <c r="CY55" s="163">
        <v>10.39</v>
      </c>
      <c r="CZ55" s="163">
        <v>3.7549000000000001</v>
      </c>
      <c r="DA55" s="163">
        <v>4.2023000000000001</v>
      </c>
      <c r="DB55" s="163">
        <v>-6.33</v>
      </c>
      <c r="DC55" s="164"/>
      <c r="DD55" s="163">
        <v>-19.380299999999998</v>
      </c>
      <c r="DE55" s="163">
        <v>-19.065799999999999</v>
      </c>
      <c r="DF55" s="163">
        <v>41.923000000000002</v>
      </c>
      <c r="DG55" s="163">
        <v>1.4999999999999999E-2</v>
      </c>
      <c r="DH55" s="163">
        <v>-2.9975000000000001</v>
      </c>
      <c r="DI55" s="163">
        <v>7</v>
      </c>
      <c r="DJ55" s="163">
        <v>7</v>
      </c>
      <c r="DK55" s="163">
        <v>-3.5070999999999999</v>
      </c>
      <c r="DL55" s="163">
        <v>-2.2441</v>
      </c>
      <c r="DM55" s="163">
        <v>34.228999999999999</v>
      </c>
      <c r="DN55" s="163">
        <v>3.9022999999999999</v>
      </c>
      <c r="DO55" s="163">
        <v>-1.86</v>
      </c>
      <c r="DP55" s="163">
        <v>-0.8</v>
      </c>
      <c r="DQ55" s="163">
        <v>7.1455000000000002</v>
      </c>
      <c r="DR55" s="163">
        <v>-41.912399999999998</v>
      </c>
      <c r="DS55" s="164"/>
      <c r="DT55" s="163">
        <v>-4.5</v>
      </c>
      <c r="DU55" s="163">
        <v>9</v>
      </c>
      <c r="DV55" s="163">
        <v>18.02</v>
      </c>
      <c r="DW55" s="163">
        <v>-38.927300000000002</v>
      </c>
      <c r="DX55" s="163">
        <v>-19.454499999999999</v>
      </c>
      <c r="DY55" s="163">
        <v>-43.253999999999998</v>
      </c>
      <c r="DZ55" s="163">
        <v>-42.181800000000003</v>
      </c>
      <c r="EA55" s="164"/>
      <c r="EB55" s="163">
        <v>-20.577000000000002</v>
      </c>
      <c r="EC55" s="163">
        <v>-30.1692</v>
      </c>
      <c r="ED55" s="163">
        <v>-29.9588</v>
      </c>
      <c r="EE55" s="163">
        <v>-27.239599999999999</v>
      </c>
      <c r="EF55" s="163">
        <v>-29.424700000000001</v>
      </c>
      <c r="EG55" s="163">
        <v>-9.2639999999999993</v>
      </c>
      <c r="EH55" s="163">
        <v>-151.7312</v>
      </c>
      <c r="EI55" s="163">
        <v>11.507</v>
      </c>
      <c r="EJ55" s="164"/>
      <c r="EK55" s="163">
        <v>-5.6665999999999999</v>
      </c>
      <c r="EL55" s="163">
        <v>-4.5932000000000004</v>
      </c>
      <c r="EM55" s="163">
        <v>21.412199999999999</v>
      </c>
      <c r="EN55" s="163">
        <v>-11.2745</v>
      </c>
      <c r="EO55" s="163">
        <v>-12.356299999999999</v>
      </c>
      <c r="EP55" s="163">
        <v>-5.1239999999999997</v>
      </c>
      <c r="EQ55" s="163">
        <v>-27.762499999999999</v>
      </c>
      <c r="ER55" s="163">
        <v>-27.589400000000001</v>
      </c>
      <c r="ES55" s="163">
        <v>12.878</v>
      </c>
      <c r="ET55" s="163">
        <v>13.38</v>
      </c>
      <c r="EU55" s="163">
        <v>-12.93</v>
      </c>
      <c r="EV55" s="163">
        <v>-0.1</v>
      </c>
      <c r="EW55" s="163">
        <v>1.0145</v>
      </c>
      <c r="EX55" s="163">
        <v>-5.1753</v>
      </c>
      <c r="EY55" s="163">
        <v>-9.0177999999999994</v>
      </c>
      <c r="EZ55" s="163">
        <v>-9.2349999999999994</v>
      </c>
      <c r="FA55" s="163">
        <v>9.4711999999999996</v>
      </c>
      <c r="FB55" s="163">
        <v>13.3986</v>
      </c>
      <c r="FC55" s="163">
        <v>-32.471200000000003</v>
      </c>
      <c r="FD55" s="164"/>
      <c r="FE55" s="163">
        <v>3.9159999999999999</v>
      </c>
      <c r="FF55" s="163">
        <v>3.8431999999999999</v>
      </c>
      <c r="FG55" s="163">
        <v>2.4401999999999999</v>
      </c>
      <c r="FH55" s="163">
        <v>0</v>
      </c>
      <c r="FI55" s="163">
        <v>0</v>
      </c>
      <c r="FJ55" s="163">
        <v>11.554500000000001</v>
      </c>
      <c r="FK55" s="163">
        <v>11.7219</v>
      </c>
      <c r="FL55" s="163">
        <v>-20.931999999999999</v>
      </c>
      <c r="FM55" s="163">
        <v>25.408899999999999</v>
      </c>
      <c r="FN55" s="163">
        <v>25.290299999999998</v>
      </c>
      <c r="FO55" s="163">
        <v>-8.0969999999999995</v>
      </c>
      <c r="FP55" s="164"/>
      <c r="FQ55" s="163">
        <v>19.532800000000002</v>
      </c>
      <c r="FR55" s="163">
        <v>-18.579999999999998</v>
      </c>
      <c r="FS55" s="163">
        <v>-2.5099999999999998</v>
      </c>
      <c r="FT55" s="163">
        <v>0.31519999999999998</v>
      </c>
      <c r="FU55" s="163">
        <v>0.35</v>
      </c>
      <c r="FV55" s="163">
        <v>1.86</v>
      </c>
      <c r="FW55" s="163">
        <v>-19.0318</v>
      </c>
      <c r="FX55" s="164"/>
      <c r="FY55" s="163">
        <v>1.552</v>
      </c>
      <c r="FZ55" s="163">
        <v>7.0999999999999994E-2</v>
      </c>
      <c r="GA55" s="163">
        <v>0</v>
      </c>
      <c r="GB55" s="163">
        <v>-9.59</v>
      </c>
      <c r="GC55" s="163">
        <v>-17.244800000000001</v>
      </c>
      <c r="GD55" s="163">
        <v>-9.3582999999999998</v>
      </c>
      <c r="GE55" s="164"/>
      <c r="GF55" s="163">
        <v>57.652799999999999</v>
      </c>
      <c r="GG55" s="164"/>
      <c r="GH55" s="163">
        <v>1.1660999999999999</v>
      </c>
      <c r="GI55" s="163">
        <v>5.4840999999999998</v>
      </c>
      <c r="GJ55" s="163">
        <v>5.7157999999999998</v>
      </c>
      <c r="GK55" s="163">
        <v>2.3370000000000002</v>
      </c>
      <c r="GL55" s="164"/>
      <c r="GM55" s="164"/>
      <c r="GN55" s="164"/>
      <c r="GO55" s="163">
        <v>-33.614400000000003</v>
      </c>
      <c r="GP55" s="163">
        <v>11.075799999999999</v>
      </c>
      <c r="GQ55" s="163">
        <v>-1.881</v>
      </c>
      <c r="GR55" s="163">
        <v>1.0218</v>
      </c>
      <c r="GS55" s="163">
        <v>7.7299999999999994E-2</v>
      </c>
      <c r="GT55" s="163">
        <v>130.4478</v>
      </c>
      <c r="GU55" s="163">
        <v>-5.82</v>
      </c>
      <c r="GV55" s="163">
        <v>-9.2361000000000004</v>
      </c>
      <c r="GW55" s="163">
        <v>23.488099999999999</v>
      </c>
      <c r="GX55" s="163">
        <v>2.6107999999999998</v>
      </c>
      <c r="GY55" s="163">
        <v>5.6261000000000001</v>
      </c>
      <c r="GZ55" s="163">
        <v>5.7755999999999998</v>
      </c>
      <c r="HA55" s="163">
        <v>2.0809000000000002</v>
      </c>
      <c r="HB55" s="163">
        <v>10.5907</v>
      </c>
      <c r="HC55" s="163">
        <v>11.9726</v>
      </c>
      <c r="HD55" s="163">
        <v>10.9</v>
      </c>
      <c r="HE55" s="163">
        <v>-16.407</v>
      </c>
      <c r="HF55" s="163">
        <v>-12.768800000000001</v>
      </c>
      <c r="HG55" s="163">
        <v>56.937800000000003</v>
      </c>
      <c r="HH55" s="163">
        <v>80.297799999999995</v>
      </c>
      <c r="HI55" s="163">
        <v>19.6937</v>
      </c>
      <c r="HJ55" s="163">
        <v>22.888500000000001</v>
      </c>
      <c r="HK55" s="163">
        <v>-16.232299999999999</v>
      </c>
      <c r="HL55" s="163">
        <v>-16.620699999999999</v>
      </c>
      <c r="HM55" s="163">
        <v>-10.453900000000001</v>
      </c>
      <c r="HN55" s="163">
        <v>-11.6462</v>
      </c>
      <c r="HO55" s="164"/>
      <c r="HP55" s="164"/>
      <c r="HQ55" s="163">
        <v>-11.6938</v>
      </c>
      <c r="HR55" s="163">
        <v>-10.715999999999999</v>
      </c>
      <c r="HS55" s="163">
        <v>-1.7255</v>
      </c>
      <c r="HT55" s="163">
        <v>-1.9956</v>
      </c>
      <c r="HU55" s="163">
        <v>9.7799999999999994</v>
      </c>
      <c r="HV55" s="163">
        <v>9.81</v>
      </c>
      <c r="HW55" s="163">
        <v>-32.299999999999997</v>
      </c>
      <c r="HX55" s="163">
        <v>-32</v>
      </c>
      <c r="HY55" s="163">
        <v>0.68569999999999998</v>
      </c>
      <c r="HZ55" s="163">
        <v>-10.48</v>
      </c>
      <c r="IA55" s="163">
        <v>54.342700000000001</v>
      </c>
      <c r="IB55" s="163">
        <v>25.6449</v>
      </c>
      <c r="IC55" s="163">
        <v>25.717099999999999</v>
      </c>
      <c r="ID55" s="164"/>
      <c r="IE55" s="163">
        <v>-46.9</v>
      </c>
      <c r="IF55" s="163">
        <v>-1.6</v>
      </c>
      <c r="IG55" s="163">
        <v>-2.5</v>
      </c>
      <c r="IH55" s="164"/>
      <c r="II55" s="164"/>
      <c r="IJ55" s="163">
        <v>-125.1314</v>
      </c>
      <c r="IK55" s="163">
        <v>15.9834</v>
      </c>
      <c r="IL55" s="163">
        <v>-274.43369999999999</v>
      </c>
      <c r="IM55" s="163">
        <v>-25.495999999999999</v>
      </c>
      <c r="IN55" s="163">
        <v>-92.119299999999996</v>
      </c>
      <c r="IO55" s="163">
        <v>131.43190000000001</v>
      </c>
      <c r="IP55" s="163">
        <v>31.0426</v>
      </c>
      <c r="IQ55" s="163">
        <v>106.5792</v>
      </c>
      <c r="IR55" s="163">
        <v>100.67610000000001</v>
      </c>
      <c r="IS55" s="163">
        <v>73.019400000000005</v>
      </c>
      <c r="IT55" s="163">
        <v>20.590699999999998</v>
      </c>
      <c r="IU55" s="163">
        <v>22.8049</v>
      </c>
      <c r="IV55" s="163">
        <v>2.673</v>
      </c>
      <c r="IW55" s="163">
        <v>244.06219999999999</v>
      </c>
      <c r="IX55" s="163">
        <v>-195.04509999999999</v>
      </c>
      <c r="IY55" s="163">
        <v>57.133600000000001</v>
      </c>
      <c r="IZ55" s="163">
        <v>-38.418100000000003</v>
      </c>
      <c r="JA55" s="163">
        <v>-2.1545999999999998</v>
      </c>
      <c r="JB55" s="164"/>
      <c r="JC55" s="163">
        <v>-5.92</v>
      </c>
      <c r="JD55" s="163">
        <v>7.5999999999999998E-2</v>
      </c>
      <c r="JE55" s="163">
        <v>7.0000000000000007E-2</v>
      </c>
      <c r="JF55" s="163">
        <v>2.56</v>
      </c>
      <c r="JG55" s="163">
        <v>-0.8</v>
      </c>
      <c r="JH55" s="163">
        <v>-2.7378999999999998</v>
      </c>
      <c r="JI55" s="163">
        <v>-5.2140000000000004</v>
      </c>
      <c r="JJ55" s="163">
        <v>14.210699999999999</v>
      </c>
      <c r="JK55" s="163">
        <v>-16.64</v>
      </c>
      <c r="JL55" s="163">
        <v>4.5999999999999996</v>
      </c>
      <c r="JM55" s="163">
        <v>2.004</v>
      </c>
      <c r="JN55" s="163">
        <v>1.0249999999999999</v>
      </c>
      <c r="JO55" s="163">
        <v>1.3431999999999999</v>
      </c>
      <c r="JP55" s="163">
        <v>1.4026000000000001</v>
      </c>
      <c r="JQ55" s="163">
        <v>3.6156000000000001</v>
      </c>
      <c r="JR55" s="163">
        <v>3.4222999999999999</v>
      </c>
      <c r="JS55" s="163">
        <v>3.3096999999999999</v>
      </c>
      <c r="JT55" s="164"/>
      <c r="JU55" s="163">
        <v>33.299999999999997</v>
      </c>
      <c r="JV55" s="163">
        <v>1.7567999999999999</v>
      </c>
      <c r="JW55" s="164"/>
      <c r="JX55" s="164"/>
      <c r="JY55" s="163">
        <v>0</v>
      </c>
      <c r="JZ55" s="163">
        <v>-15.844099999999999</v>
      </c>
      <c r="KA55" s="163">
        <v>-17.368400000000001</v>
      </c>
      <c r="KB55" s="163">
        <v>-2.6126</v>
      </c>
      <c r="KC55" s="163">
        <v>8.2898999999999994</v>
      </c>
      <c r="KD55" s="163">
        <v>0</v>
      </c>
      <c r="KE55" s="163">
        <v>0</v>
      </c>
      <c r="KF55" s="163">
        <v>-34.9</v>
      </c>
      <c r="KG55" s="163">
        <v>17.899999999999999</v>
      </c>
      <c r="KH55" s="164"/>
      <c r="KI55" s="163">
        <v>-55.283200000000001</v>
      </c>
    </row>
    <row r="56" spans="1:295" ht="18" customHeight="1" x14ac:dyDescent="0.3">
      <c r="A56" s="160" t="s">
        <v>803</v>
      </c>
      <c r="B56" s="160" t="s">
        <v>36</v>
      </c>
      <c r="C56" s="165">
        <v>0</v>
      </c>
      <c r="D56" s="165">
        <v>1.833</v>
      </c>
      <c r="E56" s="165">
        <v>-6.6666999999999996</v>
      </c>
      <c r="F56" s="165">
        <v>7.2298999999999998</v>
      </c>
      <c r="G56" s="165">
        <v>8.4585000000000008</v>
      </c>
      <c r="H56" s="166"/>
      <c r="I56" s="165">
        <v>8.4955999999999996</v>
      </c>
      <c r="J56" s="166"/>
      <c r="K56" s="165">
        <v>7.9702000000000002</v>
      </c>
      <c r="L56" s="165">
        <v>2.6739000000000002</v>
      </c>
      <c r="M56" s="165">
        <v>4.1340000000000003</v>
      </c>
      <c r="N56" s="165">
        <v>-4.4400000000000004</v>
      </c>
      <c r="O56" s="165">
        <v>-24.2</v>
      </c>
      <c r="P56" s="165">
        <v>0</v>
      </c>
      <c r="Q56" s="165">
        <v>2.484</v>
      </c>
      <c r="R56" s="165">
        <v>-17.600000000000001</v>
      </c>
      <c r="S56" s="165">
        <v>2.9695</v>
      </c>
      <c r="T56" s="165">
        <v>8.5754999999999999</v>
      </c>
      <c r="U56" s="165">
        <v>3.6316000000000002</v>
      </c>
      <c r="V56" s="165">
        <v>3.4653</v>
      </c>
      <c r="W56" s="165">
        <v>6.4768999999999997</v>
      </c>
      <c r="X56" s="165">
        <v>10.829599999999999</v>
      </c>
      <c r="Y56" s="165">
        <v>-4.4043999999999999</v>
      </c>
      <c r="Z56" s="165">
        <v>1.3382000000000001</v>
      </c>
      <c r="AA56" s="166"/>
      <c r="AB56" s="165">
        <v>-1.3371999999999999</v>
      </c>
      <c r="AC56" s="165">
        <v>0</v>
      </c>
      <c r="AD56" s="165">
        <v>-0.624</v>
      </c>
      <c r="AE56" s="166"/>
      <c r="AF56" s="165">
        <v>-15.54</v>
      </c>
      <c r="AG56" s="165">
        <v>0</v>
      </c>
      <c r="AH56" s="166"/>
      <c r="AI56" s="166"/>
      <c r="AJ56" s="165">
        <v>-18.27</v>
      </c>
      <c r="AK56" s="165">
        <v>-18.260000000000002</v>
      </c>
      <c r="AL56" s="166"/>
      <c r="AM56" s="165">
        <v>-8.8800000000000008</v>
      </c>
      <c r="AN56" s="165">
        <v>-8.9</v>
      </c>
      <c r="AO56" s="165">
        <v>4.1382000000000003</v>
      </c>
      <c r="AP56" s="165">
        <v>4.6712999999999996</v>
      </c>
      <c r="AQ56" s="165">
        <v>16.596</v>
      </c>
      <c r="AR56" s="165">
        <v>17.624099999999999</v>
      </c>
      <c r="AS56" s="165">
        <v>-18.494</v>
      </c>
      <c r="AT56" s="165">
        <v>-12.324199999999999</v>
      </c>
      <c r="AU56" s="165">
        <v>-12.7355</v>
      </c>
      <c r="AV56" s="165">
        <v>0.65590000000000004</v>
      </c>
      <c r="AW56" s="165">
        <v>0.66469999999999996</v>
      </c>
      <c r="AX56" s="165">
        <v>-19.959900000000001</v>
      </c>
      <c r="AY56" s="165">
        <v>-17.816600000000001</v>
      </c>
      <c r="AZ56" s="165">
        <v>2.3795999999999999</v>
      </c>
      <c r="BA56" s="165">
        <v>13.857699999999999</v>
      </c>
      <c r="BB56" s="165">
        <v>69.153700000000001</v>
      </c>
      <c r="BC56" s="165">
        <v>14.4377</v>
      </c>
      <c r="BD56" s="165">
        <v>-6.3</v>
      </c>
      <c r="BE56" s="165">
        <v>-6.6</v>
      </c>
      <c r="BF56" s="165">
        <v>-24.262599999999999</v>
      </c>
      <c r="BG56" s="165">
        <v>-23.942699999999999</v>
      </c>
      <c r="BH56" s="165">
        <v>-1.2074</v>
      </c>
      <c r="BI56" s="166"/>
      <c r="BJ56" s="165">
        <v>0.50960000000000005</v>
      </c>
      <c r="BK56" s="165">
        <v>2.5440999999999998</v>
      </c>
      <c r="BL56" s="166"/>
      <c r="BM56" s="165">
        <v>-7.3300000000000004E-2</v>
      </c>
      <c r="BN56" s="165">
        <v>-140.65979999999999</v>
      </c>
      <c r="BO56" s="165">
        <v>70.467200000000005</v>
      </c>
      <c r="BP56" s="165">
        <v>70.650300000000001</v>
      </c>
      <c r="BQ56" s="165">
        <v>92.650400000000005</v>
      </c>
      <c r="BR56" s="165">
        <v>-117.1584</v>
      </c>
      <c r="BS56" s="166"/>
      <c r="BT56" s="166"/>
      <c r="BU56" s="166"/>
      <c r="BV56" s="165">
        <v>14.65</v>
      </c>
      <c r="BW56" s="165">
        <v>5.9</v>
      </c>
      <c r="BX56" s="165">
        <v>4.0199999999999996</v>
      </c>
      <c r="BY56" s="165">
        <v>-13.93</v>
      </c>
      <c r="BZ56" s="165">
        <v>1.56</v>
      </c>
      <c r="CA56" s="165">
        <v>-25.0458</v>
      </c>
      <c r="CB56" s="165">
        <v>-25.849499999999999</v>
      </c>
      <c r="CC56" s="165">
        <v>28.177700000000002</v>
      </c>
      <c r="CD56" s="165">
        <v>27.692799999999998</v>
      </c>
      <c r="CE56" s="165">
        <v>-8.9109999999999996</v>
      </c>
      <c r="CF56" s="165">
        <v>-4.6181999999999999</v>
      </c>
      <c r="CG56" s="165">
        <v>-4.3276000000000003</v>
      </c>
      <c r="CH56" s="165">
        <v>0.60040000000000004</v>
      </c>
      <c r="CI56" s="165">
        <v>18.268799999999999</v>
      </c>
      <c r="CJ56" s="166"/>
      <c r="CK56" s="166"/>
      <c r="CL56" s="165">
        <v>52.7</v>
      </c>
      <c r="CM56" s="165">
        <v>-32</v>
      </c>
      <c r="CN56" s="165">
        <v>-2.66</v>
      </c>
      <c r="CO56" s="165">
        <v>37.231900000000003</v>
      </c>
      <c r="CP56" s="165">
        <v>37.298299999999998</v>
      </c>
      <c r="CQ56" s="165">
        <v>35.309199999999997</v>
      </c>
      <c r="CR56" s="165">
        <v>111.41289999999999</v>
      </c>
      <c r="CS56" s="165">
        <v>112.392</v>
      </c>
      <c r="CT56" s="165">
        <v>-27.3565</v>
      </c>
      <c r="CU56" s="165">
        <v>-90.831000000000003</v>
      </c>
      <c r="CV56" s="165">
        <v>-26.8033</v>
      </c>
      <c r="CW56" s="165">
        <v>1.4516</v>
      </c>
      <c r="CX56" s="165">
        <v>28.54</v>
      </c>
      <c r="CY56" s="165">
        <v>9.02</v>
      </c>
      <c r="CZ56" s="165">
        <v>3.2860999999999998</v>
      </c>
      <c r="DA56" s="165">
        <v>3.714</v>
      </c>
      <c r="DB56" s="165">
        <v>-6</v>
      </c>
      <c r="DC56" s="166"/>
      <c r="DD56" s="165">
        <v>-19.8627</v>
      </c>
      <c r="DE56" s="165">
        <v>-19.850300000000001</v>
      </c>
      <c r="DF56" s="165">
        <v>46.4148</v>
      </c>
      <c r="DG56" s="165">
        <v>1.4999999999999999E-2</v>
      </c>
      <c r="DH56" s="165">
        <v>-2.8719999999999999</v>
      </c>
      <c r="DI56" s="165">
        <v>9.4</v>
      </c>
      <c r="DJ56" s="165">
        <v>9.3000000000000007</v>
      </c>
      <c r="DK56" s="165">
        <v>-3.0859000000000001</v>
      </c>
      <c r="DL56" s="165">
        <v>-2.6181000000000001</v>
      </c>
      <c r="DM56" s="165">
        <v>32.494199999999999</v>
      </c>
      <c r="DN56" s="165">
        <v>3.1600999999999999</v>
      </c>
      <c r="DO56" s="165">
        <v>-2.37</v>
      </c>
      <c r="DP56" s="165">
        <v>-0.2</v>
      </c>
      <c r="DQ56" s="165">
        <v>7.2229999999999999</v>
      </c>
      <c r="DR56" s="165">
        <v>-45.182600000000001</v>
      </c>
      <c r="DS56" s="166"/>
      <c r="DT56" s="165">
        <v>-4.3899999999999997</v>
      </c>
      <c r="DU56" s="165">
        <v>8.24</v>
      </c>
      <c r="DV56" s="165">
        <v>17.350000000000001</v>
      </c>
      <c r="DW56" s="165">
        <v>-41.872700000000002</v>
      </c>
      <c r="DX56" s="165">
        <v>-20.399999999999999</v>
      </c>
      <c r="DY56" s="165">
        <v>-43.272399999999998</v>
      </c>
      <c r="DZ56" s="165">
        <v>-42.654499999999999</v>
      </c>
      <c r="EA56" s="166"/>
      <c r="EB56" s="165">
        <v>-22.311800000000002</v>
      </c>
      <c r="EC56" s="165">
        <v>-32.561999999999998</v>
      </c>
      <c r="ED56" s="165">
        <v>-32.688099999999999</v>
      </c>
      <c r="EE56" s="165">
        <v>-30.95</v>
      </c>
      <c r="EF56" s="165">
        <v>-30.802700000000002</v>
      </c>
      <c r="EG56" s="165">
        <v>-9.3829999999999991</v>
      </c>
      <c r="EH56" s="165">
        <v>-166.506</v>
      </c>
      <c r="EI56" s="165">
        <v>14.4185</v>
      </c>
      <c r="EJ56" s="166"/>
      <c r="EK56" s="165">
        <v>-5.8952</v>
      </c>
      <c r="EL56" s="165">
        <v>-4.8273000000000001</v>
      </c>
      <c r="EM56" s="165">
        <v>22.858699999999999</v>
      </c>
      <c r="EN56" s="165">
        <v>-9.8699999999999992</v>
      </c>
      <c r="EO56" s="165">
        <v>-9.5448000000000004</v>
      </c>
      <c r="EP56" s="165">
        <v>-10.244</v>
      </c>
      <c r="EQ56" s="165">
        <v>-28.186</v>
      </c>
      <c r="ER56" s="165">
        <v>-27.7743</v>
      </c>
      <c r="ES56" s="165">
        <v>12.4194</v>
      </c>
      <c r="ET56" s="165">
        <v>13.84</v>
      </c>
      <c r="EU56" s="165">
        <v>-16.690000000000001</v>
      </c>
      <c r="EV56" s="165">
        <v>0.1</v>
      </c>
      <c r="EW56" s="165">
        <v>1.0685</v>
      </c>
      <c r="EX56" s="165">
        <v>-2.4882</v>
      </c>
      <c r="EY56" s="165">
        <v>-7.5026999999999999</v>
      </c>
      <c r="EZ56" s="165">
        <v>-7.7210000000000001</v>
      </c>
      <c r="FA56" s="165">
        <v>7.4382999999999999</v>
      </c>
      <c r="FB56" s="165">
        <v>15.783899999999999</v>
      </c>
      <c r="FC56" s="165">
        <v>-35.256399999999999</v>
      </c>
      <c r="FD56" s="166"/>
      <c r="FE56" s="165">
        <v>3.8571</v>
      </c>
      <c r="FF56" s="165">
        <v>3.9453999999999998</v>
      </c>
      <c r="FG56" s="165">
        <v>3.1652</v>
      </c>
      <c r="FH56" s="165">
        <v>2.7475000000000001</v>
      </c>
      <c r="FI56" s="165">
        <v>0</v>
      </c>
      <c r="FJ56" s="165">
        <v>12.056900000000001</v>
      </c>
      <c r="FK56" s="165">
        <v>11.554500000000001</v>
      </c>
      <c r="FL56" s="165">
        <v>-23.7788</v>
      </c>
      <c r="FM56" s="165">
        <v>27.711500000000001</v>
      </c>
      <c r="FN56" s="165">
        <v>27.458400000000001</v>
      </c>
      <c r="FO56" s="165">
        <v>-13.5844</v>
      </c>
      <c r="FP56" s="166"/>
      <c r="FQ56" s="165">
        <v>20.621700000000001</v>
      </c>
      <c r="FR56" s="165">
        <v>-18.100000000000001</v>
      </c>
      <c r="FS56" s="165">
        <v>-1.7208000000000001</v>
      </c>
      <c r="FT56" s="165">
        <v>0.31790000000000002</v>
      </c>
      <c r="FU56" s="165">
        <v>0.72</v>
      </c>
      <c r="FV56" s="165">
        <v>2.34</v>
      </c>
      <c r="FW56" s="165">
        <v>-21.072500000000002</v>
      </c>
      <c r="FX56" s="165">
        <v>2.0806</v>
      </c>
      <c r="FY56" s="165">
        <v>1.474</v>
      </c>
      <c r="FZ56" s="165">
        <v>0.40500000000000003</v>
      </c>
      <c r="GA56" s="165">
        <v>1.9281999999999999</v>
      </c>
      <c r="GB56" s="165">
        <v>-9.44</v>
      </c>
      <c r="GC56" s="165">
        <v>-10.244400000000001</v>
      </c>
      <c r="GD56" s="165">
        <v>-3.1469</v>
      </c>
      <c r="GE56" s="165">
        <v>-5.08</v>
      </c>
      <c r="GF56" s="165">
        <v>57.025799999999997</v>
      </c>
      <c r="GG56" s="166"/>
      <c r="GH56" s="165">
        <v>1.1391</v>
      </c>
      <c r="GI56" s="165">
        <v>5.5506000000000002</v>
      </c>
      <c r="GJ56" s="165">
        <v>6.0587999999999997</v>
      </c>
      <c r="GK56" s="165">
        <v>2.1711999999999998</v>
      </c>
      <c r="GL56" s="166"/>
      <c r="GM56" s="166"/>
      <c r="GN56" s="165">
        <v>-14.4688</v>
      </c>
      <c r="GO56" s="165">
        <v>-32.878700000000002</v>
      </c>
      <c r="GP56" s="165">
        <v>9.4048999999999996</v>
      </c>
      <c r="GQ56" s="165">
        <v>-2.6686000000000001</v>
      </c>
      <c r="GR56" s="165">
        <v>1.0227999999999999</v>
      </c>
      <c r="GS56" s="165">
        <v>1.1689000000000001</v>
      </c>
      <c r="GT56" s="165">
        <v>104.9401</v>
      </c>
      <c r="GU56" s="165">
        <v>-6.4</v>
      </c>
      <c r="GV56" s="165">
        <v>-9.1340000000000003</v>
      </c>
      <c r="GW56" s="165">
        <v>23.497399999999999</v>
      </c>
      <c r="GX56" s="165">
        <v>3.0024999999999999</v>
      </c>
      <c r="GY56" s="165">
        <v>5.3624000000000001</v>
      </c>
      <c r="GZ56" s="165">
        <v>5.4671000000000003</v>
      </c>
      <c r="HA56" s="165">
        <v>2</v>
      </c>
      <c r="HB56" s="165">
        <v>10.7889</v>
      </c>
      <c r="HC56" s="165">
        <v>12.324</v>
      </c>
      <c r="HD56" s="165">
        <v>6.71</v>
      </c>
      <c r="HE56" s="165">
        <v>-13.421200000000001</v>
      </c>
      <c r="HF56" s="165">
        <v>-10.512499999999999</v>
      </c>
      <c r="HG56" s="165">
        <v>44.102499999999999</v>
      </c>
      <c r="HH56" s="165">
        <v>79.229100000000003</v>
      </c>
      <c r="HI56" s="165">
        <v>19.427900000000001</v>
      </c>
      <c r="HJ56" s="165">
        <v>21.736899999999999</v>
      </c>
      <c r="HK56" s="165">
        <v>-16.6282</v>
      </c>
      <c r="HL56" s="165">
        <v>-16.2117</v>
      </c>
      <c r="HM56" s="165">
        <v>0</v>
      </c>
      <c r="HN56" s="165">
        <v>0</v>
      </c>
      <c r="HO56" s="165">
        <v>94.932100000000005</v>
      </c>
      <c r="HP56" s="166"/>
      <c r="HQ56" s="165">
        <v>-12.182700000000001</v>
      </c>
      <c r="HR56" s="165">
        <v>-11.149900000000001</v>
      </c>
      <c r="HS56" s="165">
        <v>-1.3050999999999999</v>
      </c>
      <c r="HT56" s="165">
        <v>-1.4147000000000001</v>
      </c>
      <c r="HU56" s="165">
        <v>10.16</v>
      </c>
      <c r="HV56" s="165">
        <v>10.130000000000001</v>
      </c>
      <c r="HW56" s="165">
        <v>-34.4</v>
      </c>
      <c r="HX56" s="165">
        <v>-34.5</v>
      </c>
      <c r="HY56" s="165">
        <v>0.63449999999999995</v>
      </c>
      <c r="HZ56" s="165">
        <v>-10.88</v>
      </c>
      <c r="IA56" s="165">
        <v>58.6</v>
      </c>
      <c r="IB56" s="165">
        <v>23.487400000000001</v>
      </c>
      <c r="IC56" s="165">
        <v>23.1568</v>
      </c>
      <c r="ID56" s="165">
        <v>-20.8</v>
      </c>
      <c r="IE56" s="165">
        <v>-47.3</v>
      </c>
      <c r="IF56" s="165">
        <v>-1.6</v>
      </c>
      <c r="IG56" s="165">
        <v>-2.1</v>
      </c>
      <c r="IH56" s="166"/>
      <c r="II56" s="165">
        <v>-17.714200000000002</v>
      </c>
      <c r="IJ56" s="165">
        <v>-134.79920000000001</v>
      </c>
      <c r="IK56" s="165">
        <v>20.470500000000001</v>
      </c>
      <c r="IL56" s="165">
        <v>-275.1771</v>
      </c>
      <c r="IM56" s="165">
        <v>-23.415299999999998</v>
      </c>
      <c r="IN56" s="165">
        <v>-96.699700000000007</v>
      </c>
      <c r="IO56" s="165">
        <v>130.76300000000001</v>
      </c>
      <c r="IP56" s="165">
        <v>32.979500000000002</v>
      </c>
      <c r="IQ56" s="165">
        <v>111.7915</v>
      </c>
      <c r="IR56" s="165">
        <v>96.947000000000003</v>
      </c>
      <c r="IS56" s="165">
        <v>67.4559</v>
      </c>
      <c r="IT56" s="165">
        <v>20.970800000000001</v>
      </c>
      <c r="IU56" s="165">
        <v>21.116900000000001</v>
      </c>
      <c r="IV56" s="165">
        <v>-2.1751</v>
      </c>
      <c r="IW56" s="165">
        <v>239.89359999999999</v>
      </c>
      <c r="IX56" s="165">
        <v>-195.24940000000001</v>
      </c>
      <c r="IY56" s="165">
        <v>54.057299999999998</v>
      </c>
      <c r="IZ56" s="165">
        <v>-35.374200000000002</v>
      </c>
      <c r="JA56" s="165">
        <v>-1.593</v>
      </c>
      <c r="JB56" s="166"/>
      <c r="JC56" s="165">
        <v>-6.64</v>
      </c>
      <c r="JD56" s="165">
        <v>0.13200000000000001</v>
      </c>
      <c r="JE56" s="165">
        <v>0.126</v>
      </c>
      <c r="JF56" s="165">
        <v>3.12</v>
      </c>
      <c r="JG56" s="165">
        <v>-0.72</v>
      </c>
      <c r="JH56" s="165">
        <v>-3.3769999999999998</v>
      </c>
      <c r="JI56" s="165">
        <v>-5.3025000000000002</v>
      </c>
      <c r="JJ56" s="165">
        <v>13.7133</v>
      </c>
      <c r="JK56" s="165">
        <v>-16.7559</v>
      </c>
      <c r="JL56" s="165">
        <v>5.2</v>
      </c>
      <c r="JM56" s="165">
        <v>-0.24399999999999999</v>
      </c>
      <c r="JN56" s="165">
        <v>-0.50900000000000001</v>
      </c>
      <c r="JO56" s="165">
        <v>1.8303</v>
      </c>
      <c r="JP56" s="165">
        <v>2.093</v>
      </c>
      <c r="JQ56" s="165">
        <v>4.1559999999999997</v>
      </c>
      <c r="JR56" s="165">
        <v>4.2849000000000004</v>
      </c>
      <c r="JS56" s="165">
        <v>4.0220000000000002</v>
      </c>
      <c r="JT56" s="166"/>
      <c r="JU56" s="165">
        <v>33.9</v>
      </c>
      <c r="JV56" s="165">
        <v>1.2038</v>
      </c>
      <c r="JW56" s="166"/>
      <c r="JX56" s="166"/>
      <c r="JY56" s="165">
        <v>0</v>
      </c>
      <c r="JZ56" s="165">
        <v>-16.320599999999999</v>
      </c>
      <c r="KA56" s="165">
        <v>-17.110199999999999</v>
      </c>
      <c r="KB56" s="165">
        <v>-1.7829999999999999</v>
      </c>
      <c r="KC56" s="165">
        <v>8.2405000000000008</v>
      </c>
      <c r="KD56" s="165">
        <v>0</v>
      </c>
      <c r="KE56" s="165">
        <v>0</v>
      </c>
      <c r="KF56" s="165">
        <v>-35.1</v>
      </c>
      <c r="KG56" s="165">
        <v>18.100000000000001</v>
      </c>
      <c r="KH56" s="166"/>
      <c r="KI56" s="165">
        <v>-58.072499999999998</v>
      </c>
    </row>
    <row r="57" spans="1:295" x14ac:dyDescent="0.3">
      <c r="A57" s="225" t="s">
        <v>815</v>
      </c>
      <c r="B57" s="225"/>
      <c r="C57" s="167">
        <v>0</v>
      </c>
      <c r="D57" s="167">
        <v>7.6843000000000004</v>
      </c>
      <c r="E57" s="167">
        <v>-6.6666999999999996</v>
      </c>
      <c r="F57" s="167">
        <v>12.7957</v>
      </c>
      <c r="G57" s="167">
        <v>14.2486</v>
      </c>
      <c r="H57" s="167">
        <v>0</v>
      </c>
      <c r="I57" s="167">
        <v>13.9666</v>
      </c>
      <c r="J57" s="167">
        <v>0</v>
      </c>
      <c r="K57" s="167">
        <v>24.176500000000001</v>
      </c>
      <c r="L57" s="167">
        <v>10.6037</v>
      </c>
      <c r="M57" s="167">
        <v>10.126799999999999</v>
      </c>
      <c r="N57" s="167">
        <v>-4.4400000000000004</v>
      </c>
      <c r="O57" s="167">
        <v>-22</v>
      </c>
      <c r="P57" s="167">
        <v>15.4</v>
      </c>
      <c r="Q57" s="167">
        <v>6.6239999999999997</v>
      </c>
      <c r="R57" s="167">
        <v>-15.4</v>
      </c>
      <c r="S57" s="167">
        <v>3.4498000000000002</v>
      </c>
      <c r="T57" s="167">
        <v>32.2928</v>
      </c>
      <c r="U57" s="167">
        <v>8.4763999999999999</v>
      </c>
      <c r="V57" s="167">
        <v>8.4525000000000006</v>
      </c>
      <c r="W57" s="167">
        <v>14.0968</v>
      </c>
      <c r="X57" s="167">
        <v>11.5558</v>
      </c>
      <c r="Y57" s="167">
        <v>-2.4094000000000002</v>
      </c>
      <c r="Z57" s="167">
        <v>2.7000999999999999</v>
      </c>
      <c r="AA57" s="167">
        <v>0</v>
      </c>
      <c r="AB57" s="167">
        <v>-0.41189999999999999</v>
      </c>
      <c r="AC57" s="167">
        <v>0</v>
      </c>
      <c r="AD57" s="167">
        <v>-0.49</v>
      </c>
      <c r="AE57" s="167">
        <v>0</v>
      </c>
      <c r="AF57" s="167">
        <v>6.66</v>
      </c>
      <c r="AG57" s="167">
        <v>0</v>
      </c>
      <c r="AH57" s="167">
        <v>0</v>
      </c>
      <c r="AI57" s="167">
        <v>0</v>
      </c>
      <c r="AJ57" s="167">
        <v>-6.11</v>
      </c>
      <c r="AK57" s="167">
        <v>-6.13</v>
      </c>
      <c r="AL57" s="167">
        <v>-10</v>
      </c>
      <c r="AM57" s="167">
        <v>-8.8800000000000008</v>
      </c>
      <c r="AN57" s="167">
        <v>-8.9</v>
      </c>
      <c r="AO57" s="167">
        <v>10.0288</v>
      </c>
      <c r="AP57" s="167">
        <v>5.0046999999999997</v>
      </c>
      <c r="AQ57" s="167">
        <v>22.039899999999999</v>
      </c>
      <c r="AR57" s="167">
        <v>23.574100000000001</v>
      </c>
      <c r="AS57" s="167">
        <v>0.86770000000000003</v>
      </c>
      <c r="AT57" s="167">
        <v>-4.2866999999999997</v>
      </c>
      <c r="AU57" s="167">
        <v>-5.6824000000000003</v>
      </c>
      <c r="AV57" s="167">
        <v>20.949000000000002</v>
      </c>
      <c r="AW57" s="167">
        <v>25.2453</v>
      </c>
      <c r="AX57" s="167">
        <v>-14.8695</v>
      </c>
      <c r="AY57" s="167">
        <v>-12.860099999999999</v>
      </c>
      <c r="AZ57" s="167">
        <v>5.1414</v>
      </c>
      <c r="BA57" s="167">
        <v>25.405999999999999</v>
      </c>
      <c r="BB57" s="167">
        <v>144.85830000000001</v>
      </c>
      <c r="BC57" s="167">
        <v>19.740100000000002</v>
      </c>
      <c r="BD57" s="167">
        <v>-2.2000000000000002</v>
      </c>
      <c r="BE57" s="167">
        <v>-2.2000000000000002</v>
      </c>
      <c r="BF57" s="167">
        <v>-13.4198</v>
      </c>
      <c r="BG57" s="167">
        <v>-13.9199</v>
      </c>
      <c r="BH57" s="167">
        <v>-1.1267</v>
      </c>
      <c r="BI57" s="167">
        <v>0</v>
      </c>
      <c r="BJ57" s="167">
        <v>21.5989</v>
      </c>
      <c r="BK57" s="167">
        <v>8.7093000000000007</v>
      </c>
      <c r="BL57" s="167">
        <v>3.9636</v>
      </c>
      <c r="BM57" s="167">
        <v>2.7092999999999998</v>
      </c>
      <c r="BN57" s="167">
        <v>-43.549900000000001</v>
      </c>
      <c r="BO57" s="167">
        <v>128.60499999999999</v>
      </c>
      <c r="BP57" s="167">
        <v>128.9101</v>
      </c>
      <c r="BQ57" s="167">
        <v>94.814099999999996</v>
      </c>
      <c r="BR57" s="167">
        <v>8.9794999999999998</v>
      </c>
      <c r="BS57" s="167">
        <v>0</v>
      </c>
      <c r="BT57" s="167">
        <v>0</v>
      </c>
      <c r="BU57" s="167">
        <v>0</v>
      </c>
      <c r="BV57" s="167">
        <v>34.429499999999997</v>
      </c>
      <c r="BW57" s="167">
        <v>9.9700000000000006</v>
      </c>
      <c r="BX57" s="167">
        <v>9.02</v>
      </c>
      <c r="BY57" s="167">
        <v>-3.3</v>
      </c>
      <c r="BZ57" s="167">
        <v>10.56</v>
      </c>
      <c r="CA57" s="167">
        <v>-14.061299999999999</v>
      </c>
      <c r="CB57" s="167">
        <v>-13.7934</v>
      </c>
      <c r="CC57" s="167">
        <v>41.3367</v>
      </c>
      <c r="CD57" s="167">
        <v>40.029299999999999</v>
      </c>
      <c r="CE57" s="167">
        <v>2.1259000000000001</v>
      </c>
      <c r="CF57" s="167">
        <v>12.6105</v>
      </c>
      <c r="CG57" s="167">
        <v>12.7325</v>
      </c>
      <c r="CH57" s="167">
        <v>20.691199999999998</v>
      </c>
      <c r="CI57" s="167">
        <v>25.2728</v>
      </c>
      <c r="CJ57" s="167">
        <v>0</v>
      </c>
      <c r="CK57" s="167">
        <v>0</v>
      </c>
      <c r="CL57" s="167">
        <v>80.3</v>
      </c>
      <c r="CM57" s="167">
        <v>-24.2</v>
      </c>
      <c r="CN57" s="167">
        <v>-1.99</v>
      </c>
      <c r="CO57" s="167">
        <v>57.302199999999999</v>
      </c>
      <c r="CP57" s="167">
        <v>56.636400000000002</v>
      </c>
      <c r="CQ57" s="167">
        <v>55.0199</v>
      </c>
      <c r="CR57" s="167">
        <v>123.6909</v>
      </c>
      <c r="CS57" s="167">
        <v>125.06529999999999</v>
      </c>
      <c r="CT57" s="167">
        <v>-18.839099999999998</v>
      </c>
      <c r="CU57" s="167">
        <v>-63.716999999999999</v>
      </c>
      <c r="CV57" s="167">
        <v>-13.6686</v>
      </c>
      <c r="CW57" s="167">
        <v>3.5236999999999998</v>
      </c>
      <c r="CX57" s="167">
        <v>30.58</v>
      </c>
      <c r="CY57" s="167">
        <v>19.809999999999999</v>
      </c>
      <c r="CZ57" s="167">
        <v>12.036099999999999</v>
      </c>
      <c r="DA57" s="167">
        <v>11.9171</v>
      </c>
      <c r="DB57" s="167">
        <v>-6</v>
      </c>
      <c r="DC57" s="167">
        <v>0</v>
      </c>
      <c r="DD57" s="167">
        <v>-15.4129</v>
      </c>
      <c r="DE57" s="167">
        <v>-15.5219</v>
      </c>
      <c r="DF57" s="167">
        <v>54.295400000000001</v>
      </c>
      <c r="DG57" s="167">
        <v>1.52E-2</v>
      </c>
      <c r="DH57" s="167">
        <v>0</v>
      </c>
      <c r="DI57" s="167">
        <v>16.3</v>
      </c>
      <c r="DJ57" s="167">
        <v>16.600000000000001</v>
      </c>
      <c r="DK57" s="167">
        <v>0.61339999999999995</v>
      </c>
      <c r="DL57" s="167">
        <v>6.3640999999999996</v>
      </c>
      <c r="DM57" s="167">
        <v>40.379899999999999</v>
      </c>
      <c r="DN57" s="167">
        <v>15.7773</v>
      </c>
      <c r="DO57" s="167">
        <v>6.77</v>
      </c>
      <c r="DP57" s="167">
        <v>1.85</v>
      </c>
      <c r="DQ57" s="167">
        <v>13.686500000000001</v>
      </c>
      <c r="DR57" s="167">
        <v>-14.925800000000001</v>
      </c>
      <c r="DS57" s="167">
        <v>0</v>
      </c>
      <c r="DT57" s="167">
        <v>1.1299999999999999</v>
      </c>
      <c r="DU57" s="167">
        <v>21.84</v>
      </c>
      <c r="DV57" s="167">
        <v>27.52</v>
      </c>
      <c r="DW57" s="167">
        <v>-12.9636</v>
      </c>
      <c r="DX57" s="167">
        <v>-6.4181999999999997</v>
      </c>
      <c r="DY57" s="167">
        <v>-32.1511</v>
      </c>
      <c r="DZ57" s="167">
        <v>-31.327300000000001</v>
      </c>
      <c r="EA57" s="167">
        <v>47.7547</v>
      </c>
      <c r="EB57" s="167">
        <v>22.182600000000001</v>
      </c>
      <c r="EC57" s="167">
        <v>8.5812000000000008</v>
      </c>
      <c r="ED57" s="167">
        <v>9.0175000000000001</v>
      </c>
      <c r="EE57" s="167">
        <v>-12.0816</v>
      </c>
      <c r="EF57" s="167">
        <v>-14.4186</v>
      </c>
      <c r="EG57" s="167">
        <v>-8.3309999999999995</v>
      </c>
      <c r="EH57" s="167">
        <v>-10.254</v>
      </c>
      <c r="EI57" s="167">
        <v>34.185400000000001</v>
      </c>
      <c r="EJ57" s="167">
        <v>0</v>
      </c>
      <c r="EK57" s="167">
        <v>-3.4177</v>
      </c>
      <c r="EL57" s="167">
        <v>-2.5213999999999999</v>
      </c>
      <c r="EM57" s="167">
        <v>27.4937</v>
      </c>
      <c r="EN57" s="167">
        <v>8.7814999999999994</v>
      </c>
      <c r="EO57" s="167">
        <v>7.3226000000000004</v>
      </c>
      <c r="EP57" s="167">
        <v>12.304</v>
      </c>
      <c r="EQ57" s="167">
        <v>-23.6249</v>
      </c>
      <c r="ER57" s="167">
        <v>-23.285299999999999</v>
      </c>
      <c r="ES57" s="167">
        <v>16.607199999999999</v>
      </c>
      <c r="ET57" s="167">
        <v>13.93</v>
      </c>
      <c r="EU57" s="167">
        <v>-5.16</v>
      </c>
      <c r="EV57" s="167">
        <v>16.7</v>
      </c>
      <c r="EW57" s="167">
        <v>4.3037999999999998</v>
      </c>
      <c r="EX57" s="167">
        <v>19.910699999999999</v>
      </c>
      <c r="EY57" s="167">
        <v>-7.5026999999999999</v>
      </c>
      <c r="EZ57" s="167">
        <v>-1.0389999999999999</v>
      </c>
      <c r="FA57" s="167">
        <v>10.5792</v>
      </c>
      <c r="FB57" s="167">
        <v>19.170400000000001</v>
      </c>
      <c r="FC57" s="167">
        <v>-15.942399999999999</v>
      </c>
      <c r="FD57" s="167">
        <v>0</v>
      </c>
      <c r="FE57" s="167">
        <v>4.3666</v>
      </c>
      <c r="FF57" s="167">
        <v>4.3836000000000004</v>
      </c>
      <c r="FG57" s="167">
        <v>7.7214999999999998</v>
      </c>
      <c r="FH57" s="167">
        <v>7.5571000000000002</v>
      </c>
      <c r="FI57" s="167">
        <v>6.3308</v>
      </c>
      <c r="FJ57" s="167">
        <v>14.0663</v>
      </c>
      <c r="FK57" s="167">
        <v>13.898899999999999</v>
      </c>
      <c r="FL57" s="167">
        <v>-16.578199999999999</v>
      </c>
      <c r="FM57" s="167">
        <v>32.700699999999998</v>
      </c>
      <c r="FN57" s="167">
        <v>32.427700000000002</v>
      </c>
      <c r="FO57" s="167">
        <v>-6.6014999999999997</v>
      </c>
      <c r="FP57" s="167">
        <v>0</v>
      </c>
      <c r="FQ57" s="167">
        <v>28.6296</v>
      </c>
      <c r="FR57" s="167">
        <v>-18.100000000000001</v>
      </c>
      <c r="FS57" s="167">
        <v>9.9299999999999999E-2</v>
      </c>
      <c r="FT57" s="167">
        <v>0.46529999999999999</v>
      </c>
      <c r="FU57" s="167">
        <v>1.91</v>
      </c>
      <c r="FV57" s="167">
        <v>4.45</v>
      </c>
      <c r="FW57" s="167">
        <v>-16.756499999999999</v>
      </c>
      <c r="FX57" s="167">
        <v>2.2237</v>
      </c>
      <c r="FY57" s="167">
        <v>2.5750000000000002</v>
      </c>
      <c r="FZ57" s="167">
        <v>1.0449999999999999</v>
      </c>
      <c r="GA57" s="167">
        <v>3.552</v>
      </c>
      <c r="GB57" s="167">
        <v>-2.35</v>
      </c>
      <c r="GC57" s="167">
        <v>8.1245999999999992</v>
      </c>
      <c r="GD57" s="167">
        <v>17.361899999999999</v>
      </c>
      <c r="GE57" s="167">
        <v>-3.96</v>
      </c>
      <c r="GF57" s="167">
        <v>66.033900000000003</v>
      </c>
      <c r="GG57" s="167">
        <v>-0.1</v>
      </c>
      <c r="GH57" s="167">
        <v>1.2391000000000001</v>
      </c>
      <c r="GI57" s="167">
        <v>5.6938000000000004</v>
      </c>
      <c r="GJ57" s="167">
        <v>6.0587999999999997</v>
      </c>
      <c r="GK57" s="167">
        <v>3.8008000000000002</v>
      </c>
      <c r="GL57" s="167">
        <v>5.4800000000000001E-2</v>
      </c>
      <c r="GM57" s="167">
        <v>0</v>
      </c>
      <c r="GN57" s="167">
        <v>-13.063800000000001</v>
      </c>
      <c r="GO57" s="167">
        <v>-29.060300000000002</v>
      </c>
      <c r="GP57" s="167">
        <v>12.3789</v>
      </c>
      <c r="GQ57" s="167">
        <v>3.5834999999999999</v>
      </c>
      <c r="GR57" s="167">
        <v>3.8039999999999998</v>
      </c>
      <c r="GS57" s="167">
        <v>19.695599999999999</v>
      </c>
      <c r="GT57" s="167">
        <v>159.7157</v>
      </c>
      <c r="GU57" s="167">
        <v>0.97640000000000005</v>
      </c>
      <c r="GV57" s="167">
        <v>-4.9382000000000001</v>
      </c>
      <c r="GW57" s="167">
        <v>24.0608</v>
      </c>
      <c r="GX57" s="167">
        <v>5.6125999999999996</v>
      </c>
      <c r="GY57" s="167">
        <v>8.9156999999999993</v>
      </c>
      <c r="GZ57" s="167">
        <v>9.0594000000000001</v>
      </c>
      <c r="HA57" s="167">
        <v>4</v>
      </c>
      <c r="HB57" s="167">
        <v>24.751200000000001</v>
      </c>
      <c r="HC57" s="167">
        <v>27.009499999999999</v>
      </c>
      <c r="HD57" s="167">
        <v>13.41</v>
      </c>
      <c r="HE57" s="167">
        <v>-4.8605999999999998</v>
      </c>
      <c r="HF57" s="167">
        <v>14.7569</v>
      </c>
      <c r="HG57" s="167">
        <v>58.281599999999997</v>
      </c>
      <c r="HH57" s="167">
        <v>84.697199999999995</v>
      </c>
      <c r="HI57" s="167">
        <v>22.3796</v>
      </c>
      <c r="HJ57" s="167">
        <v>24.442499999999999</v>
      </c>
      <c r="HK57" s="167">
        <v>0</v>
      </c>
      <c r="HL57" s="167">
        <v>0</v>
      </c>
      <c r="HM57" s="167">
        <v>0</v>
      </c>
      <c r="HN57" s="167">
        <v>0</v>
      </c>
      <c r="HO57" s="167">
        <v>112.87869999999999</v>
      </c>
      <c r="HP57" s="167">
        <v>0</v>
      </c>
      <c r="HQ57" s="167">
        <v>-10.3589</v>
      </c>
      <c r="HR57" s="167">
        <v>-9.8150999999999993</v>
      </c>
      <c r="HS57" s="167">
        <v>3.5365000000000002</v>
      </c>
      <c r="HT57" s="167">
        <v>3.3658999999999999</v>
      </c>
      <c r="HU57" s="167">
        <v>25.51</v>
      </c>
      <c r="HV57" s="167">
        <v>25.44</v>
      </c>
      <c r="HW57" s="167">
        <v>-24.8</v>
      </c>
      <c r="HX57" s="167">
        <v>-24.3</v>
      </c>
      <c r="HY57" s="167">
        <v>0.87980000000000003</v>
      </c>
      <c r="HZ57" s="167">
        <v>7.52</v>
      </c>
      <c r="IA57" s="167">
        <v>84.9328</v>
      </c>
      <c r="IB57" s="167">
        <v>27.6221</v>
      </c>
      <c r="IC57" s="167">
        <v>27.532299999999999</v>
      </c>
      <c r="ID57" s="167">
        <v>-15.3</v>
      </c>
      <c r="IE57" s="167">
        <v>-35.4</v>
      </c>
      <c r="IF57" s="167">
        <v>5.7</v>
      </c>
      <c r="IG57" s="167">
        <v>5.5</v>
      </c>
      <c r="IH57" s="167">
        <v>-17.572500000000002</v>
      </c>
      <c r="II57" s="167">
        <v>-17.482700000000001</v>
      </c>
      <c r="IJ57" s="167">
        <v>-99.741299999999995</v>
      </c>
      <c r="IK57" s="167">
        <v>43.677100000000003</v>
      </c>
      <c r="IL57" s="167">
        <v>-261.72789999999998</v>
      </c>
      <c r="IM57" s="167">
        <v>-9.6222999999999992</v>
      </c>
      <c r="IN57" s="167">
        <v>-41.554600000000001</v>
      </c>
      <c r="IO57" s="167">
        <v>139.66650000000001</v>
      </c>
      <c r="IP57" s="167">
        <v>95.203800000000001</v>
      </c>
      <c r="IQ57" s="167">
        <v>138.61660000000001</v>
      </c>
      <c r="IR57" s="167">
        <v>109.65860000000001</v>
      </c>
      <c r="IS57" s="167">
        <v>81.1691</v>
      </c>
      <c r="IT57" s="167">
        <v>32.161000000000001</v>
      </c>
      <c r="IU57" s="167">
        <v>31.264299999999999</v>
      </c>
      <c r="IV57" s="167">
        <v>9.1582000000000008</v>
      </c>
      <c r="IW57" s="167">
        <v>254.4358</v>
      </c>
      <c r="IX57" s="167">
        <v>-174.89169999999999</v>
      </c>
      <c r="IY57" s="167">
        <v>66.013000000000005</v>
      </c>
      <c r="IZ57" s="167">
        <v>19.932099999999998</v>
      </c>
      <c r="JA57" s="167">
        <v>0.98509999999999998</v>
      </c>
      <c r="JB57" s="167">
        <v>0</v>
      </c>
      <c r="JC57" s="167">
        <v>-4.72</v>
      </c>
      <c r="JD57" s="167">
        <v>0.38100000000000001</v>
      </c>
      <c r="JE57" s="167">
        <v>0.39100000000000001</v>
      </c>
      <c r="JF57" s="167">
        <v>8.8000000000000007</v>
      </c>
      <c r="JG57" s="167">
        <v>2.16</v>
      </c>
      <c r="JH57" s="167">
        <v>-1.5539000000000001</v>
      </c>
      <c r="JI57" s="167">
        <v>1.4968999999999999</v>
      </c>
      <c r="JJ57" s="167">
        <v>17.0825</v>
      </c>
      <c r="JK57" s="167">
        <v>-8.2597000000000005</v>
      </c>
      <c r="JL57" s="167">
        <v>19</v>
      </c>
      <c r="JM57" s="167">
        <v>4.891</v>
      </c>
      <c r="JN57" s="167">
        <v>4.7919999999999998</v>
      </c>
      <c r="JO57" s="167">
        <v>2.8403999999999998</v>
      </c>
      <c r="JP57" s="167">
        <v>3.2667999999999999</v>
      </c>
      <c r="JQ57" s="167">
        <v>4.8517999999999999</v>
      </c>
      <c r="JR57" s="167">
        <v>4.4283999999999999</v>
      </c>
      <c r="JS57" s="167">
        <v>4.4141000000000004</v>
      </c>
      <c r="JT57" s="167">
        <v>0</v>
      </c>
      <c r="JU57" s="167">
        <v>33.9</v>
      </c>
      <c r="JV57" s="167">
        <v>2.2905000000000002</v>
      </c>
      <c r="JW57" s="167">
        <v>1.2</v>
      </c>
      <c r="JX57" s="167">
        <v>0</v>
      </c>
      <c r="JY57" s="167">
        <v>4.6395</v>
      </c>
      <c r="JZ57" s="167">
        <v>0.27610000000000001</v>
      </c>
      <c r="KA57" s="167">
        <v>-15.7187</v>
      </c>
      <c r="KB57" s="167">
        <v>12.035399999999999</v>
      </c>
      <c r="KC57" s="167">
        <v>17.8782</v>
      </c>
      <c r="KD57" s="167">
        <v>0</v>
      </c>
      <c r="KE57" s="167">
        <v>4.5953999999999997</v>
      </c>
      <c r="KF57" s="167">
        <v>-23.1</v>
      </c>
      <c r="KG57" s="167">
        <v>18.100000000000001</v>
      </c>
      <c r="KH57" s="167">
        <v>0</v>
      </c>
      <c r="KI57" s="167">
        <v>-49.203499999999998</v>
      </c>
    </row>
    <row r="58" spans="1:295" x14ac:dyDescent="0.3">
      <c r="A58" s="225" t="s">
        <v>816</v>
      </c>
      <c r="B58" s="225"/>
      <c r="C58" s="167">
        <v>0</v>
      </c>
      <c r="D58" s="167">
        <v>1.833</v>
      </c>
      <c r="E58" s="167">
        <v>-13.129200000000001</v>
      </c>
      <c r="F58" s="167">
        <v>-3.9697</v>
      </c>
      <c r="G58" s="167">
        <v>5.0522999999999998</v>
      </c>
      <c r="H58" s="167">
        <v>0</v>
      </c>
      <c r="I58" s="167">
        <v>3.7574000000000001</v>
      </c>
      <c r="J58" s="167">
        <v>0</v>
      </c>
      <c r="K58" s="167">
        <v>4.6684999999999999</v>
      </c>
      <c r="L58" s="167">
        <v>2.1518999999999999</v>
      </c>
      <c r="M58" s="167">
        <v>2.5848</v>
      </c>
      <c r="N58" s="167">
        <v>-28.86</v>
      </c>
      <c r="O58" s="167">
        <v>-37.4</v>
      </c>
      <c r="P58" s="167">
        <v>0</v>
      </c>
      <c r="Q58" s="167">
        <v>1.6559999999999999</v>
      </c>
      <c r="R58" s="167">
        <v>-26.4</v>
      </c>
      <c r="S58" s="167">
        <v>2.282</v>
      </c>
      <c r="T58" s="167">
        <v>-19.8522</v>
      </c>
      <c r="U58" s="167">
        <v>2.4169999999999998</v>
      </c>
      <c r="V58" s="167">
        <v>2.3048999999999999</v>
      </c>
      <c r="W58" s="167">
        <v>4.6718999999999999</v>
      </c>
      <c r="X58" s="167">
        <v>4.0612000000000004</v>
      </c>
      <c r="Y58" s="167">
        <v>-6.0816999999999997</v>
      </c>
      <c r="Z58" s="167">
        <v>1.0202</v>
      </c>
      <c r="AA58" s="167">
        <v>0</v>
      </c>
      <c r="AB58" s="167">
        <v>-1.3371999999999999</v>
      </c>
      <c r="AC58" s="167">
        <v>-1.6180000000000001</v>
      </c>
      <c r="AD58" s="167">
        <v>-2.0419999999999998</v>
      </c>
      <c r="AE58" s="167">
        <v>0</v>
      </c>
      <c r="AF58" s="167">
        <v>-17.760000000000002</v>
      </c>
      <c r="AG58" s="167">
        <v>0</v>
      </c>
      <c r="AH58" s="167">
        <v>0</v>
      </c>
      <c r="AI58" s="167">
        <v>0</v>
      </c>
      <c r="AJ58" s="167">
        <v>-18.27</v>
      </c>
      <c r="AK58" s="167">
        <v>-18.260000000000002</v>
      </c>
      <c r="AL58" s="167">
        <v>-10</v>
      </c>
      <c r="AM58" s="167">
        <v>-17.66</v>
      </c>
      <c r="AN58" s="167">
        <v>-17.760000000000002</v>
      </c>
      <c r="AO58" s="167">
        <v>2.6757</v>
      </c>
      <c r="AP58" s="167">
        <v>3.8822999999999999</v>
      </c>
      <c r="AQ58" s="167">
        <v>5.2172999999999998</v>
      </c>
      <c r="AR58" s="167">
        <v>6.3357000000000001</v>
      </c>
      <c r="AS58" s="167">
        <v>-23.318100000000001</v>
      </c>
      <c r="AT58" s="167">
        <v>-16.343</v>
      </c>
      <c r="AU58" s="167">
        <v>-16.481999999999999</v>
      </c>
      <c r="AV58" s="167">
        <v>-2.1429</v>
      </c>
      <c r="AW58" s="167">
        <v>-1.9709000000000001</v>
      </c>
      <c r="AX58" s="167">
        <v>-28.801200000000001</v>
      </c>
      <c r="AY58" s="167">
        <v>-27.3277</v>
      </c>
      <c r="AZ58" s="167">
        <v>0.8014</v>
      </c>
      <c r="BA58" s="167">
        <v>5.0979999999999999</v>
      </c>
      <c r="BB58" s="167">
        <v>36.446599999999997</v>
      </c>
      <c r="BC58" s="167">
        <v>2.0998999999999999</v>
      </c>
      <c r="BD58" s="167">
        <v>-8.1</v>
      </c>
      <c r="BE58" s="167">
        <v>-8.5</v>
      </c>
      <c r="BF58" s="167">
        <v>-26.002199999999998</v>
      </c>
      <c r="BG58" s="167">
        <v>-28.0364</v>
      </c>
      <c r="BH58" s="167">
        <v>-3.5242</v>
      </c>
      <c r="BI58" s="167">
        <v>0</v>
      </c>
      <c r="BJ58" s="167">
        <v>-0.12470000000000001</v>
      </c>
      <c r="BK58" s="167">
        <v>0.91120000000000001</v>
      </c>
      <c r="BL58" s="167">
        <v>-0.26240000000000002</v>
      </c>
      <c r="BM58" s="167">
        <v>-0.67200000000000004</v>
      </c>
      <c r="BN58" s="167">
        <v>-145.8784</v>
      </c>
      <c r="BO58" s="167">
        <v>48.585500000000003</v>
      </c>
      <c r="BP58" s="167">
        <v>48.646500000000003</v>
      </c>
      <c r="BQ58" s="167">
        <v>-36.9343</v>
      </c>
      <c r="BR58" s="167">
        <v>-149.57089999999999</v>
      </c>
      <c r="BS58" s="167">
        <v>0</v>
      </c>
      <c r="BT58" s="167">
        <v>0</v>
      </c>
      <c r="BU58" s="167">
        <v>0</v>
      </c>
      <c r="BV58" s="167">
        <v>8.3727999999999998</v>
      </c>
      <c r="BW58" s="167">
        <v>5.48</v>
      </c>
      <c r="BX58" s="167">
        <v>3.89</v>
      </c>
      <c r="BY58" s="167">
        <v>-16.28</v>
      </c>
      <c r="BZ58" s="167">
        <v>-2.1</v>
      </c>
      <c r="CA58" s="167">
        <v>-26.787199999999999</v>
      </c>
      <c r="CB58" s="167">
        <v>-26.385400000000001</v>
      </c>
      <c r="CC58" s="167">
        <v>25.646000000000001</v>
      </c>
      <c r="CD58" s="167">
        <v>24.581099999999999</v>
      </c>
      <c r="CE58" s="167">
        <v>-8.9109999999999996</v>
      </c>
      <c r="CF58" s="167">
        <v>-16.472200000000001</v>
      </c>
      <c r="CG58" s="167">
        <v>-16.327000000000002</v>
      </c>
      <c r="CH58" s="167">
        <v>-5.2699999999999997E-2</v>
      </c>
      <c r="CI58" s="167">
        <v>13.692500000000001</v>
      </c>
      <c r="CJ58" s="167">
        <v>0</v>
      </c>
      <c r="CK58" s="167">
        <v>0</v>
      </c>
      <c r="CL58" s="167">
        <v>40.700000000000003</v>
      </c>
      <c r="CM58" s="167">
        <v>-48.7</v>
      </c>
      <c r="CN58" s="167">
        <v>-4.29</v>
      </c>
      <c r="CO58" s="167">
        <v>30.591200000000001</v>
      </c>
      <c r="CP58" s="167">
        <v>30.524000000000001</v>
      </c>
      <c r="CQ58" s="167">
        <v>29.2103</v>
      </c>
      <c r="CR58" s="167">
        <v>81.831299999999999</v>
      </c>
      <c r="CS58" s="167">
        <v>83.213099999999997</v>
      </c>
      <c r="CT58" s="167">
        <v>-34.176200000000001</v>
      </c>
      <c r="CU58" s="167">
        <v>-111.1953</v>
      </c>
      <c r="CV58" s="167">
        <v>-33.804600000000001</v>
      </c>
      <c r="CW58" s="167">
        <v>1.1963999999999999</v>
      </c>
      <c r="CX58" s="167">
        <v>20.45</v>
      </c>
      <c r="CY58" s="167">
        <v>7.65</v>
      </c>
      <c r="CZ58" s="167">
        <v>3.2860999999999998</v>
      </c>
      <c r="DA58" s="167">
        <v>3.714</v>
      </c>
      <c r="DB58" s="167">
        <v>-17.670000000000002</v>
      </c>
      <c r="DC58" s="167">
        <v>0</v>
      </c>
      <c r="DD58" s="167">
        <v>-26.624700000000001</v>
      </c>
      <c r="DE58" s="167">
        <v>-26.615300000000001</v>
      </c>
      <c r="DF58" s="167">
        <v>14.6275</v>
      </c>
      <c r="DG58" s="167">
        <v>1.3599999999999999E-2</v>
      </c>
      <c r="DH58" s="167">
        <v>-3.8952</v>
      </c>
      <c r="DI58" s="167">
        <v>-33.1</v>
      </c>
      <c r="DJ58" s="167">
        <v>-14.1</v>
      </c>
      <c r="DK58" s="167">
        <v>-4.8425000000000002</v>
      </c>
      <c r="DL58" s="167">
        <v>-3.9272</v>
      </c>
      <c r="DM58" s="167">
        <v>29.182200000000002</v>
      </c>
      <c r="DN58" s="167">
        <v>1.4902</v>
      </c>
      <c r="DO58" s="167">
        <v>-3.7</v>
      </c>
      <c r="DP58" s="167">
        <v>-2.25</v>
      </c>
      <c r="DQ58" s="167">
        <v>3.5030000000000001</v>
      </c>
      <c r="DR58" s="167">
        <v>-53.287999999999997</v>
      </c>
      <c r="DS58" s="167">
        <v>0</v>
      </c>
      <c r="DT58" s="167">
        <v>-13.87</v>
      </c>
      <c r="DU58" s="167">
        <v>5.85</v>
      </c>
      <c r="DV58" s="167">
        <v>14.86</v>
      </c>
      <c r="DW58" s="167">
        <v>-47.509099999999997</v>
      </c>
      <c r="DX58" s="167">
        <v>-24.0091</v>
      </c>
      <c r="DY58" s="167">
        <v>-48.005000000000003</v>
      </c>
      <c r="DZ58" s="167">
        <v>-47.054499999999997</v>
      </c>
      <c r="EA58" s="167">
        <v>-13.732100000000001</v>
      </c>
      <c r="EB58" s="167">
        <v>-28.714500000000001</v>
      </c>
      <c r="EC58" s="167">
        <v>-38.152900000000002</v>
      </c>
      <c r="ED58" s="167">
        <v>-38.338200000000001</v>
      </c>
      <c r="EE58" s="167">
        <v>-31.315799999999999</v>
      </c>
      <c r="EF58" s="167">
        <v>-34.353400000000001</v>
      </c>
      <c r="EG58" s="167">
        <v>-12.308999999999999</v>
      </c>
      <c r="EH58" s="167">
        <v>-175.11600000000001</v>
      </c>
      <c r="EI58" s="167">
        <v>-81.019599999999997</v>
      </c>
      <c r="EJ58" s="167">
        <v>0</v>
      </c>
      <c r="EK58" s="167">
        <v>-12.8317</v>
      </c>
      <c r="EL58" s="167">
        <v>-11.9663</v>
      </c>
      <c r="EM58" s="167">
        <v>8.5119000000000007</v>
      </c>
      <c r="EN58" s="167">
        <v>-18.718299999999999</v>
      </c>
      <c r="EO58" s="167">
        <v>-18.6221</v>
      </c>
      <c r="EP58" s="167">
        <v>-28.675999999999998</v>
      </c>
      <c r="EQ58" s="167">
        <v>-30.848099999999999</v>
      </c>
      <c r="ER58" s="167">
        <v>-30.0931</v>
      </c>
      <c r="ES58" s="167">
        <v>-0.76049999999999995</v>
      </c>
      <c r="ET58" s="167">
        <v>0</v>
      </c>
      <c r="EU58" s="167">
        <v>-20.170000000000002</v>
      </c>
      <c r="EV58" s="167">
        <v>-3.3</v>
      </c>
      <c r="EW58" s="167">
        <v>0.97809999999999997</v>
      </c>
      <c r="EX58" s="167">
        <v>-20.7681</v>
      </c>
      <c r="EY58" s="167">
        <v>-15.3209</v>
      </c>
      <c r="EZ58" s="167">
        <v>-10.2559</v>
      </c>
      <c r="FA58" s="167">
        <v>5.2835999999999999</v>
      </c>
      <c r="FB58" s="167">
        <v>-0.93799999999999994</v>
      </c>
      <c r="FC58" s="167">
        <v>-37.253599999999999</v>
      </c>
      <c r="FD58" s="167">
        <v>0</v>
      </c>
      <c r="FE58" s="167">
        <v>3.2858999999999998</v>
      </c>
      <c r="FF58" s="167">
        <v>3.278</v>
      </c>
      <c r="FG58" s="167">
        <v>0</v>
      </c>
      <c r="FH58" s="167">
        <v>0</v>
      </c>
      <c r="FI58" s="167">
        <v>0</v>
      </c>
      <c r="FJ58" s="167">
        <v>1.0046999999999999</v>
      </c>
      <c r="FK58" s="167">
        <v>1.0046999999999999</v>
      </c>
      <c r="FL58" s="167">
        <v>-32.988900000000001</v>
      </c>
      <c r="FM58" s="167">
        <v>13.0543</v>
      </c>
      <c r="FN58" s="167">
        <v>13.1488</v>
      </c>
      <c r="FO58" s="167">
        <v>-17.234100000000002</v>
      </c>
      <c r="FP58" s="167">
        <v>0</v>
      </c>
      <c r="FQ58" s="167">
        <v>16.9937</v>
      </c>
      <c r="FR58" s="167">
        <v>-23.44</v>
      </c>
      <c r="FS58" s="167">
        <v>-2.9146000000000001</v>
      </c>
      <c r="FT58" s="167">
        <v>0.25019999999999998</v>
      </c>
      <c r="FU58" s="167">
        <v>-0.81</v>
      </c>
      <c r="FV58" s="167">
        <v>-0.86</v>
      </c>
      <c r="FW58" s="167">
        <v>-29.243099999999998</v>
      </c>
      <c r="FX58" s="167">
        <v>0</v>
      </c>
      <c r="FY58" s="167">
        <v>1.359</v>
      </c>
      <c r="FZ58" s="167">
        <v>-7.9000000000000001E-2</v>
      </c>
      <c r="GA58" s="167">
        <v>0</v>
      </c>
      <c r="GB58" s="167">
        <v>-14.24</v>
      </c>
      <c r="GC58" s="167">
        <v>-20.283000000000001</v>
      </c>
      <c r="GD58" s="167">
        <v>-10.716100000000001</v>
      </c>
      <c r="GE58" s="167">
        <v>-6.69</v>
      </c>
      <c r="GF58" s="167">
        <v>48.095199999999998</v>
      </c>
      <c r="GG58" s="167">
        <v>-0.1</v>
      </c>
      <c r="GH58" s="167">
        <v>0</v>
      </c>
      <c r="GI58" s="167">
        <v>3.1623000000000001</v>
      </c>
      <c r="GJ58" s="167">
        <v>2.8479000000000001</v>
      </c>
      <c r="GK58" s="167">
        <v>1.7763</v>
      </c>
      <c r="GL58" s="167">
        <v>5.4800000000000001E-2</v>
      </c>
      <c r="GM58" s="167">
        <v>0</v>
      </c>
      <c r="GN58" s="167">
        <v>-18.4543</v>
      </c>
      <c r="GO58" s="167">
        <v>-52.167999999999999</v>
      </c>
      <c r="GP58" s="167">
        <v>6.3592000000000004</v>
      </c>
      <c r="GQ58" s="167">
        <v>-3.5074999999999998</v>
      </c>
      <c r="GR58" s="167">
        <v>-8.6976999999999993</v>
      </c>
      <c r="GS58" s="167">
        <v>-0.33329999999999999</v>
      </c>
      <c r="GT58" s="167">
        <v>72.435599999999994</v>
      </c>
      <c r="GU58" s="167">
        <v>-7.7154999999999996</v>
      </c>
      <c r="GV58" s="167">
        <v>-9.2809000000000008</v>
      </c>
      <c r="GW58" s="167">
        <v>19.7502</v>
      </c>
      <c r="GX58" s="167">
        <v>0.54710000000000003</v>
      </c>
      <c r="GY58" s="167">
        <v>4.5201000000000002</v>
      </c>
      <c r="GZ58" s="167">
        <v>4.4782999999999999</v>
      </c>
      <c r="HA58" s="167">
        <v>0</v>
      </c>
      <c r="HB58" s="167">
        <v>0</v>
      </c>
      <c r="HC58" s="167">
        <v>0</v>
      </c>
      <c r="HD58" s="167">
        <v>-0.84</v>
      </c>
      <c r="HE58" s="167">
        <v>-19.0274</v>
      </c>
      <c r="HF58" s="167">
        <v>-18.2377</v>
      </c>
      <c r="HG58" s="167">
        <v>5.6275000000000004</v>
      </c>
      <c r="HH58" s="167">
        <v>55.843200000000003</v>
      </c>
      <c r="HI58" s="167">
        <v>-13.167</v>
      </c>
      <c r="HJ58" s="167">
        <v>-10.5198</v>
      </c>
      <c r="HK58" s="167">
        <v>-17.318000000000001</v>
      </c>
      <c r="HL58" s="167">
        <v>-17.1249</v>
      </c>
      <c r="HM58" s="167">
        <v>-17.707599999999999</v>
      </c>
      <c r="HN58" s="167">
        <v>-18.575099999999999</v>
      </c>
      <c r="HO58" s="167">
        <v>50.424399999999999</v>
      </c>
      <c r="HP58" s="167">
        <v>0</v>
      </c>
      <c r="HQ58" s="167">
        <v>-22.334199999999999</v>
      </c>
      <c r="HR58" s="167">
        <v>-21.675000000000001</v>
      </c>
      <c r="HS58" s="167">
        <v>-20.032</v>
      </c>
      <c r="HT58" s="167">
        <v>-20.2408</v>
      </c>
      <c r="HU58" s="167">
        <v>9.7799999999999994</v>
      </c>
      <c r="HV58" s="167">
        <v>9.81</v>
      </c>
      <c r="HW58" s="167">
        <v>-34.4</v>
      </c>
      <c r="HX58" s="167">
        <v>-34.5</v>
      </c>
      <c r="HY58" s="167">
        <v>3.5700000000000003E-2</v>
      </c>
      <c r="HZ58" s="167">
        <v>-13.36</v>
      </c>
      <c r="IA58" s="167">
        <v>53.372100000000003</v>
      </c>
      <c r="IB58" s="167">
        <v>13.127800000000001</v>
      </c>
      <c r="IC58" s="167">
        <v>13.1524</v>
      </c>
      <c r="ID58" s="167">
        <v>-22.5</v>
      </c>
      <c r="IE58" s="167">
        <v>-47.3</v>
      </c>
      <c r="IF58" s="167">
        <v>-2.4</v>
      </c>
      <c r="IG58" s="167">
        <v>-3</v>
      </c>
      <c r="IH58" s="167">
        <v>-18.279399999999999</v>
      </c>
      <c r="II58" s="167">
        <v>-18.2456</v>
      </c>
      <c r="IJ58" s="167">
        <v>-150.33410000000001</v>
      </c>
      <c r="IK58" s="167">
        <v>-11.4504</v>
      </c>
      <c r="IL58" s="167">
        <v>-280.82459999999998</v>
      </c>
      <c r="IM58" s="167">
        <v>-28.548400000000001</v>
      </c>
      <c r="IN58" s="167">
        <v>-96.699700000000007</v>
      </c>
      <c r="IO58" s="167">
        <v>74.523799999999994</v>
      </c>
      <c r="IP58" s="167">
        <v>20.138100000000001</v>
      </c>
      <c r="IQ58" s="167">
        <v>97.150899999999993</v>
      </c>
      <c r="IR58" s="167">
        <v>59.648899999999998</v>
      </c>
      <c r="IS58" s="167">
        <v>2.1446999999999998</v>
      </c>
      <c r="IT58" s="167">
        <v>18.3384</v>
      </c>
      <c r="IU58" s="167">
        <v>15.4001</v>
      </c>
      <c r="IV58" s="167">
        <v>-25.949400000000001</v>
      </c>
      <c r="IW58" s="167">
        <v>161.9171</v>
      </c>
      <c r="IX58" s="167">
        <v>-205.86779999999999</v>
      </c>
      <c r="IY58" s="167">
        <v>-13.7875</v>
      </c>
      <c r="IZ58" s="167">
        <v>-45.048400000000001</v>
      </c>
      <c r="JA58" s="167">
        <v>-2.7404999999999999</v>
      </c>
      <c r="JB58" s="167">
        <v>0</v>
      </c>
      <c r="JC58" s="167">
        <v>-10</v>
      </c>
      <c r="JD58" s="167">
        <v>-0.70499999999999996</v>
      </c>
      <c r="JE58" s="167">
        <v>-0.71799999999999997</v>
      </c>
      <c r="JF58" s="167">
        <v>1.04</v>
      </c>
      <c r="JG58" s="167">
        <v>-6.72</v>
      </c>
      <c r="JH58" s="167">
        <v>-4.9721000000000002</v>
      </c>
      <c r="JI58" s="167">
        <v>-8.6136999999999997</v>
      </c>
      <c r="JJ58" s="167">
        <v>-3.0442</v>
      </c>
      <c r="JK58" s="167">
        <v>-17.488399999999999</v>
      </c>
      <c r="JL58" s="167">
        <v>2.9</v>
      </c>
      <c r="JM58" s="167">
        <v>-1.47</v>
      </c>
      <c r="JN58" s="167">
        <v>-1.98</v>
      </c>
      <c r="JO58" s="167">
        <v>0</v>
      </c>
      <c r="JP58" s="167">
        <v>0</v>
      </c>
      <c r="JQ58" s="167">
        <v>2.3256000000000001</v>
      </c>
      <c r="JR58" s="167">
        <v>2.0933999999999999</v>
      </c>
      <c r="JS58" s="167">
        <v>1.7822</v>
      </c>
      <c r="JT58" s="167">
        <v>0</v>
      </c>
      <c r="JU58" s="167">
        <v>21.2</v>
      </c>
      <c r="JV58" s="167">
        <v>-1.6676</v>
      </c>
      <c r="JW58" s="167">
        <v>-0.24</v>
      </c>
      <c r="JX58" s="167">
        <v>0</v>
      </c>
      <c r="JY58" s="167">
        <v>-13.670299999999999</v>
      </c>
      <c r="JZ58" s="167">
        <v>-18.057200000000002</v>
      </c>
      <c r="KA58" s="167">
        <v>-26.741700000000002</v>
      </c>
      <c r="KB58" s="167">
        <v>-13.0943</v>
      </c>
      <c r="KC58" s="167">
        <v>-7.2020999999999997</v>
      </c>
      <c r="KD58" s="167">
        <v>-25.5487</v>
      </c>
      <c r="KE58" s="167">
        <v>-5.2575000000000003</v>
      </c>
      <c r="KF58" s="167">
        <v>-35.1</v>
      </c>
      <c r="KG58" s="167">
        <v>5.4</v>
      </c>
      <c r="KH58" s="167">
        <v>0</v>
      </c>
      <c r="KI58" s="167">
        <v>-71.062200000000004</v>
      </c>
    </row>
    <row r="59" spans="1:295" x14ac:dyDescent="0.3">
      <c r="A59" s="225" t="s">
        <v>817</v>
      </c>
      <c r="B59" s="225"/>
      <c r="C59" s="167">
        <v>0</v>
      </c>
      <c r="D59" s="167">
        <v>4.4556645833333341</v>
      </c>
      <c r="E59" s="167">
        <v>-9.5824625000000001</v>
      </c>
      <c r="F59" s="167">
        <v>3.9430583333333336</v>
      </c>
      <c r="G59" s="167">
        <v>9.6638104166666654</v>
      </c>
      <c r="H59" s="167">
        <v>0</v>
      </c>
      <c r="I59" s="167">
        <v>8.2346604166666673</v>
      </c>
      <c r="J59" s="167">
        <v>0</v>
      </c>
      <c r="K59" s="167">
        <v>15.063981249999999</v>
      </c>
      <c r="L59" s="167">
        <v>6.2297604166666671</v>
      </c>
      <c r="M59" s="167">
        <v>6.4185062500000001</v>
      </c>
      <c r="N59" s="167">
        <v>-15.262499999999999</v>
      </c>
      <c r="O59" s="167">
        <v>-30.341666666666665</v>
      </c>
      <c r="P59" s="167">
        <v>8.7266666666666666</v>
      </c>
      <c r="Q59" s="167">
        <v>4.1785116279069774</v>
      </c>
      <c r="R59" s="167">
        <v>-21.8</v>
      </c>
      <c r="S59" s="167">
        <v>2.94835</v>
      </c>
      <c r="T59" s="167">
        <v>-8.9970979166666663</v>
      </c>
      <c r="U59" s="167">
        <v>5.3773187499999997</v>
      </c>
      <c r="V59" s="167">
        <v>5.3390291666666672</v>
      </c>
      <c r="W59" s="167">
        <v>9.3372270833333335</v>
      </c>
      <c r="X59" s="167">
        <v>9.3598187500000005</v>
      </c>
      <c r="Y59" s="167">
        <v>-4.7051893617021276</v>
      </c>
      <c r="Z59" s="167">
        <v>1.6787708333333333</v>
      </c>
      <c r="AA59" s="167">
        <v>0</v>
      </c>
      <c r="AB59" s="167">
        <v>-1.0088666666666668</v>
      </c>
      <c r="AC59" s="167">
        <v>-1.0134324324324324</v>
      </c>
      <c r="AD59" s="167">
        <v>-1.3485625000000001</v>
      </c>
      <c r="AE59" s="167">
        <v>0</v>
      </c>
      <c r="AF59" s="167">
        <v>-5.78125</v>
      </c>
      <c r="AG59" s="167">
        <v>0</v>
      </c>
      <c r="AH59" s="167">
        <v>0</v>
      </c>
      <c r="AI59" s="167">
        <v>0</v>
      </c>
      <c r="AJ59" s="167">
        <v>-10.623958333333334</v>
      </c>
      <c r="AK59" s="167">
        <v>-10.632291666666667</v>
      </c>
      <c r="AL59" s="167">
        <v>-10</v>
      </c>
      <c r="AM59" s="167">
        <v>-14.748125</v>
      </c>
      <c r="AN59" s="167">
        <v>-14.772083333333333</v>
      </c>
      <c r="AO59" s="167">
        <v>6.3944916666666671</v>
      </c>
      <c r="AP59" s="167">
        <v>4.5353583333333338</v>
      </c>
      <c r="AQ59" s="167">
        <v>13.000993749999999</v>
      </c>
      <c r="AR59" s="167">
        <v>14.874320833333334</v>
      </c>
      <c r="AS59" s="167">
        <v>-10.785264583333333</v>
      </c>
      <c r="AT59" s="167">
        <v>-12.511216666666668</v>
      </c>
      <c r="AU59" s="167">
        <v>-12.465120833333332</v>
      </c>
      <c r="AV59" s="167">
        <v>6.9452875000000001</v>
      </c>
      <c r="AW59" s="167">
        <v>7.3455624999999998</v>
      </c>
      <c r="AX59" s="167">
        <v>-21.324625000000001</v>
      </c>
      <c r="AY59" s="167">
        <v>-19.147783333333333</v>
      </c>
      <c r="AZ59" s="167">
        <v>2.8563624999999999</v>
      </c>
      <c r="BA59" s="167">
        <v>14.864481250000001</v>
      </c>
      <c r="BB59" s="167">
        <v>84.065541666666661</v>
      </c>
      <c r="BC59" s="167">
        <v>11.882564583333334</v>
      </c>
      <c r="BD59" s="167">
        <v>-5.7770833333333336</v>
      </c>
      <c r="BE59" s="167">
        <v>-6.0291666666666668</v>
      </c>
      <c r="BF59" s="167">
        <v>-20.733304166666667</v>
      </c>
      <c r="BG59" s="167">
        <v>-20.867041666666665</v>
      </c>
      <c r="BH59" s="167">
        <v>-2.2945625000000001</v>
      </c>
      <c r="BI59" s="167">
        <v>0</v>
      </c>
      <c r="BJ59" s="167">
        <v>9.65271875</v>
      </c>
      <c r="BK59" s="167">
        <v>4.2551104166666667</v>
      </c>
      <c r="BL59" s="167">
        <v>1.7888411764705883</v>
      </c>
      <c r="BM59" s="167">
        <v>0.78688541666666678</v>
      </c>
      <c r="BN59" s="167">
        <v>-102.34187708333332</v>
      </c>
      <c r="BO59" s="167">
        <v>81.018354166666668</v>
      </c>
      <c r="BP59" s="167">
        <v>81.128341666666671</v>
      </c>
      <c r="BQ59" s="167">
        <v>42.978910416666665</v>
      </c>
      <c r="BR59" s="167">
        <v>-69.217993750000005</v>
      </c>
      <c r="BS59" s="167">
        <v>0</v>
      </c>
      <c r="BT59" s="167">
        <v>0</v>
      </c>
      <c r="BU59" s="167">
        <v>0</v>
      </c>
      <c r="BV59" s="167">
        <v>20.76953953488372</v>
      </c>
      <c r="BW59" s="167">
        <v>7.5406250000000004</v>
      </c>
      <c r="BX59" s="167">
        <v>6.038125</v>
      </c>
      <c r="BY59" s="167">
        <v>-10.629791666666666</v>
      </c>
      <c r="BZ59" s="167">
        <v>3.6477083333333336</v>
      </c>
      <c r="CA59" s="167">
        <v>-20.304256250000002</v>
      </c>
      <c r="CB59" s="167">
        <v>-20.404729166666669</v>
      </c>
      <c r="CC59" s="167">
        <v>32.761295833333335</v>
      </c>
      <c r="CD59" s="167">
        <v>31.920122916666667</v>
      </c>
      <c r="CE59" s="167">
        <v>-3.0921791666666665</v>
      </c>
      <c r="CF59" s="167">
        <v>-2.4439812500000002</v>
      </c>
      <c r="CG59" s="167">
        <v>-2.4121437499999998</v>
      </c>
      <c r="CH59" s="167">
        <v>9.5211291666666664</v>
      </c>
      <c r="CI59" s="167">
        <v>17.675454166666668</v>
      </c>
      <c r="CJ59" s="167">
        <v>0</v>
      </c>
      <c r="CK59" s="167">
        <v>0</v>
      </c>
      <c r="CL59" s="167">
        <v>59.066666666666663</v>
      </c>
      <c r="CM59" s="167">
        <v>-31.566666666666666</v>
      </c>
      <c r="CN59" s="167">
        <v>-3.1139583333333336</v>
      </c>
      <c r="CO59" s="167">
        <v>41.383420833333332</v>
      </c>
      <c r="CP59" s="167">
        <v>41.356470833333333</v>
      </c>
      <c r="CQ59" s="167">
        <v>39.888206250000003</v>
      </c>
      <c r="CR59" s="167">
        <v>100.71997291666666</v>
      </c>
      <c r="CS59" s="167">
        <v>101.02768333333334</v>
      </c>
      <c r="CT59" s="167">
        <v>-28.157083333333333</v>
      </c>
      <c r="CU59" s="167">
        <v>-82.672064583333324</v>
      </c>
      <c r="CV59" s="167">
        <v>-26.117922916666668</v>
      </c>
      <c r="CW59" s="167">
        <v>2.3080729166666671</v>
      </c>
      <c r="CX59" s="167">
        <v>26.082916666666666</v>
      </c>
      <c r="CY59" s="167">
        <v>13.835208333333334</v>
      </c>
      <c r="CZ59" s="167">
        <v>7.8792270833333333</v>
      </c>
      <c r="DA59" s="167">
        <v>8.0983479166666665</v>
      </c>
      <c r="DB59" s="167">
        <v>-13.148333333333333</v>
      </c>
      <c r="DC59" s="167">
        <v>0</v>
      </c>
      <c r="DD59" s="167">
        <v>-19.324987499999999</v>
      </c>
      <c r="DE59" s="167">
        <v>-19.214629166666665</v>
      </c>
      <c r="DF59" s="167">
        <v>37.437952083333336</v>
      </c>
      <c r="DG59" s="167">
        <v>1.4435416666666668E-2</v>
      </c>
      <c r="DH59" s="167">
        <v>-3.0531999999999999</v>
      </c>
      <c r="DI59" s="167">
        <v>-9.8487179487179475</v>
      </c>
      <c r="DJ59" s="167">
        <v>0.2076923076923077</v>
      </c>
      <c r="DK59" s="167">
        <v>-1.5804291666666666</v>
      </c>
      <c r="DL59" s="167">
        <v>1.678844680851064</v>
      </c>
      <c r="DM59" s="167">
        <v>34.87633125</v>
      </c>
      <c r="DN59" s="167">
        <v>9.0937312499999994</v>
      </c>
      <c r="DO59" s="167">
        <v>1.9872916666666669</v>
      </c>
      <c r="DP59" s="167">
        <v>-0.37854166666666667</v>
      </c>
      <c r="DQ59" s="167">
        <v>7.9792708333333335</v>
      </c>
      <c r="DR59" s="167">
        <v>-36.834329166666663</v>
      </c>
      <c r="DS59" s="167">
        <v>0</v>
      </c>
      <c r="DT59" s="167">
        <v>-6.9070833333333335</v>
      </c>
      <c r="DU59" s="167">
        <v>14.014583333333333</v>
      </c>
      <c r="DV59" s="167">
        <v>21.352499999999999</v>
      </c>
      <c r="DW59" s="167">
        <v>-33.464391666666664</v>
      </c>
      <c r="DX59" s="167">
        <v>-16.817425</v>
      </c>
      <c r="DY59" s="167">
        <v>-40.243837499999998</v>
      </c>
      <c r="DZ59" s="167">
        <v>-39.753595833333335</v>
      </c>
      <c r="EA59" s="167">
        <v>19.81728857142857</v>
      </c>
      <c r="EB59" s="167">
        <v>-5.4701624999999998</v>
      </c>
      <c r="EC59" s="167">
        <v>-16.445314583333335</v>
      </c>
      <c r="ED59" s="167">
        <v>-16.269781250000001</v>
      </c>
      <c r="EE59" s="167">
        <v>-23.172779166666665</v>
      </c>
      <c r="EF59" s="167">
        <v>-25.801883333333333</v>
      </c>
      <c r="EG59" s="167">
        <v>-10.2521875</v>
      </c>
      <c r="EH59" s="167">
        <v>-108.54825833333334</v>
      </c>
      <c r="EI59" s="167">
        <v>-25.782302083333331</v>
      </c>
      <c r="EJ59" s="167">
        <v>0</v>
      </c>
      <c r="EK59" s="167">
        <v>-7.7983208333333343</v>
      </c>
      <c r="EL59" s="167">
        <v>-6.9224062499999999</v>
      </c>
      <c r="EM59" s="167">
        <v>18.516247916666668</v>
      </c>
      <c r="EN59" s="167">
        <v>-5.4298979166666665</v>
      </c>
      <c r="EO59" s="167">
        <v>-5.8460833333333335</v>
      </c>
      <c r="EP59" s="167">
        <v>-11.584250000000001</v>
      </c>
      <c r="EQ59" s="167">
        <v>-27.103774999999999</v>
      </c>
      <c r="ER59" s="167">
        <v>-26.841158333333333</v>
      </c>
      <c r="ES59" s="167">
        <v>8.6078250000000001</v>
      </c>
      <c r="ET59" s="167">
        <v>11.124878048780486</v>
      </c>
      <c r="EU59" s="167">
        <v>-11.557499999999999</v>
      </c>
      <c r="EV59" s="167">
        <v>0.48837209302325579</v>
      </c>
      <c r="EW59" s="167">
        <v>2.4181791666666665</v>
      </c>
      <c r="EX59" s="167">
        <v>-1.0480354166666668</v>
      </c>
      <c r="EY59" s="167">
        <v>-12.49395625</v>
      </c>
      <c r="EZ59" s="167">
        <v>-4.7712374999999998</v>
      </c>
      <c r="FA59" s="167">
        <v>8.1751895833333332</v>
      </c>
      <c r="FB59" s="167">
        <v>10.464760416666666</v>
      </c>
      <c r="FC59" s="167">
        <v>-26.395197916666667</v>
      </c>
      <c r="FD59" s="167">
        <v>0</v>
      </c>
      <c r="FE59" s="167">
        <v>3.9251729166666669</v>
      </c>
      <c r="FF59" s="167">
        <v>3.9566291666666666</v>
      </c>
      <c r="FG59" s="167">
        <v>1.68598125</v>
      </c>
      <c r="FH59" s="167">
        <v>1.6081937500000001</v>
      </c>
      <c r="FI59" s="167">
        <v>1.0745744186046513</v>
      </c>
      <c r="FJ59" s="167">
        <v>7.53553125</v>
      </c>
      <c r="FK59" s="167">
        <v>7.5948416666666674</v>
      </c>
      <c r="FL59" s="167">
        <v>-23.897420833333335</v>
      </c>
      <c r="FM59" s="167">
        <v>23.594541666666665</v>
      </c>
      <c r="FN59" s="167">
        <v>23.581635416666668</v>
      </c>
      <c r="FO59" s="167">
        <v>-10.8507</v>
      </c>
      <c r="FP59" s="167">
        <v>0</v>
      </c>
      <c r="FQ59" s="167">
        <v>24.106397916666666</v>
      </c>
      <c r="FR59" s="167">
        <v>-20.799583333333331</v>
      </c>
      <c r="FS59" s="167">
        <v>-1.6737979166666668</v>
      </c>
      <c r="FT59" s="167">
        <v>0.32176874999999999</v>
      </c>
      <c r="FU59" s="167">
        <v>0.52875000000000005</v>
      </c>
      <c r="FV59" s="167">
        <v>1.9547916666666667</v>
      </c>
      <c r="FW59" s="167">
        <v>-24.02189375</v>
      </c>
      <c r="FX59" s="167">
        <v>0.9506</v>
      </c>
      <c r="FY59" s="167">
        <v>1.8607083333333334</v>
      </c>
      <c r="FZ59" s="167">
        <v>0.61350000000000005</v>
      </c>
      <c r="GA59" s="167">
        <v>2.0060875</v>
      </c>
      <c r="GB59" s="167">
        <v>-7.8833333333333337</v>
      </c>
      <c r="GC59" s="167">
        <v>-6.9517875</v>
      </c>
      <c r="GD59" s="167">
        <v>2.1802125000000001</v>
      </c>
      <c r="GE59" s="167">
        <v>-5.3559090909090914</v>
      </c>
      <c r="GF59" s="167">
        <v>56.593439583333335</v>
      </c>
      <c r="GG59" s="167">
        <v>-0.1</v>
      </c>
      <c r="GH59" s="167">
        <v>1.0794808510638298</v>
      </c>
      <c r="GI59" s="167">
        <v>4.5146916666666668</v>
      </c>
      <c r="GJ59" s="167">
        <v>4.6156937500000002</v>
      </c>
      <c r="GK59" s="167">
        <v>2.6194333333333333</v>
      </c>
      <c r="GL59" s="167">
        <v>5.4800000000000001E-2</v>
      </c>
      <c r="GM59" s="167">
        <v>0</v>
      </c>
      <c r="GN59" s="167">
        <v>-15.803764864864865</v>
      </c>
      <c r="GO59" s="167">
        <v>-39.270404166666665</v>
      </c>
      <c r="GP59" s="167">
        <v>9.5506166666666665</v>
      </c>
      <c r="GQ59" s="167">
        <v>-0.26090208333333331</v>
      </c>
      <c r="GR59" s="167">
        <v>0.92497352941176469</v>
      </c>
      <c r="GS59" s="167">
        <v>8.9569208333333332</v>
      </c>
      <c r="GT59" s="167">
        <v>115.77187083333332</v>
      </c>
      <c r="GU59" s="167">
        <v>-3.0651062499999999</v>
      </c>
      <c r="GV59" s="167">
        <v>-7.3531958333333334</v>
      </c>
      <c r="GW59" s="167">
        <v>21.992802083333331</v>
      </c>
      <c r="GX59" s="167">
        <v>2.8505608695652174</v>
      </c>
      <c r="GY59" s="167">
        <v>6.4011083333333332</v>
      </c>
      <c r="GZ59" s="167">
        <v>6.4914354166666675</v>
      </c>
      <c r="HA59" s="167">
        <v>2.3242815789473683</v>
      </c>
      <c r="HB59" s="167">
        <v>13.354699999999999</v>
      </c>
      <c r="HC59" s="167">
        <v>14.931381249999999</v>
      </c>
      <c r="HD59" s="167">
        <v>5.4649999999999999</v>
      </c>
      <c r="HE59" s="167">
        <v>-11.369189583333332</v>
      </c>
      <c r="HF59" s="167">
        <v>0.46571458333333338</v>
      </c>
      <c r="HG59" s="167">
        <v>30.852295833333333</v>
      </c>
      <c r="HH59" s="167">
        <v>67.889393749999996</v>
      </c>
      <c r="HI59" s="167">
        <v>7.9772666666666661</v>
      </c>
      <c r="HJ59" s="167">
        <v>10.410883333333334</v>
      </c>
      <c r="HK59" s="167">
        <v>-10.284038297872339</v>
      </c>
      <c r="HL59" s="167">
        <v>-7.9188810810810812</v>
      </c>
      <c r="HM59" s="167">
        <v>-7.3179479166666663</v>
      </c>
      <c r="HN59" s="167">
        <v>-8.4133125</v>
      </c>
      <c r="HO59" s="167">
        <v>80.079421739130424</v>
      </c>
      <c r="HP59" s="167">
        <v>0</v>
      </c>
      <c r="HQ59" s="167">
        <v>-16.2526875</v>
      </c>
      <c r="HR59" s="167">
        <v>-15.66754375</v>
      </c>
      <c r="HS59" s="167">
        <v>-7.7090354166666666</v>
      </c>
      <c r="HT59" s="167">
        <v>-7.5991499999999998</v>
      </c>
      <c r="HU59" s="167">
        <v>18.634583333333332</v>
      </c>
      <c r="HV59" s="167">
        <v>18.578541666666666</v>
      </c>
      <c r="HW59" s="167">
        <v>-30.639583333333334</v>
      </c>
      <c r="HX59" s="167">
        <v>-30.735416666666666</v>
      </c>
      <c r="HY59" s="167">
        <v>0.57086808510638298</v>
      </c>
      <c r="HZ59" s="167">
        <v>-5.2450000000000001</v>
      </c>
      <c r="IA59" s="167">
        <v>68.833104166666672</v>
      </c>
      <c r="IB59" s="167">
        <v>19.071670833333332</v>
      </c>
      <c r="IC59" s="167">
        <v>19.000429166666667</v>
      </c>
      <c r="ID59" s="167">
        <v>-18.814893617021276</v>
      </c>
      <c r="IE59" s="167">
        <v>-40.635416666666671</v>
      </c>
      <c r="IF59" s="167">
        <v>1.2145833333333333</v>
      </c>
      <c r="IG59" s="167">
        <v>0.64583333333333337</v>
      </c>
      <c r="IH59" s="167">
        <v>-17.905650000000001</v>
      </c>
      <c r="II59" s="167">
        <v>-17.841839285714286</v>
      </c>
      <c r="IJ59" s="167">
        <v>-131.69202083333334</v>
      </c>
      <c r="IK59" s="167">
        <v>16.622208333333333</v>
      </c>
      <c r="IL59" s="167">
        <v>-271.31061249999999</v>
      </c>
      <c r="IM59" s="167">
        <v>-19.867168750000001</v>
      </c>
      <c r="IN59" s="167">
        <v>-70.663652083333332</v>
      </c>
      <c r="IO59" s="167">
        <v>110.18666666666667</v>
      </c>
      <c r="IP59" s="167">
        <v>54.248214583333336</v>
      </c>
      <c r="IQ59" s="167">
        <v>115.27044791666665</v>
      </c>
      <c r="IR59" s="167">
        <v>86.269441666666665</v>
      </c>
      <c r="IS59" s="167">
        <v>45.8776875</v>
      </c>
      <c r="IT59" s="167">
        <v>25.176612500000001</v>
      </c>
      <c r="IU59" s="167">
        <v>24.586622916666666</v>
      </c>
      <c r="IV59" s="167">
        <v>-6.802295833333333</v>
      </c>
      <c r="IW59" s="167">
        <v>212.89130416666663</v>
      </c>
      <c r="IX59" s="167">
        <v>-190.62828085106381</v>
      </c>
      <c r="IY59" s="167">
        <v>29.865827083333333</v>
      </c>
      <c r="IZ59" s="167">
        <v>-14.344345833333334</v>
      </c>
      <c r="JA59" s="167">
        <v>-1.0569958333333334</v>
      </c>
      <c r="JB59" s="167">
        <v>0</v>
      </c>
      <c r="JC59" s="167">
        <v>-7.1583333333333332</v>
      </c>
      <c r="JD59" s="167">
        <v>-0.14435416666666667</v>
      </c>
      <c r="JE59" s="167">
        <v>-0.15002083333333335</v>
      </c>
      <c r="JF59" s="167">
        <v>4.22</v>
      </c>
      <c r="JG59" s="167">
        <v>-1.86</v>
      </c>
      <c r="JH59" s="167">
        <v>-3.0883395833333336</v>
      </c>
      <c r="JI59" s="167">
        <v>-3.8028666666666666</v>
      </c>
      <c r="JJ59" s="167">
        <v>7.6357395833333337</v>
      </c>
      <c r="JK59" s="167">
        <v>-14.470445833333333</v>
      </c>
      <c r="JL59" s="167">
        <v>7.5604166666666668</v>
      </c>
      <c r="JM59" s="167">
        <v>1.4860625000000001</v>
      </c>
      <c r="JN59" s="167">
        <v>1.5251666666666668</v>
      </c>
      <c r="JO59" s="167">
        <v>2.339944</v>
      </c>
      <c r="JP59" s="167">
        <v>2.7279275862068966</v>
      </c>
      <c r="JQ59" s="167">
        <v>3.5918708333333336</v>
      </c>
      <c r="JR59" s="167">
        <v>3.403316666666667</v>
      </c>
      <c r="JS59" s="167">
        <v>3.3507437499999999</v>
      </c>
      <c r="JT59" s="167">
        <v>0</v>
      </c>
      <c r="JU59" s="167">
        <v>27.808333333333334</v>
      </c>
      <c r="JV59" s="167">
        <v>0.75783124999999996</v>
      </c>
      <c r="JW59" s="167">
        <v>0.48029411764705882</v>
      </c>
      <c r="JX59" s="167">
        <v>0</v>
      </c>
      <c r="JY59" s="167">
        <v>-4.7474391304347821</v>
      </c>
      <c r="JZ59" s="167">
        <v>-9.7456854166666673</v>
      </c>
      <c r="KA59" s="167">
        <v>-21.17320625</v>
      </c>
      <c r="KB59" s="167">
        <v>-2.5074874999999999</v>
      </c>
      <c r="KC59" s="167">
        <v>4.6960604166666666</v>
      </c>
      <c r="KD59" s="167">
        <v>-15.467391489361702</v>
      </c>
      <c r="KE59" s="167">
        <v>-0.59621777777777785</v>
      </c>
      <c r="KF59" s="167">
        <v>-29.427083333333336</v>
      </c>
      <c r="KG59" s="167">
        <v>13.36875</v>
      </c>
      <c r="KH59" s="167">
        <v>0</v>
      </c>
      <c r="KI59" s="167">
        <v>-58.611481249999997</v>
      </c>
    </row>
    <row r="60" spans="1:295" x14ac:dyDescent="0.3">
      <c r="A60" s="225" t="s">
        <v>2296</v>
      </c>
      <c r="B60" s="225"/>
      <c r="C60" s="158" t="s">
        <v>134</v>
      </c>
      <c r="D60" s="158" t="s">
        <v>134</v>
      </c>
      <c r="E60" s="158" t="s">
        <v>134</v>
      </c>
      <c r="F60" s="158" t="s">
        <v>134</v>
      </c>
      <c r="G60" s="158" t="s">
        <v>134</v>
      </c>
      <c r="H60" s="158" t="s">
        <v>2297</v>
      </c>
      <c r="I60" s="158" t="s">
        <v>134</v>
      </c>
      <c r="J60" s="158" t="s">
        <v>134</v>
      </c>
      <c r="K60" s="158" t="s">
        <v>2297</v>
      </c>
      <c r="L60" s="158" t="s">
        <v>134</v>
      </c>
      <c r="M60" s="158" t="s">
        <v>134</v>
      </c>
      <c r="N60" s="158" t="s">
        <v>134</v>
      </c>
      <c r="O60" s="158" t="s">
        <v>134</v>
      </c>
      <c r="P60" s="158" t="s">
        <v>134</v>
      </c>
      <c r="Q60" s="158" t="s">
        <v>134</v>
      </c>
      <c r="R60" s="158" t="s">
        <v>134</v>
      </c>
      <c r="S60" s="158" t="s">
        <v>134</v>
      </c>
      <c r="T60" s="158" t="s">
        <v>134</v>
      </c>
      <c r="U60" s="158" t="s">
        <v>134</v>
      </c>
      <c r="V60" s="158" t="s">
        <v>134</v>
      </c>
      <c r="W60" s="158" t="s">
        <v>134</v>
      </c>
      <c r="X60" s="158" t="s">
        <v>2297</v>
      </c>
      <c r="Y60" s="158" t="s">
        <v>2297</v>
      </c>
      <c r="Z60" s="158" t="s">
        <v>2297</v>
      </c>
      <c r="AA60" s="158" t="s">
        <v>134</v>
      </c>
      <c r="AB60" s="158" t="s">
        <v>2297</v>
      </c>
      <c r="AC60" s="158" t="s">
        <v>134</v>
      </c>
      <c r="AD60" s="158" t="s">
        <v>134</v>
      </c>
      <c r="AE60" s="158" t="s">
        <v>2297</v>
      </c>
      <c r="AF60" s="158" t="s">
        <v>134</v>
      </c>
      <c r="AG60" s="158" t="s">
        <v>134</v>
      </c>
      <c r="AH60" s="158" t="s">
        <v>134</v>
      </c>
      <c r="AI60" s="158" t="s">
        <v>134</v>
      </c>
      <c r="AJ60" s="158" t="s">
        <v>134</v>
      </c>
      <c r="AK60" s="158" t="s">
        <v>134</v>
      </c>
      <c r="AL60" s="158" t="s">
        <v>2297</v>
      </c>
      <c r="AM60" s="158" t="s">
        <v>134</v>
      </c>
      <c r="AN60" s="158" t="s">
        <v>134</v>
      </c>
      <c r="AO60" s="158" t="s">
        <v>134</v>
      </c>
      <c r="AP60" s="158" t="s">
        <v>2297</v>
      </c>
      <c r="AQ60" s="158" t="s">
        <v>134</v>
      </c>
      <c r="AR60" s="158" t="s">
        <v>134</v>
      </c>
      <c r="AS60" s="158" t="s">
        <v>134</v>
      </c>
      <c r="AT60" s="158" t="s">
        <v>134</v>
      </c>
      <c r="AU60" s="158" t="s">
        <v>134</v>
      </c>
      <c r="AV60" s="158" t="s">
        <v>2297</v>
      </c>
      <c r="AW60" s="158" t="s">
        <v>2297</v>
      </c>
      <c r="AX60" s="158" t="s">
        <v>134</v>
      </c>
      <c r="AY60" s="158" t="s">
        <v>134</v>
      </c>
      <c r="AZ60" s="158" t="s">
        <v>134</v>
      </c>
      <c r="BA60" s="158" t="s">
        <v>134</v>
      </c>
      <c r="BB60" s="158" t="s">
        <v>134</v>
      </c>
      <c r="BC60" s="158" t="s">
        <v>2297</v>
      </c>
      <c r="BD60" s="158" t="s">
        <v>2297</v>
      </c>
      <c r="BE60" s="158" t="s">
        <v>2297</v>
      </c>
      <c r="BF60" s="158" t="s">
        <v>134</v>
      </c>
      <c r="BG60" s="158" t="s">
        <v>134</v>
      </c>
      <c r="BH60" s="158" t="s">
        <v>2297</v>
      </c>
      <c r="BI60" s="158" t="s">
        <v>2297</v>
      </c>
      <c r="BJ60" s="158" t="s">
        <v>2297</v>
      </c>
      <c r="BK60" s="158" t="s">
        <v>2297</v>
      </c>
      <c r="BL60" s="158" t="s">
        <v>2297</v>
      </c>
      <c r="BM60" s="158" t="s">
        <v>2297</v>
      </c>
      <c r="BN60" s="158" t="s">
        <v>134</v>
      </c>
      <c r="BO60" s="158" t="s">
        <v>134</v>
      </c>
      <c r="BP60" s="158" t="s">
        <v>134</v>
      </c>
      <c r="BQ60" s="158" t="s">
        <v>2297</v>
      </c>
      <c r="BR60" s="158" t="s">
        <v>2297</v>
      </c>
      <c r="BS60" s="158" t="s">
        <v>2297</v>
      </c>
      <c r="BT60" s="158" t="s">
        <v>2297</v>
      </c>
      <c r="BU60" s="158" t="s">
        <v>2297</v>
      </c>
      <c r="BV60" s="158" t="s">
        <v>2297</v>
      </c>
      <c r="BW60" s="158" t="s">
        <v>2297</v>
      </c>
      <c r="BX60" s="158" t="s">
        <v>2298</v>
      </c>
      <c r="BY60" s="158" t="s">
        <v>2297</v>
      </c>
      <c r="BZ60" s="158" t="s">
        <v>2297</v>
      </c>
      <c r="CA60" s="158" t="s">
        <v>2297</v>
      </c>
      <c r="CB60" s="158" t="s">
        <v>2297</v>
      </c>
      <c r="CC60" s="158" t="s">
        <v>2297</v>
      </c>
      <c r="CD60" s="158" t="s">
        <v>2297</v>
      </c>
      <c r="CE60" s="158" t="s">
        <v>2297</v>
      </c>
      <c r="CF60" s="158" t="s">
        <v>2297</v>
      </c>
      <c r="CG60" s="158" t="s">
        <v>2297</v>
      </c>
      <c r="CH60" s="158" t="s">
        <v>2297</v>
      </c>
      <c r="CI60" s="158" t="s">
        <v>2297</v>
      </c>
      <c r="CJ60" s="158" t="s">
        <v>2297</v>
      </c>
      <c r="CK60" s="158" t="s">
        <v>2297</v>
      </c>
      <c r="CL60" s="158" t="s">
        <v>2297</v>
      </c>
      <c r="CM60" s="158" t="s">
        <v>2297</v>
      </c>
      <c r="CN60" s="158" t="s">
        <v>2297</v>
      </c>
      <c r="CO60" s="158" t="s">
        <v>2297</v>
      </c>
      <c r="CP60" s="158" t="s">
        <v>2297</v>
      </c>
      <c r="CQ60" s="158" t="s">
        <v>2297</v>
      </c>
      <c r="CR60" s="158" t="s">
        <v>2297</v>
      </c>
      <c r="CS60" s="158" t="s">
        <v>2297</v>
      </c>
      <c r="CT60" s="158" t="s">
        <v>2297</v>
      </c>
      <c r="CU60" s="158" t="s">
        <v>2297</v>
      </c>
      <c r="CV60" s="158" t="s">
        <v>2297</v>
      </c>
      <c r="CW60" s="158" t="s">
        <v>2297</v>
      </c>
      <c r="CX60" s="158" t="s">
        <v>2297</v>
      </c>
      <c r="CY60" s="158" t="s">
        <v>2297</v>
      </c>
      <c r="CZ60" s="158" t="s">
        <v>2297</v>
      </c>
      <c r="DA60" s="158" t="s">
        <v>2297</v>
      </c>
      <c r="DB60" s="158" t="s">
        <v>2297</v>
      </c>
      <c r="DC60" s="158" t="s">
        <v>2297</v>
      </c>
      <c r="DD60" s="158" t="s">
        <v>2297</v>
      </c>
      <c r="DE60" s="158" t="s">
        <v>2297</v>
      </c>
      <c r="DF60" s="158" t="s">
        <v>2297</v>
      </c>
      <c r="DG60" s="158" t="s">
        <v>2297</v>
      </c>
      <c r="DH60" s="158" t="s">
        <v>2297</v>
      </c>
      <c r="DI60" s="158" t="s">
        <v>2297</v>
      </c>
      <c r="DJ60" s="158" t="s">
        <v>2297</v>
      </c>
      <c r="DK60" s="158" t="s">
        <v>2297</v>
      </c>
      <c r="DL60" s="158" t="s">
        <v>2297</v>
      </c>
      <c r="DM60" s="158" t="s">
        <v>2297</v>
      </c>
      <c r="DN60" s="158" t="s">
        <v>2297</v>
      </c>
      <c r="DO60" s="158" t="s">
        <v>2297</v>
      </c>
      <c r="DP60" s="158" t="s">
        <v>2297</v>
      </c>
      <c r="DQ60" s="158" t="s">
        <v>2297</v>
      </c>
      <c r="DR60" s="158" t="s">
        <v>2297</v>
      </c>
      <c r="DS60" s="158" t="s">
        <v>2297</v>
      </c>
      <c r="DT60" s="158" t="s">
        <v>2297</v>
      </c>
      <c r="DU60" s="158" t="s">
        <v>2297</v>
      </c>
      <c r="DV60" s="158" t="s">
        <v>2297</v>
      </c>
      <c r="DW60" s="158" t="s">
        <v>2297</v>
      </c>
      <c r="DX60" s="158" t="s">
        <v>2297</v>
      </c>
      <c r="DY60" s="158" t="s">
        <v>2297</v>
      </c>
      <c r="DZ60" s="158" t="s">
        <v>2297</v>
      </c>
      <c r="EA60" s="158" t="s">
        <v>2297</v>
      </c>
      <c r="EB60" s="158" t="s">
        <v>2297</v>
      </c>
      <c r="EC60" s="158" t="s">
        <v>2297</v>
      </c>
      <c r="ED60" s="158" t="s">
        <v>2297</v>
      </c>
      <c r="EE60" s="158" t="s">
        <v>2297</v>
      </c>
      <c r="EF60" s="158" t="s">
        <v>2297</v>
      </c>
      <c r="EG60" s="158" t="s">
        <v>2297</v>
      </c>
      <c r="EH60" s="158" t="s">
        <v>2297</v>
      </c>
      <c r="EI60" s="158" t="s">
        <v>2297</v>
      </c>
      <c r="EJ60" s="158" t="s">
        <v>2297</v>
      </c>
      <c r="EK60" s="158" t="s">
        <v>2297</v>
      </c>
      <c r="EL60" s="158" t="s">
        <v>2297</v>
      </c>
      <c r="EM60" s="158" t="s">
        <v>2297</v>
      </c>
      <c r="EN60" s="158" t="s">
        <v>2297</v>
      </c>
      <c r="EO60" s="158" t="s">
        <v>2297</v>
      </c>
      <c r="EP60" s="158" t="s">
        <v>2297</v>
      </c>
      <c r="EQ60" s="158" t="s">
        <v>2297</v>
      </c>
      <c r="ER60" s="158" t="s">
        <v>2297</v>
      </c>
      <c r="ES60" s="158" t="s">
        <v>2297</v>
      </c>
      <c r="ET60" s="158" t="s">
        <v>2297</v>
      </c>
      <c r="EU60" s="158" t="s">
        <v>2297</v>
      </c>
      <c r="EV60" s="158" t="s">
        <v>2297</v>
      </c>
      <c r="EW60" s="158" t="s">
        <v>2297</v>
      </c>
      <c r="EX60" s="158" t="s">
        <v>2297</v>
      </c>
      <c r="EY60" s="158" t="s">
        <v>2297</v>
      </c>
      <c r="EZ60" s="158" t="s">
        <v>2297</v>
      </c>
      <c r="FA60" s="158" t="s">
        <v>2297</v>
      </c>
      <c r="FB60" s="158" t="s">
        <v>2297</v>
      </c>
      <c r="FC60" s="158" t="s">
        <v>2297</v>
      </c>
      <c r="FD60" s="158" t="s">
        <v>2297</v>
      </c>
      <c r="FE60" s="158" t="s">
        <v>2297</v>
      </c>
      <c r="FF60" s="158" t="s">
        <v>2297</v>
      </c>
      <c r="FG60" s="158" t="s">
        <v>2297</v>
      </c>
      <c r="FH60" s="158" t="s">
        <v>2297</v>
      </c>
      <c r="FI60" s="158" t="s">
        <v>2297</v>
      </c>
      <c r="FJ60" s="158" t="s">
        <v>2297</v>
      </c>
      <c r="FK60" s="158" t="s">
        <v>2297</v>
      </c>
      <c r="FL60" s="158" t="s">
        <v>2297</v>
      </c>
      <c r="FM60" s="158" t="s">
        <v>2297</v>
      </c>
      <c r="FN60" s="158" t="s">
        <v>2297</v>
      </c>
      <c r="FO60" s="158" t="s">
        <v>2297</v>
      </c>
      <c r="FP60" s="158" t="s">
        <v>2297</v>
      </c>
      <c r="FQ60" s="158" t="s">
        <v>2297</v>
      </c>
      <c r="FR60" s="158" t="s">
        <v>2297</v>
      </c>
      <c r="FS60" s="158" t="s">
        <v>2297</v>
      </c>
      <c r="FT60" s="158" t="s">
        <v>2297</v>
      </c>
      <c r="FU60" s="158" t="s">
        <v>2297</v>
      </c>
      <c r="FV60" s="158" t="s">
        <v>2297</v>
      </c>
      <c r="FW60" s="158" t="s">
        <v>2297</v>
      </c>
      <c r="FX60" s="158" t="s">
        <v>2297</v>
      </c>
      <c r="FY60" s="158" t="s">
        <v>2297</v>
      </c>
      <c r="FZ60" s="158" t="s">
        <v>2297</v>
      </c>
      <c r="GA60" s="158" t="s">
        <v>2297</v>
      </c>
      <c r="GB60" s="158" t="s">
        <v>2297</v>
      </c>
      <c r="GC60" s="158" t="s">
        <v>2297</v>
      </c>
      <c r="GD60" s="158" t="s">
        <v>2297</v>
      </c>
      <c r="GE60" s="158" t="s">
        <v>2297</v>
      </c>
      <c r="GF60" s="158" t="s">
        <v>2297</v>
      </c>
      <c r="GG60" s="158" t="s">
        <v>2297</v>
      </c>
      <c r="GH60" s="158" t="s">
        <v>2297</v>
      </c>
      <c r="GI60" s="158" t="s">
        <v>2297</v>
      </c>
      <c r="GJ60" s="158" t="s">
        <v>2297</v>
      </c>
      <c r="GK60" s="158" t="s">
        <v>2297</v>
      </c>
      <c r="GL60" s="158" t="s">
        <v>2297</v>
      </c>
      <c r="GM60" s="158" t="s">
        <v>2297</v>
      </c>
      <c r="GN60" s="158" t="s">
        <v>2297</v>
      </c>
      <c r="GO60" s="158" t="s">
        <v>2297</v>
      </c>
      <c r="GP60" s="158" t="s">
        <v>2297</v>
      </c>
      <c r="GQ60" s="158" t="s">
        <v>2297</v>
      </c>
      <c r="GR60" s="158" t="s">
        <v>2297</v>
      </c>
      <c r="GS60" s="158" t="s">
        <v>2297</v>
      </c>
      <c r="GT60" s="158" t="s">
        <v>2297</v>
      </c>
      <c r="GU60" s="158" t="s">
        <v>2297</v>
      </c>
      <c r="GV60" s="158" t="s">
        <v>2297</v>
      </c>
      <c r="GW60" s="158" t="s">
        <v>2297</v>
      </c>
      <c r="GX60" s="158" t="s">
        <v>2297</v>
      </c>
      <c r="GY60" s="158" t="s">
        <v>2297</v>
      </c>
      <c r="GZ60" s="158" t="s">
        <v>2297</v>
      </c>
      <c r="HA60" s="158" t="s">
        <v>2297</v>
      </c>
      <c r="HB60" s="158" t="s">
        <v>2297</v>
      </c>
      <c r="HC60" s="158" t="s">
        <v>2297</v>
      </c>
      <c r="HD60" s="158" t="s">
        <v>2297</v>
      </c>
      <c r="HE60" s="158" t="s">
        <v>2298</v>
      </c>
      <c r="HF60" s="158" t="s">
        <v>2298</v>
      </c>
      <c r="HG60" s="158" t="s">
        <v>2298</v>
      </c>
      <c r="HH60" s="158" t="s">
        <v>2298</v>
      </c>
      <c r="HI60" s="158" t="s">
        <v>2298</v>
      </c>
      <c r="HJ60" s="158" t="s">
        <v>2298</v>
      </c>
      <c r="HK60" s="158" t="s">
        <v>2298</v>
      </c>
      <c r="HL60" s="158" t="s">
        <v>2298</v>
      </c>
      <c r="HM60" s="158" t="s">
        <v>2298</v>
      </c>
      <c r="HN60" s="158" t="s">
        <v>2298</v>
      </c>
      <c r="HO60" s="158" t="s">
        <v>2298</v>
      </c>
      <c r="HP60" s="158" t="s">
        <v>2298</v>
      </c>
      <c r="HQ60" s="158" t="s">
        <v>2298</v>
      </c>
      <c r="HR60" s="158" t="s">
        <v>2298</v>
      </c>
      <c r="HS60" s="158" t="s">
        <v>2298</v>
      </c>
      <c r="HT60" s="158" t="s">
        <v>2298</v>
      </c>
      <c r="HU60" s="158" t="s">
        <v>2298</v>
      </c>
      <c r="HV60" s="158" t="s">
        <v>2298</v>
      </c>
      <c r="HW60" s="158" t="s">
        <v>2298</v>
      </c>
      <c r="HX60" s="158" t="s">
        <v>2298</v>
      </c>
      <c r="HY60" s="158" t="s">
        <v>2298</v>
      </c>
      <c r="HZ60" s="158" t="s">
        <v>2298</v>
      </c>
      <c r="IA60" s="158" t="s">
        <v>2298</v>
      </c>
      <c r="IB60" s="158" t="s">
        <v>2298</v>
      </c>
      <c r="IC60" s="158" t="s">
        <v>2298</v>
      </c>
      <c r="ID60" s="158" t="s">
        <v>2298</v>
      </c>
      <c r="IE60" s="158" t="s">
        <v>2298</v>
      </c>
      <c r="IF60" s="158" t="s">
        <v>2298</v>
      </c>
      <c r="IG60" s="158" t="s">
        <v>2298</v>
      </c>
      <c r="IH60" s="158" t="s">
        <v>2298</v>
      </c>
      <c r="II60" s="158" t="s">
        <v>2298</v>
      </c>
      <c r="IJ60" s="158" t="s">
        <v>2298</v>
      </c>
      <c r="IK60" s="158" t="s">
        <v>2298</v>
      </c>
      <c r="IL60" s="158" t="s">
        <v>2298</v>
      </c>
      <c r="IM60" s="158" t="s">
        <v>2298</v>
      </c>
      <c r="IN60" s="158" t="s">
        <v>2298</v>
      </c>
      <c r="IO60" s="158" t="s">
        <v>2298</v>
      </c>
      <c r="IP60" s="158" t="s">
        <v>2298</v>
      </c>
      <c r="IQ60" s="158" t="s">
        <v>2298</v>
      </c>
      <c r="IR60" s="158" t="s">
        <v>134</v>
      </c>
      <c r="IS60" s="158" t="s">
        <v>2297</v>
      </c>
      <c r="IT60" s="158" t="s">
        <v>2298</v>
      </c>
      <c r="IU60" s="158" t="s">
        <v>2298</v>
      </c>
      <c r="IV60" s="158" t="s">
        <v>2298</v>
      </c>
      <c r="IW60" s="158" t="s">
        <v>134</v>
      </c>
      <c r="IX60" s="158" t="s">
        <v>134</v>
      </c>
      <c r="IY60" s="158" t="s">
        <v>134</v>
      </c>
      <c r="IZ60" s="158" t="s">
        <v>134</v>
      </c>
      <c r="JA60" s="158" t="s">
        <v>2297</v>
      </c>
      <c r="JB60" s="158" t="s">
        <v>2298</v>
      </c>
      <c r="JC60" s="158" t="s">
        <v>2297</v>
      </c>
      <c r="JD60" s="158" t="s">
        <v>2298</v>
      </c>
      <c r="JE60" s="158" t="s">
        <v>2298</v>
      </c>
      <c r="JF60" s="158" t="s">
        <v>2298</v>
      </c>
      <c r="JG60" s="158" t="s">
        <v>2298</v>
      </c>
      <c r="JH60" s="158" t="s">
        <v>2297</v>
      </c>
      <c r="JI60" s="158" t="s">
        <v>2297</v>
      </c>
      <c r="JJ60" s="158" t="s">
        <v>2297</v>
      </c>
      <c r="JK60" s="158" t="s">
        <v>2297</v>
      </c>
      <c r="JL60" s="158" t="s">
        <v>2298</v>
      </c>
      <c r="JM60" s="158" t="s">
        <v>2297</v>
      </c>
      <c r="JN60" s="158" t="s">
        <v>2297</v>
      </c>
      <c r="JO60" s="158" t="s">
        <v>2298</v>
      </c>
      <c r="JP60" s="158" t="s">
        <v>2298</v>
      </c>
      <c r="JQ60" s="158" t="s">
        <v>2298</v>
      </c>
      <c r="JR60" s="158" t="s">
        <v>2298</v>
      </c>
      <c r="JS60" s="158" t="s">
        <v>2297</v>
      </c>
      <c r="JT60" s="158" t="s">
        <v>2297</v>
      </c>
      <c r="JU60" s="158" t="s">
        <v>2298</v>
      </c>
      <c r="JV60" s="158" t="s">
        <v>2298</v>
      </c>
      <c r="JW60" s="158" t="s">
        <v>2298</v>
      </c>
      <c r="JX60" s="158" t="s">
        <v>2298</v>
      </c>
      <c r="JY60" s="158" t="s">
        <v>2298</v>
      </c>
      <c r="JZ60" s="158" t="s">
        <v>2298</v>
      </c>
      <c r="KA60" s="158" t="s">
        <v>2298</v>
      </c>
      <c r="KB60" s="158" t="s">
        <v>2298</v>
      </c>
      <c r="KC60" s="158" t="s">
        <v>2298</v>
      </c>
      <c r="KD60" s="158" t="s">
        <v>2298</v>
      </c>
      <c r="KE60" s="158" t="s">
        <v>2298</v>
      </c>
      <c r="KF60" s="158" t="s">
        <v>2298</v>
      </c>
      <c r="KG60" s="158" t="s">
        <v>2298</v>
      </c>
      <c r="KH60" s="158" t="s">
        <v>2297</v>
      </c>
      <c r="KI60" s="158" t="s">
        <v>2297</v>
      </c>
    </row>
    <row r="61" spans="1:295" ht="27" customHeight="1" x14ac:dyDescent="0.3">
      <c r="A61" s="225" t="s">
        <v>3</v>
      </c>
      <c r="B61" s="225"/>
      <c r="C61" s="224" t="s">
        <v>381</v>
      </c>
      <c r="D61" s="224"/>
      <c r="E61" s="224"/>
      <c r="F61" s="224"/>
      <c r="G61" s="224"/>
      <c r="H61" s="224"/>
      <c r="I61" s="224"/>
      <c r="J61" s="224"/>
      <c r="K61" s="224"/>
      <c r="L61" s="224"/>
      <c r="M61" s="224"/>
      <c r="N61" s="224" t="s">
        <v>2299</v>
      </c>
      <c r="O61" s="224"/>
      <c r="P61" s="224"/>
      <c r="Q61" s="224"/>
      <c r="R61" s="224"/>
      <c r="S61" s="224" t="s">
        <v>483</v>
      </c>
      <c r="T61" s="224" t="s">
        <v>381</v>
      </c>
      <c r="U61" s="224"/>
      <c r="V61" s="224"/>
      <c r="W61" s="224"/>
      <c r="X61" s="224" t="s">
        <v>828</v>
      </c>
      <c r="Y61" s="224"/>
      <c r="Z61" s="224"/>
      <c r="AA61" s="224" t="s">
        <v>14</v>
      </c>
      <c r="AB61" s="224" t="s">
        <v>381</v>
      </c>
      <c r="AC61" s="224" t="s">
        <v>174</v>
      </c>
      <c r="AD61" s="224"/>
      <c r="AE61" s="224" t="s">
        <v>381</v>
      </c>
      <c r="AF61" s="224" t="s">
        <v>2299</v>
      </c>
      <c r="AG61" s="224"/>
      <c r="AH61" s="224" t="s">
        <v>291</v>
      </c>
      <c r="AI61" s="224"/>
      <c r="AJ61" s="224" t="s">
        <v>174</v>
      </c>
      <c r="AK61" s="224"/>
      <c r="AL61" s="224"/>
      <c r="AM61" s="224"/>
      <c r="AN61" s="224"/>
      <c r="AO61" s="224" t="s">
        <v>2300</v>
      </c>
      <c r="AP61" s="224" t="s">
        <v>2301</v>
      </c>
      <c r="AQ61" s="224" t="s">
        <v>381</v>
      </c>
      <c r="AR61" s="224"/>
      <c r="AS61" s="224"/>
      <c r="AT61" s="224"/>
      <c r="AU61" s="224"/>
      <c r="AV61" s="224"/>
      <c r="AW61" s="224"/>
      <c r="AX61" s="224"/>
      <c r="AY61" s="224"/>
      <c r="AZ61" s="224"/>
      <c r="BA61" s="224" t="s">
        <v>303</v>
      </c>
      <c r="BB61" s="224" t="s">
        <v>483</v>
      </c>
      <c r="BC61" s="224" t="s">
        <v>869</v>
      </c>
      <c r="BD61" s="224" t="s">
        <v>102</v>
      </c>
      <c r="BE61" s="224"/>
      <c r="BF61" s="224" t="s">
        <v>381</v>
      </c>
      <c r="BG61" s="224"/>
      <c r="BH61" s="224"/>
      <c r="BI61" s="224"/>
      <c r="BJ61" s="224"/>
      <c r="BK61" s="224"/>
      <c r="BL61" s="224"/>
      <c r="BM61" s="224"/>
      <c r="BN61" s="224" t="s">
        <v>483</v>
      </c>
      <c r="BO61" s="224"/>
      <c r="BP61" s="224"/>
      <c r="BQ61" s="224"/>
      <c r="BR61" s="224"/>
      <c r="BS61" s="224"/>
      <c r="BT61" s="224" t="s">
        <v>14</v>
      </c>
      <c r="BU61" s="224"/>
      <c r="BV61" s="224" t="s">
        <v>483</v>
      </c>
      <c r="BW61" s="224" t="s">
        <v>2302</v>
      </c>
      <c r="BX61" s="224"/>
      <c r="BY61" s="224"/>
      <c r="BZ61" s="224"/>
      <c r="CA61" s="224" t="s">
        <v>381</v>
      </c>
      <c r="CB61" s="224"/>
      <c r="CC61" s="224" t="s">
        <v>2303</v>
      </c>
      <c r="CD61" s="224"/>
      <c r="CE61" s="224" t="s">
        <v>87</v>
      </c>
      <c r="CF61" s="224" t="s">
        <v>381</v>
      </c>
      <c r="CG61" s="224"/>
      <c r="CH61" s="224"/>
      <c r="CI61" s="224"/>
      <c r="CJ61" s="224" t="s">
        <v>869</v>
      </c>
      <c r="CK61" s="224"/>
      <c r="CL61" s="224" t="s">
        <v>2302</v>
      </c>
      <c r="CM61" s="224"/>
      <c r="CN61" s="224"/>
      <c r="CO61" s="224" t="s">
        <v>381</v>
      </c>
      <c r="CP61" s="224"/>
      <c r="CQ61" s="224"/>
      <c r="CR61" s="224"/>
      <c r="CS61" s="224"/>
      <c r="CT61" s="224"/>
      <c r="CU61" s="224"/>
      <c r="CV61" s="224"/>
      <c r="CW61" s="224" t="s">
        <v>2303</v>
      </c>
      <c r="CX61" s="224" t="s">
        <v>2302</v>
      </c>
      <c r="CY61" s="224"/>
      <c r="CZ61" s="224" t="s">
        <v>2304</v>
      </c>
      <c r="DA61" s="224"/>
      <c r="DB61" s="224"/>
      <c r="DC61" s="224"/>
      <c r="DD61" s="224" t="s">
        <v>381</v>
      </c>
      <c r="DE61" s="224"/>
      <c r="DF61" s="224"/>
      <c r="DG61" s="224" t="s">
        <v>2304</v>
      </c>
      <c r="DH61" s="224"/>
      <c r="DI61" s="224" t="s">
        <v>852</v>
      </c>
      <c r="DJ61" s="224"/>
      <c r="DK61" s="224" t="s">
        <v>552</v>
      </c>
      <c r="DL61" s="224" t="s">
        <v>2304</v>
      </c>
      <c r="DM61" s="224"/>
      <c r="DN61" s="224"/>
      <c r="DO61" s="224"/>
      <c r="DP61" s="224" t="s">
        <v>552</v>
      </c>
      <c r="DQ61" s="224" t="s">
        <v>2304</v>
      </c>
      <c r="DR61" s="224" t="s">
        <v>552</v>
      </c>
      <c r="DS61" s="224" t="s">
        <v>2304</v>
      </c>
      <c r="DT61" s="224"/>
      <c r="DU61" s="224"/>
      <c r="DV61" s="224"/>
      <c r="DW61" s="224" t="s">
        <v>381</v>
      </c>
      <c r="DX61" s="224" t="s">
        <v>552</v>
      </c>
      <c r="DY61" s="224" t="s">
        <v>381</v>
      </c>
      <c r="DZ61" s="224"/>
      <c r="EA61" s="224"/>
      <c r="EB61" s="224"/>
      <c r="EC61" s="224"/>
      <c r="ED61" s="224"/>
      <c r="EE61" s="224" t="s">
        <v>483</v>
      </c>
      <c r="EF61" s="224"/>
      <c r="EG61" s="224" t="s">
        <v>2304</v>
      </c>
      <c r="EH61" s="224" t="s">
        <v>483</v>
      </c>
      <c r="EI61" s="224" t="s">
        <v>2305</v>
      </c>
      <c r="EJ61" s="224" t="s">
        <v>552</v>
      </c>
      <c r="EK61" s="224" t="s">
        <v>381</v>
      </c>
      <c r="EL61" s="224"/>
      <c r="EM61" s="224"/>
      <c r="EN61" s="224"/>
      <c r="EO61" s="224"/>
      <c r="EP61" s="224"/>
      <c r="EQ61" s="224"/>
      <c r="ER61" s="224"/>
      <c r="ES61" s="224"/>
      <c r="ET61" s="224" t="s">
        <v>847</v>
      </c>
      <c r="EU61" s="224"/>
      <c r="EV61" s="224"/>
      <c r="EW61" s="224" t="s">
        <v>381</v>
      </c>
      <c r="EX61" s="224"/>
      <c r="EY61" s="224"/>
      <c r="EZ61" s="224"/>
      <c r="FA61" s="224"/>
      <c r="FB61" s="224"/>
      <c r="FC61" s="224"/>
      <c r="FD61" s="224"/>
      <c r="FE61" s="224"/>
      <c r="FF61" s="224"/>
      <c r="FG61" s="224" t="s">
        <v>859</v>
      </c>
      <c r="FH61" s="224"/>
      <c r="FI61" s="224"/>
      <c r="FJ61" s="224" t="s">
        <v>381</v>
      </c>
      <c r="FK61" s="224"/>
      <c r="FL61" s="224"/>
      <c r="FM61" s="224"/>
      <c r="FN61" s="224"/>
      <c r="FO61" s="224"/>
      <c r="FP61" s="224" t="s">
        <v>303</v>
      </c>
      <c r="FQ61" s="224" t="s">
        <v>102</v>
      </c>
      <c r="FR61" s="224"/>
      <c r="FS61" s="224"/>
      <c r="FT61" s="224"/>
      <c r="FU61" s="224"/>
      <c r="FV61" s="224"/>
      <c r="FW61" s="224" t="s">
        <v>2303</v>
      </c>
      <c r="FX61" s="224" t="s">
        <v>591</v>
      </c>
      <c r="FY61" s="224"/>
      <c r="FZ61" s="224"/>
      <c r="GA61" s="224" t="s">
        <v>552</v>
      </c>
      <c r="GB61" s="224" t="s">
        <v>174</v>
      </c>
      <c r="GC61" s="224" t="s">
        <v>303</v>
      </c>
      <c r="GD61" s="224" t="s">
        <v>381</v>
      </c>
      <c r="GE61" s="224" t="s">
        <v>102</v>
      </c>
      <c r="GF61" s="224" t="s">
        <v>303</v>
      </c>
      <c r="GG61" s="224" t="s">
        <v>174</v>
      </c>
      <c r="GH61" s="224" t="s">
        <v>381</v>
      </c>
      <c r="GI61" s="224" t="s">
        <v>303</v>
      </c>
      <c r="GJ61" s="224" t="s">
        <v>381</v>
      </c>
      <c r="GK61" s="224"/>
      <c r="GL61" s="224" t="s">
        <v>2306</v>
      </c>
      <c r="GM61" s="224" t="s">
        <v>381</v>
      </c>
      <c r="GN61" s="224" t="s">
        <v>102</v>
      </c>
      <c r="GO61" s="224" t="s">
        <v>381</v>
      </c>
      <c r="GP61" s="224"/>
      <c r="GQ61" s="224"/>
      <c r="GR61" s="224" t="s">
        <v>315</v>
      </c>
      <c r="GS61" s="224"/>
      <c r="GT61" s="224" t="s">
        <v>303</v>
      </c>
      <c r="GU61" s="224"/>
      <c r="GV61" s="224" t="s">
        <v>381</v>
      </c>
      <c r="GW61" s="224" t="s">
        <v>303</v>
      </c>
      <c r="GX61" s="224" t="s">
        <v>299</v>
      </c>
      <c r="GY61" s="224" t="s">
        <v>381</v>
      </c>
      <c r="GZ61" s="224"/>
      <c r="HA61" s="224" t="s">
        <v>299</v>
      </c>
      <c r="HB61" s="224" t="s">
        <v>483</v>
      </c>
      <c r="HC61" s="224"/>
      <c r="HD61" s="224"/>
      <c r="HE61" s="224"/>
      <c r="HF61" s="224"/>
      <c r="HG61" s="224"/>
      <c r="HH61" s="224"/>
      <c r="HI61" s="224"/>
      <c r="HJ61" s="224"/>
      <c r="HK61" s="224"/>
      <c r="HL61" s="224"/>
      <c r="HM61" s="224" t="s">
        <v>163</v>
      </c>
      <c r="HN61" s="224"/>
      <c r="HO61" s="224" t="s">
        <v>483</v>
      </c>
      <c r="HP61" s="224"/>
      <c r="HQ61" s="224" t="s">
        <v>2307</v>
      </c>
      <c r="HR61" s="224"/>
      <c r="HS61" s="224" t="s">
        <v>483</v>
      </c>
      <c r="HT61" s="224"/>
      <c r="HU61" s="224" t="s">
        <v>329</v>
      </c>
      <c r="HV61" s="224"/>
      <c r="HW61" s="224" t="s">
        <v>2308</v>
      </c>
      <c r="HX61" s="224"/>
      <c r="HY61" s="224" t="s">
        <v>329</v>
      </c>
      <c r="HZ61" s="224" t="s">
        <v>381</v>
      </c>
      <c r="IA61" s="224" t="s">
        <v>126</v>
      </c>
      <c r="IB61" s="224" t="s">
        <v>55</v>
      </c>
      <c r="IC61" s="224"/>
      <c r="ID61" s="224" t="s">
        <v>2307</v>
      </c>
      <c r="IE61" s="224"/>
      <c r="IF61" s="224"/>
      <c r="IG61" s="224"/>
      <c r="IH61" s="224" t="s">
        <v>55</v>
      </c>
      <c r="II61" s="224"/>
      <c r="IJ61" s="224" t="s">
        <v>483</v>
      </c>
      <c r="IK61" s="224" t="s">
        <v>126</v>
      </c>
      <c r="IL61" s="224" t="s">
        <v>483</v>
      </c>
      <c r="IM61" s="224" t="s">
        <v>126</v>
      </c>
      <c r="IN61" s="224"/>
      <c r="IO61" s="224"/>
      <c r="IP61" s="224"/>
      <c r="IQ61" s="224"/>
      <c r="IR61" s="224" t="s">
        <v>483</v>
      </c>
      <c r="IS61" s="224" t="s">
        <v>2305</v>
      </c>
      <c r="IT61" s="224" t="s">
        <v>329</v>
      </c>
      <c r="IU61" s="224"/>
      <c r="IV61" s="224" t="s">
        <v>126</v>
      </c>
      <c r="IW61" s="224" t="s">
        <v>483</v>
      </c>
      <c r="IX61" s="224"/>
      <c r="IY61" s="224"/>
      <c r="IZ61" s="224"/>
      <c r="JA61" s="224" t="s">
        <v>381</v>
      </c>
      <c r="JB61" s="224" t="s">
        <v>891</v>
      </c>
      <c r="JC61" s="224" t="s">
        <v>381</v>
      </c>
      <c r="JD61" s="224" t="s">
        <v>38</v>
      </c>
      <c r="JE61" s="224"/>
      <c r="JF61" s="224" t="s">
        <v>381</v>
      </c>
      <c r="JG61" s="224"/>
      <c r="JH61" s="224"/>
      <c r="JI61" s="224"/>
      <c r="JJ61" s="224"/>
      <c r="JK61" s="224"/>
      <c r="JL61" s="224" t="s">
        <v>2308</v>
      </c>
      <c r="JM61" s="224" t="s">
        <v>102</v>
      </c>
      <c r="JN61" s="224"/>
      <c r="JO61" s="224" t="s">
        <v>886</v>
      </c>
      <c r="JP61" s="224"/>
      <c r="JQ61" s="224" t="s">
        <v>888</v>
      </c>
      <c r="JR61" s="224"/>
      <c r="JS61" s="224"/>
      <c r="JT61" s="224" t="s">
        <v>381</v>
      </c>
      <c r="JU61" s="224" t="s">
        <v>2307</v>
      </c>
      <c r="JV61" s="224" t="s">
        <v>446</v>
      </c>
      <c r="JW61" s="224" t="s">
        <v>2309</v>
      </c>
      <c r="JX61" s="224"/>
      <c r="JY61" s="224" t="s">
        <v>483</v>
      </c>
      <c r="JZ61" s="224"/>
      <c r="KA61" s="224"/>
      <c r="KB61" s="224"/>
      <c r="KC61" s="224"/>
      <c r="KD61" s="224"/>
      <c r="KE61" s="224"/>
      <c r="KF61" s="224" t="s">
        <v>2307</v>
      </c>
      <c r="KG61" s="224"/>
      <c r="KH61" s="224" t="s">
        <v>483</v>
      </c>
      <c r="KI61" s="22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2310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2311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0" t="s">
        <v>0</v>
      </c>
      <c r="C3" s="191"/>
      <c r="D3" s="191"/>
      <c r="E3" s="191"/>
      <c r="F3" s="191"/>
      <c r="G3" s="191"/>
      <c r="H3" s="1"/>
      <c r="I3" s="1"/>
      <c r="J3" s="1"/>
      <c r="K3" s="1"/>
      <c r="L3" s="1"/>
      <c r="M3" s="1"/>
    </row>
    <row r="4" spans="1:13" ht="30" customHeight="1" x14ac:dyDescent="0.3">
      <c r="A4" s="226" t="s">
        <v>2603</v>
      </c>
      <c r="B4" s="227"/>
      <c r="C4" s="227"/>
      <c r="D4" s="227"/>
      <c r="E4" s="227"/>
      <c r="F4" s="227"/>
      <c r="G4" s="227"/>
      <c r="H4" s="227"/>
      <c r="I4" s="227"/>
      <c r="J4" s="227"/>
      <c r="K4" s="227"/>
      <c r="L4" s="227"/>
      <c r="M4" s="227"/>
    </row>
    <row r="5" spans="1:13" ht="19.95" hidden="1" customHeight="1" x14ac:dyDescent="0.3">
      <c r="A5" s="225" t="s">
        <v>1660</v>
      </c>
      <c r="B5" s="225"/>
      <c r="C5" s="158">
        <v>43763</v>
      </c>
      <c r="D5" s="158">
        <v>43764</v>
      </c>
      <c r="E5" s="158">
        <v>42746</v>
      </c>
      <c r="F5" s="158">
        <v>42741</v>
      </c>
      <c r="G5" s="158">
        <v>43825</v>
      </c>
      <c r="H5" s="158"/>
      <c r="I5" s="158">
        <v>43822</v>
      </c>
      <c r="J5" s="158">
        <v>43823</v>
      </c>
      <c r="K5" s="158">
        <v>43839</v>
      </c>
      <c r="L5" s="158">
        <v>43749</v>
      </c>
      <c r="M5" s="158"/>
    </row>
    <row r="6" spans="1:13" ht="27" customHeight="1" x14ac:dyDescent="0.3">
      <c r="A6" s="225" t="s">
        <v>17</v>
      </c>
      <c r="B6" s="225"/>
      <c r="C6" s="224" t="s">
        <v>2604</v>
      </c>
      <c r="D6" s="224"/>
      <c r="E6" s="224"/>
      <c r="F6" s="224"/>
      <c r="G6" s="224"/>
      <c r="H6" s="224"/>
      <c r="I6" s="224" t="s">
        <v>2605</v>
      </c>
      <c r="J6" s="224"/>
      <c r="K6" s="224"/>
      <c r="L6" s="224"/>
      <c r="M6" s="224"/>
    </row>
    <row r="7" spans="1:13" ht="27" customHeight="1" x14ac:dyDescent="0.3">
      <c r="A7" s="157" t="s">
        <v>31</v>
      </c>
      <c r="B7" s="157" t="s">
        <v>534</v>
      </c>
      <c r="C7" s="158" t="s">
        <v>2606</v>
      </c>
      <c r="D7" s="158" t="s">
        <v>2607</v>
      </c>
      <c r="E7" s="158" t="s">
        <v>2608</v>
      </c>
      <c r="F7" s="158" t="s">
        <v>2609</v>
      </c>
      <c r="G7" s="158" t="s">
        <v>2610</v>
      </c>
      <c r="H7" s="158" t="s">
        <v>906</v>
      </c>
      <c r="I7" s="158" t="s">
        <v>2611</v>
      </c>
      <c r="J7" s="158" t="s">
        <v>2612</v>
      </c>
      <c r="K7" s="158" t="s">
        <v>2613</v>
      </c>
      <c r="L7" s="158" t="s">
        <v>2614</v>
      </c>
      <c r="M7" s="158" t="s">
        <v>906</v>
      </c>
    </row>
    <row r="8" spans="1:13" ht="18" customHeight="1" x14ac:dyDescent="0.3">
      <c r="A8" s="160" t="s">
        <v>35</v>
      </c>
      <c r="B8" s="160" t="s">
        <v>756</v>
      </c>
      <c r="C8" s="161">
        <v>39.44</v>
      </c>
      <c r="D8" s="161">
        <v>39.479999999999997</v>
      </c>
      <c r="E8" s="161">
        <v>41.125500000000002</v>
      </c>
      <c r="F8" s="161">
        <v>39.650799999999997</v>
      </c>
      <c r="G8" s="161">
        <v>452.94920000000002</v>
      </c>
      <c r="H8" s="161">
        <v>612.64549999999997</v>
      </c>
      <c r="I8" s="161">
        <v>225.0967</v>
      </c>
      <c r="J8" s="161">
        <v>225.36359999999999</v>
      </c>
      <c r="K8" s="161">
        <v>577.17570000000001</v>
      </c>
      <c r="L8" s="161">
        <v>454.43419999999998</v>
      </c>
      <c r="M8" s="161">
        <v>1482.0702000000001</v>
      </c>
    </row>
    <row r="9" spans="1:13" ht="18" customHeight="1" x14ac:dyDescent="0.3">
      <c r="A9" s="160" t="s">
        <v>35</v>
      </c>
      <c r="B9" s="160" t="s">
        <v>757</v>
      </c>
      <c r="C9" s="163">
        <v>37.049999999999997</v>
      </c>
      <c r="D9" s="163">
        <v>37.46</v>
      </c>
      <c r="E9" s="163">
        <v>38.3123</v>
      </c>
      <c r="F9" s="163">
        <v>37.3279</v>
      </c>
      <c r="G9" s="163">
        <v>460.24130000000002</v>
      </c>
      <c r="H9" s="163">
        <v>610.39149999999995</v>
      </c>
      <c r="I9" s="163">
        <v>217.51490000000001</v>
      </c>
      <c r="J9" s="163">
        <v>215.59909999999999</v>
      </c>
      <c r="K9" s="163">
        <v>566.22130000000004</v>
      </c>
      <c r="L9" s="163">
        <v>448.40050000000002</v>
      </c>
      <c r="M9" s="163">
        <v>1447.7357999999999</v>
      </c>
    </row>
    <row r="10" spans="1:13" ht="18" customHeight="1" x14ac:dyDescent="0.3">
      <c r="A10" s="160" t="s">
        <v>35</v>
      </c>
      <c r="B10" s="160" t="s">
        <v>758</v>
      </c>
      <c r="C10" s="163">
        <v>32.28</v>
      </c>
      <c r="D10" s="163">
        <v>32.380000000000003</v>
      </c>
      <c r="E10" s="163">
        <v>35.633099999999999</v>
      </c>
      <c r="F10" s="163">
        <v>35.1096</v>
      </c>
      <c r="G10" s="163">
        <v>465.59829999999999</v>
      </c>
      <c r="H10" s="163">
        <v>601.00099999999998</v>
      </c>
      <c r="I10" s="163">
        <v>212.542</v>
      </c>
      <c r="J10" s="163">
        <v>212.29730000000001</v>
      </c>
      <c r="K10" s="163">
        <v>571.24599999999998</v>
      </c>
      <c r="L10" s="163">
        <v>448.95819999999998</v>
      </c>
      <c r="M10" s="163">
        <v>1445.0435</v>
      </c>
    </row>
    <row r="11" spans="1:13" ht="18" customHeight="1" x14ac:dyDescent="0.3">
      <c r="A11" s="160" t="s">
        <v>35</v>
      </c>
      <c r="B11" s="160" t="s">
        <v>759</v>
      </c>
      <c r="C11" s="163">
        <v>34.770000000000003</v>
      </c>
      <c r="D11" s="163">
        <v>34.51</v>
      </c>
      <c r="E11" s="163">
        <v>39.651899999999998</v>
      </c>
      <c r="F11" s="163">
        <v>38.026200000000003</v>
      </c>
      <c r="G11" s="163">
        <v>484.20049999999998</v>
      </c>
      <c r="H11" s="163">
        <v>631.15859999999998</v>
      </c>
      <c r="I11" s="163">
        <v>211.547</v>
      </c>
      <c r="J11" s="163">
        <v>212.4393</v>
      </c>
      <c r="K11" s="163">
        <v>565.50630000000001</v>
      </c>
      <c r="L11" s="163">
        <v>446.15010000000001</v>
      </c>
      <c r="M11" s="163">
        <v>1435.6427000000001</v>
      </c>
    </row>
    <row r="12" spans="1:13" ht="18" customHeight="1" x14ac:dyDescent="0.3">
      <c r="A12" s="160" t="s">
        <v>35</v>
      </c>
      <c r="B12" s="160" t="s">
        <v>760</v>
      </c>
      <c r="C12" s="163">
        <v>32.42</v>
      </c>
      <c r="D12" s="163">
        <v>31.99</v>
      </c>
      <c r="E12" s="163">
        <v>34.963299999999997</v>
      </c>
      <c r="F12" s="163">
        <v>36.3277</v>
      </c>
      <c r="G12" s="163">
        <v>460.95350000000002</v>
      </c>
      <c r="H12" s="163">
        <v>596.65449999999998</v>
      </c>
      <c r="I12" s="163">
        <v>214.00210000000001</v>
      </c>
      <c r="J12" s="163">
        <v>214.4111</v>
      </c>
      <c r="K12" s="163">
        <v>567.98209999999995</v>
      </c>
      <c r="L12" s="163">
        <v>448.21120000000002</v>
      </c>
      <c r="M12" s="163">
        <v>1444.6065000000001</v>
      </c>
    </row>
    <row r="13" spans="1:13" ht="18" customHeight="1" x14ac:dyDescent="0.3">
      <c r="A13" s="160" t="s">
        <v>35</v>
      </c>
      <c r="B13" s="160" t="s">
        <v>761</v>
      </c>
      <c r="C13" s="163">
        <v>31.46</v>
      </c>
      <c r="D13" s="163">
        <v>31.56</v>
      </c>
      <c r="E13" s="163">
        <v>40.3217</v>
      </c>
      <c r="F13" s="163">
        <v>35.8123</v>
      </c>
      <c r="G13" s="163">
        <v>454.61270000000002</v>
      </c>
      <c r="H13" s="163">
        <v>593.76670000000001</v>
      </c>
      <c r="I13" s="163">
        <v>213.55109999999999</v>
      </c>
      <c r="J13" s="163">
        <v>211.6814</v>
      </c>
      <c r="K13" s="163">
        <v>563.70870000000002</v>
      </c>
      <c r="L13" s="163">
        <v>447.27569999999997</v>
      </c>
      <c r="M13" s="163">
        <v>1436.2168999999999</v>
      </c>
    </row>
    <row r="14" spans="1:13" ht="18" customHeight="1" x14ac:dyDescent="0.3">
      <c r="A14" s="160" t="s">
        <v>35</v>
      </c>
      <c r="B14" s="160" t="s">
        <v>762</v>
      </c>
      <c r="C14" s="163">
        <v>34.53</v>
      </c>
      <c r="D14" s="163">
        <v>34.880000000000003</v>
      </c>
      <c r="E14" s="163">
        <v>37.374600000000001</v>
      </c>
      <c r="F14" s="163">
        <v>39.809600000000003</v>
      </c>
      <c r="G14" s="163">
        <v>458.35109999999997</v>
      </c>
      <c r="H14" s="163">
        <v>604.94529999999997</v>
      </c>
      <c r="I14" s="163">
        <v>213.02719999999999</v>
      </c>
      <c r="J14" s="163">
        <v>214.36490000000001</v>
      </c>
      <c r="K14" s="163">
        <v>553.20590000000004</v>
      </c>
      <c r="L14" s="163">
        <v>443.18709999999999</v>
      </c>
      <c r="M14" s="163">
        <v>1423.7851000000001</v>
      </c>
    </row>
    <row r="15" spans="1:13" ht="18" customHeight="1" x14ac:dyDescent="0.3">
      <c r="A15" s="160" t="s">
        <v>35</v>
      </c>
      <c r="B15" s="160" t="s">
        <v>763</v>
      </c>
      <c r="C15" s="165">
        <v>28</v>
      </c>
      <c r="D15" s="165">
        <v>28.13</v>
      </c>
      <c r="E15" s="165">
        <v>34.159599999999998</v>
      </c>
      <c r="F15" s="165">
        <v>33.592100000000002</v>
      </c>
      <c r="G15" s="165">
        <v>449.26280000000003</v>
      </c>
      <c r="H15" s="165">
        <v>573.14449999999999</v>
      </c>
      <c r="I15" s="165">
        <v>213.9949</v>
      </c>
      <c r="J15" s="165">
        <v>212.36750000000001</v>
      </c>
      <c r="K15" s="165">
        <v>555.17629999999997</v>
      </c>
      <c r="L15" s="165">
        <v>439.9932</v>
      </c>
      <c r="M15" s="165">
        <v>1421.5319</v>
      </c>
    </row>
    <row r="16" spans="1:13" ht="18" customHeight="1" x14ac:dyDescent="0.3">
      <c r="A16" s="160" t="s">
        <v>35</v>
      </c>
      <c r="B16" s="160" t="s">
        <v>764</v>
      </c>
      <c r="C16" s="161">
        <v>34.159999999999997</v>
      </c>
      <c r="D16" s="161">
        <v>33.82</v>
      </c>
      <c r="E16" s="161">
        <v>43.938600000000001</v>
      </c>
      <c r="F16" s="161">
        <v>42.156700000000001</v>
      </c>
      <c r="G16" s="161">
        <v>479.09699999999998</v>
      </c>
      <c r="H16" s="161">
        <v>633.17229999999995</v>
      </c>
      <c r="I16" s="161">
        <v>206.34739999999999</v>
      </c>
      <c r="J16" s="161">
        <v>206.23349999999999</v>
      </c>
      <c r="K16" s="161">
        <v>538.63350000000003</v>
      </c>
      <c r="L16" s="161">
        <v>432.03699999999998</v>
      </c>
      <c r="M16" s="161">
        <v>1383.2514000000001</v>
      </c>
    </row>
    <row r="17" spans="1:13" ht="18" customHeight="1" x14ac:dyDescent="0.3">
      <c r="A17" s="160" t="s">
        <v>35</v>
      </c>
      <c r="B17" s="160" t="s">
        <v>765</v>
      </c>
      <c r="C17" s="163">
        <v>35.299999999999997</v>
      </c>
      <c r="D17" s="163">
        <v>35.619999999999997</v>
      </c>
      <c r="E17" s="163">
        <v>40.4557</v>
      </c>
      <c r="F17" s="163">
        <v>40.363</v>
      </c>
      <c r="G17" s="163">
        <v>495.96010000000001</v>
      </c>
      <c r="H17" s="163">
        <v>647.69880000000001</v>
      </c>
      <c r="I17" s="163">
        <v>213.22669999999999</v>
      </c>
      <c r="J17" s="163">
        <v>212.24959999999999</v>
      </c>
      <c r="K17" s="163">
        <v>561.37549999999999</v>
      </c>
      <c r="L17" s="163">
        <v>442.98989999999998</v>
      </c>
      <c r="M17" s="163">
        <v>1429.8416999999999</v>
      </c>
    </row>
    <row r="18" spans="1:13" ht="18" customHeight="1" x14ac:dyDescent="0.3">
      <c r="A18" s="160" t="s">
        <v>35</v>
      </c>
      <c r="B18" s="160" t="s">
        <v>766</v>
      </c>
      <c r="C18" s="163">
        <v>37.42</v>
      </c>
      <c r="D18" s="163">
        <v>36.450000000000003</v>
      </c>
      <c r="E18" s="163">
        <v>43.938600000000001</v>
      </c>
      <c r="F18" s="163">
        <v>43.443800000000003</v>
      </c>
      <c r="G18" s="163">
        <v>497.56610000000001</v>
      </c>
      <c r="H18" s="163">
        <v>658.81849999999997</v>
      </c>
      <c r="I18" s="163">
        <v>223.8168</v>
      </c>
      <c r="J18" s="163">
        <v>222.62989999999999</v>
      </c>
      <c r="K18" s="163">
        <v>579.59040000000005</v>
      </c>
      <c r="L18" s="163">
        <v>462.37700000000001</v>
      </c>
      <c r="M18" s="163">
        <v>1488.4141</v>
      </c>
    </row>
    <row r="19" spans="1:13" ht="18" customHeight="1" x14ac:dyDescent="0.3">
      <c r="A19" s="160" t="s">
        <v>35</v>
      </c>
      <c r="B19" s="160" t="s">
        <v>767</v>
      </c>
      <c r="C19" s="163">
        <v>38.44</v>
      </c>
      <c r="D19" s="163">
        <v>38.229999999999997</v>
      </c>
      <c r="E19" s="163">
        <v>44.608400000000003</v>
      </c>
      <c r="F19" s="163">
        <v>44.242800000000003</v>
      </c>
      <c r="G19" s="163">
        <v>500.66860000000003</v>
      </c>
      <c r="H19" s="163">
        <v>666.18979999999999</v>
      </c>
      <c r="I19" s="163">
        <v>227.42359999999999</v>
      </c>
      <c r="J19" s="163">
        <v>224.49979999999999</v>
      </c>
      <c r="K19" s="163">
        <v>582.49680000000001</v>
      </c>
      <c r="L19" s="163">
        <v>466.41059999999999</v>
      </c>
      <c r="M19" s="163">
        <v>1500.8308</v>
      </c>
    </row>
    <row r="20" spans="1:13" ht="18" customHeight="1" x14ac:dyDescent="0.3">
      <c r="A20" s="160" t="s">
        <v>35</v>
      </c>
      <c r="B20" s="160" t="s">
        <v>768</v>
      </c>
      <c r="C20" s="163">
        <v>45.11</v>
      </c>
      <c r="D20" s="163">
        <v>45.27</v>
      </c>
      <c r="E20" s="163">
        <v>51.708199999999998</v>
      </c>
      <c r="F20" s="163">
        <v>50.5383</v>
      </c>
      <c r="G20" s="163">
        <v>564.24210000000005</v>
      </c>
      <c r="H20" s="163">
        <v>756.86860000000001</v>
      </c>
      <c r="I20" s="163">
        <v>209.95140000000001</v>
      </c>
      <c r="J20" s="163">
        <v>211.1207</v>
      </c>
      <c r="K20" s="163">
        <v>529.43650000000002</v>
      </c>
      <c r="L20" s="163">
        <v>426.03059999999999</v>
      </c>
      <c r="M20" s="163">
        <v>1376.5391999999999</v>
      </c>
    </row>
    <row r="21" spans="1:13" ht="18" customHeight="1" x14ac:dyDescent="0.3">
      <c r="A21" s="160" t="s">
        <v>35</v>
      </c>
      <c r="B21" s="160" t="s">
        <v>769</v>
      </c>
      <c r="C21" s="163">
        <v>38.520000000000003</v>
      </c>
      <c r="D21" s="163">
        <v>38.840000000000003</v>
      </c>
      <c r="E21" s="163">
        <v>42.598999999999997</v>
      </c>
      <c r="F21" s="163">
        <v>42.153700000000001</v>
      </c>
      <c r="G21" s="163">
        <v>540.80759999999998</v>
      </c>
      <c r="H21" s="163">
        <v>702.9203</v>
      </c>
      <c r="I21" s="163">
        <v>194.5668</v>
      </c>
      <c r="J21" s="163">
        <v>195.21889999999999</v>
      </c>
      <c r="K21" s="163">
        <v>479.31259999999997</v>
      </c>
      <c r="L21" s="163">
        <v>375.06869999999998</v>
      </c>
      <c r="M21" s="163">
        <v>1244.1669999999999</v>
      </c>
    </row>
    <row r="22" spans="1:13" ht="18" customHeight="1" x14ac:dyDescent="0.3">
      <c r="A22" s="160" t="s">
        <v>35</v>
      </c>
      <c r="B22" s="160" t="s">
        <v>770</v>
      </c>
      <c r="C22" s="163">
        <v>47.16</v>
      </c>
      <c r="D22" s="163">
        <v>47.24</v>
      </c>
      <c r="E22" s="163">
        <v>50.502600000000001</v>
      </c>
      <c r="F22" s="163">
        <v>50.274500000000003</v>
      </c>
      <c r="G22" s="163">
        <v>592.13019999999995</v>
      </c>
      <c r="H22" s="163">
        <v>787.30730000000005</v>
      </c>
      <c r="I22" s="163">
        <v>178.2424</v>
      </c>
      <c r="J22" s="163">
        <v>177.56549999999999</v>
      </c>
      <c r="K22" s="163">
        <v>398.96710000000002</v>
      </c>
      <c r="L22" s="163">
        <v>308.99959999999999</v>
      </c>
      <c r="M22" s="163">
        <v>1063.7746</v>
      </c>
    </row>
    <row r="23" spans="1:13" ht="18" customHeight="1" x14ac:dyDescent="0.3">
      <c r="A23" s="160" t="s">
        <v>35</v>
      </c>
      <c r="B23" s="160" t="s">
        <v>771</v>
      </c>
      <c r="C23" s="165">
        <v>46.61</v>
      </c>
      <c r="D23" s="165">
        <v>46.78</v>
      </c>
      <c r="E23" s="165">
        <v>48.493200000000002</v>
      </c>
      <c r="F23" s="165">
        <v>44.516300000000001</v>
      </c>
      <c r="G23" s="165">
        <v>577.94860000000006</v>
      </c>
      <c r="H23" s="165">
        <v>764.34810000000004</v>
      </c>
      <c r="I23" s="165">
        <v>165.2861</v>
      </c>
      <c r="J23" s="165">
        <v>165.86750000000001</v>
      </c>
      <c r="K23" s="165">
        <v>361.31740000000002</v>
      </c>
      <c r="L23" s="165">
        <v>277.08100000000002</v>
      </c>
      <c r="M23" s="165">
        <v>969.55200000000002</v>
      </c>
    </row>
    <row r="24" spans="1:13" ht="18" customHeight="1" x14ac:dyDescent="0.3">
      <c r="A24" s="160" t="s">
        <v>35</v>
      </c>
      <c r="B24" s="160" t="s">
        <v>772</v>
      </c>
      <c r="C24" s="161">
        <v>52.35</v>
      </c>
      <c r="D24" s="161">
        <v>53</v>
      </c>
      <c r="E24" s="161">
        <v>50.100700000000003</v>
      </c>
      <c r="F24" s="161">
        <v>51.815600000000003</v>
      </c>
      <c r="G24" s="161">
        <v>620.91070000000002</v>
      </c>
      <c r="H24" s="161">
        <v>828.17700000000002</v>
      </c>
      <c r="I24" s="161">
        <v>163.52330000000001</v>
      </c>
      <c r="J24" s="161">
        <v>163.9316</v>
      </c>
      <c r="K24" s="161">
        <v>338.75020000000001</v>
      </c>
      <c r="L24" s="161">
        <v>263.6069</v>
      </c>
      <c r="M24" s="161">
        <v>929.81200000000001</v>
      </c>
    </row>
    <row r="25" spans="1:13" ht="18" customHeight="1" x14ac:dyDescent="0.3">
      <c r="A25" s="160" t="s">
        <v>35</v>
      </c>
      <c r="B25" s="160" t="s">
        <v>773</v>
      </c>
      <c r="C25" s="163">
        <v>46</v>
      </c>
      <c r="D25" s="163">
        <v>45.98</v>
      </c>
      <c r="E25" s="163">
        <v>49.296999999999997</v>
      </c>
      <c r="F25" s="163">
        <v>48.692799999999998</v>
      </c>
      <c r="G25" s="163">
        <v>584.30690000000004</v>
      </c>
      <c r="H25" s="163">
        <v>774.27670000000001</v>
      </c>
      <c r="I25" s="163">
        <v>163.42689999999999</v>
      </c>
      <c r="J25" s="163">
        <v>159.8767</v>
      </c>
      <c r="K25" s="163">
        <v>341.93669999999997</v>
      </c>
      <c r="L25" s="163">
        <v>260.78710000000001</v>
      </c>
      <c r="M25" s="163">
        <v>926.02739999999994</v>
      </c>
    </row>
    <row r="26" spans="1:13" ht="18" customHeight="1" x14ac:dyDescent="0.3">
      <c r="A26" s="160" t="s">
        <v>35</v>
      </c>
      <c r="B26" s="160" t="s">
        <v>774</v>
      </c>
      <c r="C26" s="163">
        <v>49.41</v>
      </c>
      <c r="D26" s="163">
        <v>49.44</v>
      </c>
      <c r="E26" s="163">
        <v>52.244100000000003</v>
      </c>
      <c r="F26" s="163">
        <v>52.259099999999997</v>
      </c>
      <c r="G26" s="163">
        <v>604.42460000000005</v>
      </c>
      <c r="H26" s="163">
        <v>807.77779999999996</v>
      </c>
      <c r="I26" s="163">
        <v>155.2946</v>
      </c>
      <c r="J26" s="163">
        <v>155.90020000000001</v>
      </c>
      <c r="K26" s="163">
        <v>331.65890000000002</v>
      </c>
      <c r="L26" s="163">
        <v>247.96809999999999</v>
      </c>
      <c r="M26" s="163">
        <v>890.82180000000005</v>
      </c>
    </row>
    <row r="27" spans="1:13" ht="18" customHeight="1" x14ac:dyDescent="0.3">
      <c r="A27" s="160" t="s">
        <v>35</v>
      </c>
      <c r="B27" s="160" t="s">
        <v>775</v>
      </c>
      <c r="C27" s="163">
        <v>48.87</v>
      </c>
      <c r="D27" s="163">
        <v>49.66</v>
      </c>
      <c r="E27" s="163">
        <v>49.966799999999999</v>
      </c>
      <c r="F27" s="163">
        <v>50.674599999999998</v>
      </c>
      <c r="G27" s="163">
        <v>619.7604</v>
      </c>
      <c r="H27" s="163">
        <v>818.93179999999995</v>
      </c>
      <c r="I27" s="163">
        <v>145.24119999999999</v>
      </c>
      <c r="J27" s="163">
        <v>144.3749</v>
      </c>
      <c r="K27" s="163">
        <v>348.03359999999998</v>
      </c>
      <c r="L27" s="163">
        <v>261.15230000000003</v>
      </c>
      <c r="M27" s="163">
        <v>898.80200000000002</v>
      </c>
    </row>
    <row r="28" spans="1:13" ht="18" customHeight="1" x14ac:dyDescent="0.3">
      <c r="A28" s="160" t="s">
        <v>35</v>
      </c>
      <c r="B28" s="160" t="s">
        <v>776</v>
      </c>
      <c r="C28" s="163">
        <v>54.44</v>
      </c>
      <c r="D28" s="163">
        <v>54.79</v>
      </c>
      <c r="E28" s="163">
        <v>54.923299999999998</v>
      </c>
      <c r="F28" s="163">
        <v>55.823399999999999</v>
      </c>
      <c r="G28" s="163">
        <v>649.74260000000004</v>
      </c>
      <c r="H28" s="163">
        <v>869.71929999999998</v>
      </c>
      <c r="I28" s="163">
        <v>141.20150000000001</v>
      </c>
      <c r="J28" s="163">
        <v>141.40899999999999</v>
      </c>
      <c r="K28" s="163">
        <v>333.35320000000002</v>
      </c>
      <c r="L28" s="163">
        <v>256.27379999999999</v>
      </c>
      <c r="M28" s="163">
        <v>872.23749999999995</v>
      </c>
    </row>
    <row r="29" spans="1:13" ht="18" customHeight="1" x14ac:dyDescent="0.3">
      <c r="A29" s="160" t="s">
        <v>35</v>
      </c>
      <c r="B29" s="160" t="s">
        <v>777</v>
      </c>
      <c r="C29" s="163">
        <v>54.6</v>
      </c>
      <c r="D29" s="163">
        <v>55.28</v>
      </c>
      <c r="E29" s="163">
        <v>56.798699999999997</v>
      </c>
      <c r="F29" s="163">
        <v>55.2836</v>
      </c>
      <c r="G29" s="163">
        <v>647.4153</v>
      </c>
      <c r="H29" s="163">
        <v>869.37760000000003</v>
      </c>
      <c r="I29" s="163">
        <v>141.11000000000001</v>
      </c>
      <c r="J29" s="163">
        <v>139.1045</v>
      </c>
      <c r="K29" s="163">
        <v>337.96100000000001</v>
      </c>
      <c r="L29" s="163">
        <v>247.45339999999999</v>
      </c>
      <c r="M29" s="163">
        <v>865.62890000000004</v>
      </c>
    </row>
    <row r="30" spans="1:13" ht="18" customHeight="1" x14ac:dyDescent="0.3">
      <c r="A30" s="160" t="s">
        <v>35</v>
      </c>
      <c r="B30" s="160" t="s">
        <v>778</v>
      </c>
      <c r="C30" s="163">
        <v>51.37</v>
      </c>
      <c r="D30" s="163">
        <v>51.76</v>
      </c>
      <c r="E30" s="163">
        <v>52.779899999999998</v>
      </c>
      <c r="F30" s="163">
        <v>52.352400000000003</v>
      </c>
      <c r="G30" s="163">
        <v>638.10320000000002</v>
      </c>
      <c r="H30" s="163">
        <v>846.3655</v>
      </c>
      <c r="I30" s="163">
        <v>133.9075</v>
      </c>
      <c r="J30" s="163">
        <v>134.04750000000001</v>
      </c>
      <c r="K30" s="163">
        <v>318.11599999999999</v>
      </c>
      <c r="L30" s="163">
        <v>241.1337</v>
      </c>
      <c r="M30" s="163">
        <v>827.2047</v>
      </c>
    </row>
    <row r="31" spans="1:13" ht="18" customHeight="1" x14ac:dyDescent="0.3">
      <c r="A31" s="160" t="s">
        <v>35</v>
      </c>
      <c r="B31" s="160" t="s">
        <v>779</v>
      </c>
      <c r="C31" s="165">
        <v>55.64</v>
      </c>
      <c r="D31" s="165">
        <v>55.88</v>
      </c>
      <c r="E31" s="165">
        <v>57.066600000000001</v>
      </c>
      <c r="F31" s="165">
        <v>56.712499999999999</v>
      </c>
      <c r="G31" s="165">
        <v>655.65520000000004</v>
      </c>
      <c r="H31" s="165">
        <v>880.95429999999999</v>
      </c>
      <c r="I31" s="165">
        <v>131.52340000000001</v>
      </c>
      <c r="J31" s="165">
        <v>130.91980000000001</v>
      </c>
      <c r="K31" s="165">
        <v>322.32549999999998</v>
      </c>
      <c r="L31" s="165">
        <v>240.44159999999999</v>
      </c>
      <c r="M31" s="165">
        <v>825.21029999999996</v>
      </c>
    </row>
    <row r="32" spans="1:13" ht="18" customHeight="1" x14ac:dyDescent="0.3">
      <c r="A32" s="160" t="s">
        <v>35</v>
      </c>
      <c r="B32" s="160" t="s">
        <v>780</v>
      </c>
      <c r="C32" s="161">
        <v>48.72</v>
      </c>
      <c r="D32" s="161">
        <v>48.79</v>
      </c>
      <c r="E32" s="161">
        <v>53.985500000000002</v>
      </c>
      <c r="F32" s="161">
        <v>47.760899999999999</v>
      </c>
      <c r="G32" s="161">
        <v>619.12049999999999</v>
      </c>
      <c r="H32" s="161">
        <v>818.37689999999998</v>
      </c>
      <c r="I32" s="161">
        <v>128.79249999999999</v>
      </c>
      <c r="J32" s="161">
        <v>131.10400000000001</v>
      </c>
      <c r="K32" s="161">
        <v>308.26929999999999</v>
      </c>
      <c r="L32" s="161">
        <v>234.06909999999999</v>
      </c>
      <c r="M32" s="161">
        <v>802.23490000000004</v>
      </c>
    </row>
    <row r="33" spans="1:13" ht="18" customHeight="1" x14ac:dyDescent="0.3">
      <c r="A33" s="160" t="s">
        <v>35</v>
      </c>
      <c r="B33" s="160" t="s">
        <v>781</v>
      </c>
      <c r="C33" s="163">
        <v>44.13</v>
      </c>
      <c r="D33" s="163">
        <v>44.55</v>
      </c>
      <c r="E33" s="163">
        <v>45.680100000000003</v>
      </c>
      <c r="F33" s="163">
        <v>44.4925</v>
      </c>
      <c r="G33" s="163">
        <v>595.23429999999996</v>
      </c>
      <c r="H33" s="163">
        <v>774.08690000000001</v>
      </c>
      <c r="I33" s="163">
        <v>119.7214</v>
      </c>
      <c r="J33" s="163">
        <v>122.1827</v>
      </c>
      <c r="K33" s="163">
        <v>289.42250000000001</v>
      </c>
      <c r="L33" s="163">
        <v>219.91409999999999</v>
      </c>
      <c r="M33" s="163">
        <v>751.24069999999995</v>
      </c>
    </row>
    <row r="34" spans="1:13" ht="18" customHeight="1" x14ac:dyDescent="0.3">
      <c r="A34" s="160" t="s">
        <v>35</v>
      </c>
      <c r="B34" s="160" t="s">
        <v>782</v>
      </c>
      <c r="C34" s="163">
        <v>43.08</v>
      </c>
      <c r="D34" s="163">
        <v>43.41</v>
      </c>
      <c r="E34" s="163">
        <v>41.259399999999999</v>
      </c>
      <c r="F34" s="163">
        <v>41.729100000000003</v>
      </c>
      <c r="G34" s="163">
        <v>580.40840000000003</v>
      </c>
      <c r="H34" s="163">
        <v>749.88689999999997</v>
      </c>
      <c r="I34" s="163">
        <v>117.4648</v>
      </c>
      <c r="J34" s="163">
        <v>116.17319999999999</v>
      </c>
      <c r="K34" s="163">
        <v>281.24970000000002</v>
      </c>
      <c r="L34" s="163">
        <v>209.9265</v>
      </c>
      <c r="M34" s="163">
        <v>724.81420000000003</v>
      </c>
    </row>
    <row r="35" spans="1:13" ht="18" customHeight="1" x14ac:dyDescent="0.3">
      <c r="A35" s="160" t="s">
        <v>35</v>
      </c>
      <c r="B35" s="160" t="s">
        <v>783</v>
      </c>
      <c r="C35" s="163">
        <v>40.229999999999997</v>
      </c>
      <c r="D35" s="163">
        <v>39.869999999999997</v>
      </c>
      <c r="E35" s="163">
        <v>44.474400000000003</v>
      </c>
      <c r="F35" s="163">
        <v>43.669699999999999</v>
      </c>
      <c r="G35" s="163">
        <v>554.14890000000003</v>
      </c>
      <c r="H35" s="163">
        <v>722.39300000000003</v>
      </c>
      <c r="I35" s="163">
        <v>116.953</v>
      </c>
      <c r="J35" s="163">
        <v>116.8965</v>
      </c>
      <c r="K35" s="163">
        <v>270.09870000000001</v>
      </c>
      <c r="L35" s="163">
        <v>207.6986</v>
      </c>
      <c r="M35" s="163">
        <v>711.64679999999998</v>
      </c>
    </row>
    <row r="36" spans="1:13" ht="18" customHeight="1" x14ac:dyDescent="0.3">
      <c r="A36" s="160" t="s">
        <v>35</v>
      </c>
      <c r="B36" s="160" t="s">
        <v>784</v>
      </c>
      <c r="C36" s="163">
        <v>42.26</v>
      </c>
      <c r="D36" s="163">
        <v>42.4</v>
      </c>
      <c r="E36" s="163">
        <v>43.804600000000001</v>
      </c>
      <c r="F36" s="163">
        <v>43.556899999999999</v>
      </c>
      <c r="G36" s="163">
        <v>560.97220000000004</v>
      </c>
      <c r="H36" s="163">
        <v>732.99369999999999</v>
      </c>
      <c r="I36" s="163">
        <v>117.85809999999999</v>
      </c>
      <c r="J36" s="163">
        <v>118.56140000000001</v>
      </c>
      <c r="K36" s="163">
        <v>272.86599999999999</v>
      </c>
      <c r="L36" s="163">
        <v>207.24279999999999</v>
      </c>
      <c r="M36" s="163">
        <v>716.52829999999994</v>
      </c>
    </row>
    <row r="37" spans="1:13" ht="18" customHeight="1" x14ac:dyDescent="0.3">
      <c r="A37" s="160" t="s">
        <v>35</v>
      </c>
      <c r="B37" s="160" t="s">
        <v>785</v>
      </c>
      <c r="C37" s="163">
        <v>46.78</v>
      </c>
      <c r="D37" s="163">
        <v>46.83</v>
      </c>
      <c r="E37" s="163">
        <v>44.474400000000003</v>
      </c>
      <c r="F37" s="163">
        <v>46.775300000000001</v>
      </c>
      <c r="G37" s="163">
        <v>594.02480000000003</v>
      </c>
      <c r="H37" s="163">
        <v>778.8845</v>
      </c>
      <c r="I37" s="163">
        <v>122.0855</v>
      </c>
      <c r="J37" s="163">
        <v>121.0496</v>
      </c>
      <c r="K37" s="163">
        <v>287.13339999999999</v>
      </c>
      <c r="L37" s="163">
        <v>213.28919999999999</v>
      </c>
      <c r="M37" s="163">
        <v>743.55769999999995</v>
      </c>
    </row>
    <row r="38" spans="1:13" ht="18" customHeight="1" x14ac:dyDescent="0.3">
      <c r="A38" s="160" t="s">
        <v>35</v>
      </c>
      <c r="B38" s="160" t="s">
        <v>786</v>
      </c>
      <c r="C38" s="163">
        <v>48.15</v>
      </c>
      <c r="D38" s="163">
        <v>48.01</v>
      </c>
      <c r="E38" s="163">
        <v>48.225299999999997</v>
      </c>
      <c r="F38" s="163">
        <v>48.845799999999997</v>
      </c>
      <c r="G38" s="163">
        <v>596.91669999999999</v>
      </c>
      <c r="H38" s="163">
        <v>790.14779999999996</v>
      </c>
      <c r="I38" s="163">
        <v>135.6806</v>
      </c>
      <c r="J38" s="163">
        <v>135.12620000000001</v>
      </c>
      <c r="K38" s="163">
        <v>311.35820000000001</v>
      </c>
      <c r="L38" s="163">
        <v>232.19</v>
      </c>
      <c r="M38" s="163">
        <v>814.35500000000002</v>
      </c>
    </row>
    <row r="39" spans="1:13" ht="18" customHeight="1" x14ac:dyDescent="0.3">
      <c r="A39" s="160" t="s">
        <v>35</v>
      </c>
      <c r="B39" s="160" t="s">
        <v>787</v>
      </c>
      <c r="C39" s="165">
        <v>44.7</v>
      </c>
      <c r="D39" s="165">
        <v>45.03</v>
      </c>
      <c r="E39" s="165">
        <v>44.608400000000003</v>
      </c>
      <c r="F39" s="165">
        <v>44.480200000000004</v>
      </c>
      <c r="G39" s="165">
        <v>558.07119999999998</v>
      </c>
      <c r="H39" s="165">
        <v>736.88980000000004</v>
      </c>
      <c r="I39" s="165">
        <v>151.10730000000001</v>
      </c>
      <c r="J39" s="165">
        <v>149.06729999999999</v>
      </c>
      <c r="K39" s="165">
        <v>368.91699999999997</v>
      </c>
      <c r="L39" s="165">
        <v>279.18889999999999</v>
      </c>
      <c r="M39" s="165">
        <v>948.28049999999996</v>
      </c>
    </row>
    <row r="40" spans="1:13" ht="18" customHeight="1" x14ac:dyDescent="0.3">
      <c r="A40" s="160" t="s">
        <v>35</v>
      </c>
      <c r="B40" s="160" t="s">
        <v>788</v>
      </c>
      <c r="C40" s="161">
        <v>53.92</v>
      </c>
      <c r="D40" s="161">
        <v>54.31</v>
      </c>
      <c r="E40" s="161">
        <v>50.368600000000001</v>
      </c>
      <c r="F40" s="161">
        <v>49.718699999999998</v>
      </c>
      <c r="G40" s="161">
        <v>532.09190000000001</v>
      </c>
      <c r="H40" s="161">
        <v>740.40920000000006</v>
      </c>
      <c r="I40" s="161">
        <v>168.5326</v>
      </c>
      <c r="J40" s="161">
        <v>166.9513</v>
      </c>
      <c r="K40" s="161">
        <v>453.25850000000003</v>
      </c>
      <c r="L40" s="161">
        <v>341.15879999999999</v>
      </c>
      <c r="M40" s="161">
        <v>1129.9012</v>
      </c>
    </row>
    <row r="41" spans="1:13" ht="18" customHeight="1" x14ac:dyDescent="0.3">
      <c r="A41" s="160" t="s">
        <v>35</v>
      </c>
      <c r="B41" s="160" t="s">
        <v>789</v>
      </c>
      <c r="C41" s="163">
        <v>55.69</v>
      </c>
      <c r="D41" s="163">
        <v>55.74</v>
      </c>
      <c r="E41" s="163">
        <v>55.057200000000002</v>
      </c>
      <c r="F41" s="163">
        <v>55.249600000000001</v>
      </c>
      <c r="G41" s="163">
        <v>537.97879999999998</v>
      </c>
      <c r="H41" s="163">
        <v>759.71559999999999</v>
      </c>
      <c r="I41" s="163">
        <v>188.2176</v>
      </c>
      <c r="J41" s="163">
        <v>188.2764</v>
      </c>
      <c r="K41" s="163">
        <v>533.5675</v>
      </c>
      <c r="L41" s="163">
        <v>415.67989999999998</v>
      </c>
      <c r="M41" s="163">
        <v>1325.7414000000001</v>
      </c>
    </row>
    <row r="42" spans="1:13" ht="18" customHeight="1" x14ac:dyDescent="0.3">
      <c r="A42" s="160" t="s">
        <v>35</v>
      </c>
      <c r="B42" s="160" t="s">
        <v>790</v>
      </c>
      <c r="C42" s="163">
        <v>48.19</v>
      </c>
      <c r="D42" s="163">
        <v>48.68</v>
      </c>
      <c r="E42" s="163">
        <v>47.0197</v>
      </c>
      <c r="F42" s="163">
        <v>46.296300000000002</v>
      </c>
      <c r="G42" s="163">
        <v>522.31269999999995</v>
      </c>
      <c r="H42" s="163">
        <v>712.49869999999999</v>
      </c>
      <c r="I42" s="163">
        <v>207.96940000000001</v>
      </c>
      <c r="J42" s="163">
        <v>206.01759999999999</v>
      </c>
      <c r="K42" s="163">
        <v>566.22550000000001</v>
      </c>
      <c r="L42" s="163">
        <v>449.20139999999998</v>
      </c>
      <c r="M42" s="163">
        <v>1429.4139</v>
      </c>
    </row>
    <row r="43" spans="1:13" ht="18" customHeight="1" x14ac:dyDescent="0.3">
      <c r="A43" s="160" t="s">
        <v>35</v>
      </c>
      <c r="B43" s="160" t="s">
        <v>791</v>
      </c>
      <c r="C43" s="163">
        <v>52.59</v>
      </c>
      <c r="D43" s="163">
        <v>52.6</v>
      </c>
      <c r="E43" s="163">
        <v>50.904499999999999</v>
      </c>
      <c r="F43" s="163">
        <v>51.2395</v>
      </c>
      <c r="G43" s="163">
        <v>541.65440000000001</v>
      </c>
      <c r="H43" s="163">
        <v>748.98839999999996</v>
      </c>
      <c r="I43" s="163">
        <v>224.9599</v>
      </c>
      <c r="J43" s="163">
        <v>222.08519999999999</v>
      </c>
      <c r="K43" s="163">
        <v>574.68920000000003</v>
      </c>
      <c r="L43" s="163">
        <v>450.30220000000003</v>
      </c>
      <c r="M43" s="163">
        <v>1472.0364999999999</v>
      </c>
    </row>
    <row r="44" spans="1:13" ht="18" customHeight="1" x14ac:dyDescent="0.3">
      <c r="A44" s="160" t="s">
        <v>35</v>
      </c>
      <c r="B44" s="160" t="s">
        <v>792</v>
      </c>
      <c r="C44" s="163">
        <v>57.08</v>
      </c>
      <c r="D44" s="163">
        <v>57.07</v>
      </c>
      <c r="E44" s="163">
        <v>57.468499999999999</v>
      </c>
      <c r="F44" s="163">
        <v>57.195999999999998</v>
      </c>
      <c r="G44" s="163">
        <v>567.88170000000002</v>
      </c>
      <c r="H44" s="163">
        <v>796.69619999999998</v>
      </c>
      <c r="I44" s="163">
        <v>207.68940000000001</v>
      </c>
      <c r="J44" s="163">
        <v>206.90770000000001</v>
      </c>
      <c r="K44" s="163">
        <v>545.92319999999995</v>
      </c>
      <c r="L44" s="163">
        <v>430.84129999999999</v>
      </c>
      <c r="M44" s="163">
        <v>1391.3616</v>
      </c>
    </row>
    <row r="45" spans="1:13" ht="18" customHeight="1" x14ac:dyDescent="0.3">
      <c r="A45" s="160" t="s">
        <v>35</v>
      </c>
      <c r="B45" s="160" t="s">
        <v>793</v>
      </c>
      <c r="C45" s="163">
        <v>60.24</v>
      </c>
      <c r="D45" s="163">
        <v>60.63</v>
      </c>
      <c r="E45" s="163">
        <v>62.558900000000001</v>
      </c>
      <c r="F45" s="163">
        <v>62.130800000000001</v>
      </c>
      <c r="G45" s="163">
        <v>597.96389999999997</v>
      </c>
      <c r="H45" s="163">
        <v>843.52359999999999</v>
      </c>
      <c r="I45" s="163">
        <v>206.89840000000001</v>
      </c>
      <c r="J45" s="163">
        <v>206.7304</v>
      </c>
      <c r="K45" s="163">
        <v>532.18100000000004</v>
      </c>
      <c r="L45" s="163">
        <v>423.98230000000001</v>
      </c>
      <c r="M45" s="163">
        <v>1369.7920999999999</v>
      </c>
    </row>
    <row r="46" spans="1:13" ht="18" customHeight="1" x14ac:dyDescent="0.3">
      <c r="A46" s="160" t="s">
        <v>35</v>
      </c>
      <c r="B46" s="160" t="s">
        <v>794</v>
      </c>
      <c r="C46" s="163">
        <v>60.61</v>
      </c>
      <c r="D46" s="163">
        <v>60.84</v>
      </c>
      <c r="E46" s="163">
        <v>59.343899999999998</v>
      </c>
      <c r="F46" s="163">
        <v>58.994799999999998</v>
      </c>
      <c r="G46" s="163">
        <v>616.92439999999999</v>
      </c>
      <c r="H46" s="163">
        <v>856.71310000000005</v>
      </c>
      <c r="I46" s="163">
        <v>212.3398</v>
      </c>
      <c r="J46" s="163">
        <v>210.9468</v>
      </c>
      <c r="K46" s="163">
        <v>530.14390000000003</v>
      </c>
      <c r="L46" s="163">
        <v>425.6284</v>
      </c>
      <c r="M46" s="163">
        <v>1379.0589</v>
      </c>
    </row>
    <row r="47" spans="1:13" ht="18" customHeight="1" x14ac:dyDescent="0.3">
      <c r="A47" s="160" t="s">
        <v>35</v>
      </c>
      <c r="B47" s="160" t="s">
        <v>795</v>
      </c>
      <c r="C47" s="165">
        <v>59.26</v>
      </c>
      <c r="D47" s="165">
        <v>60.17</v>
      </c>
      <c r="E47" s="165">
        <v>61.621200000000002</v>
      </c>
      <c r="F47" s="165">
        <v>60.903100000000002</v>
      </c>
      <c r="G47" s="165">
        <v>601.44730000000004</v>
      </c>
      <c r="H47" s="165">
        <v>843.40160000000003</v>
      </c>
      <c r="I47" s="165">
        <v>213.03450000000001</v>
      </c>
      <c r="J47" s="165">
        <v>213.20750000000001</v>
      </c>
      <c r="K47" s="165">
        <v>550.59950000000003</v>
      </c>
      <c r="L47" s="165">
        <v>441.08870000000002</v>
      </c>
      <c r="M47" s="165">
        <v>1417.9302</v>
      </c>
    </row>
    <row r="48" spans="1:13" ht="18" customHeight="1" x14ac:dyDescent="0.3">
      <c r="A48" s="160" t="s">
        <v>35</v>
      </c>
      <c r="B48" s="160" t="s">
        <v>796</v>
      </c>
      <c r="C48" s="161">
        <v>56.5</v>
      </c>
      <c r="D48" s="161">
        <v>56.54</v>
      </c>
      <c r="E48" s="161">
        <v>58.138300000000001</v>
      </c>
      <c r="F48" s="161">
        <v>57.799500000000002</v>
      </c>
      <c r="G48" s="161">
        <v>575.73649999999998</v>
      </c>
      <c r="H48" s="161">
        <v>804.71429999999998</v>
      </c>
      <c r="I48" s="161">
        <v>213.62700000000001</v>
      </c>
      <c r="J48" s="161">
        <v>212.3939</v>
      </c>
      <c r="K48" s="161">
        <v>552.79390000000001</v>
      </c>
      <c r="L48" s="161">
        <v>430.98820000000001</v>
      </c>
      <c r="M48" s="161">
        <v>1409.8030000000001</v>
      </c>
    </row>
    <row r="49" spans="1:13" ht="18" customHeight="1" x14ac:dyDescent="0.3">
      <c r="A49" s="160" t="s">
        <v>35</v>
      </c>
      <c r="B49" s="160" t="s">
        <v>797</v>
      </c>
      <c r="C49" s="163">
        <v>55.67</v>
      </c>
      <c r="D49" s="163">
        <v>55.93</v>
      </c>
      <c r="E49" s="163">
        <v>60.683500000000002</v>
      </c>
      <c r="F49" s="163">
        <v>60.996600000000001</v>
      </c>
      <c r="G49" s="163">
        <v>587.32619999999997</v>
      </c>
      <c r="H49" s="163">
        <v>820.60630000000003</v>
      </c>
      <c r="I49" s="163">
        <v>209.78389999999999</v>
      </c>
      <c r="J49" s="163">
        <v>207.08699999999999</v>
      </c>
      <c r="K49" s="163">
        <v>542.81330000000003</v>
      </c>
      <c r="L49" s="163">
        <v>435.21260000000001</v>
      </c>
      <c r="M49" s="163">
        <v>1394.8968</v>
      </c>
    </row>
    <row r="50" spans="1:13" ht="18" customHeight="1" x14ac:dyDescent="0.3">
      <c r="A50" s="160" t="s">
        <v>35</v>
      </c>
      <c r="B50" s="160" t="s">
        <v>798</v>
      </c>
      <c r="C50" s="163">
        <v>50.54</v>
      </c>
      <c r="D50" s="163">
        <v>50.48</v>
      </c>
      <c r="E50" s="163">
        <v>55.5931</v>
      </c>
      <c r="F50" s="163">
        <v>55.737400000000001</v>
      </c>
      <c r="G50" s="163">
        <v>543.94510000000002</v>
      </c>
      <c r="H50" s="163">
        <v>756.29560000000004</v>
      </c>
      <c r="I50" s="163">
        <v>215.16550000000001</v>
      </c>
      <c r="J50" s="163">
        <v>216.91249999999999</v>
      </c>
      <c r="K50" s="163">
        <v>540.43209999999999</v>
      </c>
      <c r="L50" s="163">
        <v>432.16050000000001</v>
      </c>
      <c r="M50" s="163">
        <v>1404.6705999999999</v>
      </c>
    </row>
    <row r="51" spans="1:13" ht="18" customHeight="1" x14ac:dyDescent="0.3">
      <c r="A51" s="160" t="s">
        <v>35</v>
      </c>
      <c r="B51" s="160" t="s">
        <v>799</v>
      </c>
      <c r="C51" s="163">
        <v>48.74</v>
      </c>
      <c r="D51" s="163">
        <v>48.7</v>
      </c>
      <c r="E51" s="163">
        <v>54.253500000000003</v>
      </c>
      <c r="F51" s="163">
        <v>53.603000000000002</v>
      </c>
      <c r="G51" s="163">
        <v>527.77869999999996</v>
      </c>
      <c r="H51" s="163">
        <v>733.0752</v>
      </c>
      <c r="I51" s="163">
        <v>233.33760000000001</v>
      </c>
      <c r="J51" s="163">
        <v>232.14340000000001</v>
      </c>
      <c r="K51" s="163">
        <v>572.48130000000003</v>
      </c>
      <c r="L51" s="163">
        <v>451.9436</v>
      </c>
      <c r="M51" s="163">
        <v>1489.9059</v>
      </c>
    </row>
    <row r="52" spans="1:13" ht="18" customHeight="1" x14ac:dyDescent="0.3">
      <c r="A52" s="160" t="s">
        <v>35</v>
      </c>
      <c r="B52" s="160" t="s">
        <v>800</v>
      </c>
      <c r="C52" s="163">
        <v>48.24</v>
      </c>
      <c r="D52" s="163">
        <v>47.99</v>
      </c>
      <c r="E52" s="163">
        <v>52.779899999999998</v>
      </c>
      <c r="F52" s="163">
        <v>53.064900000000002</v>
      </c>
      <c r="G52" s="163">
        <v>511.29410000000001</v>
      </c>
      <c r="H52" s="163">
        <v>713.36890000000005</v>
      </c>
      <c r="I52" s="163">
        <v>227.15870000000001</v>
      </c>
      <c r="J52" s="163">
        <v>224.77889999999999</v>
      </c>
      <c r="K52" s="163">
        <v>546.80709999999999</v>
      </c>
      <c r="L52" s="163">
        <v>437.79360000000003</v>
      </c>
      <c r="M52" s="163">
        <v>1436.5382999999999</v>
      </c>
    </row>
    <row r="53" spans="1:13" ht="18" customHeight="1" x14ac:dyDescent="0.3">
      <c r="A53" s="160" t="s">
        <v>35</v>
      </c>
      <c r="B53" s="160" t="s">
        <v>801</v>
      </c>
      <c r="C53" s="163">
        <v>45.38</v>
      </c>
      <c r="D53" s="163">
        <v>46</v>
      </c>
      <c r="E53" s="163">
        <v>47.9574</v>
      </c>
      <c r="F53" s="163">
        <v>48.274700000000003</v>
      </c>
      <c r="G53" s="163">
        <v>499.39080000000001</v>
      </c>
      <c r="H53" s="163">
        <v>687.00289999999995</v>
      </c>
      <c r="I53" s="163">
        <v>227.36009999999999</v>
      </c>
      <c r="J53" s="163">
        <v>225.93620000000001</v>
      </c>
      <c r="K53" s="163">
        <v>558.88369999999998</v>
      </c>
      <c r="L53" s="163">
        <v>444.18729999999999</v>
      </c>
      <c r="M53" s="163">
        <v>1456.3672999999999</v>
      </c>
    </row>
    <row r="54" spans="1:13" ht="18" customHeight="1" x14ac:dyDescent="0.3">
      <c r="A54" s="160" t="s">
        <v>35</v>
      </c>
      <c r="B54" s="160" t="s">
        <v>802</v>
      </c>
      <c r="C54" s="163">
        <v>56.79</v>
      </c>
      <c r="D54" s="163">
        <v>57.22</v>
      </c>
      <c r="E54" s="163">
        <v>46.349899999999998</v>
      </c>
      <c r="F54" s="163">
        <v>45.715899999999998</v>
      </c>
      <c r="G54" s="163">
        <v>509.95139999999998</v>
      </c>
      <c r="H54" s="163">
        <v>716.02719999999999</v>
      </c>
      <c r="I54" s="163">
        <v>218.8237</v>
      </c>
      <c r="J54" s="163">
        <v>217.2236</v>
      </c>
      <c r="K54" s="163">
        <v>543.78610000000003</v>
      </c>
      <c r="L54" s="163">
        <v>432.0256</v>
      </c>
      <c r="M54" s="163">
        <v>1411.8589999999999</v>
      </c>
    </row>
    <row r="55" spans="1:13" ht="18" customHeight="1" x14ac:dyDescent="0.3">
      <c r="A55" s="160" t="s">
        <v>803</v>
      </c>
      <c r="B55" s="160" t="s">
        <v>36</v>
      </c>
      <c r="C55" s="165">
        <v>34.36</v>
      </c>
      <c r="D55" s="165">
        <v>34.450000000000003</v>
      </c>
      <c r="E55" s="165">
        <v>38.714199999999998</v>
      </c>
      <c r="F55" s="165">
        <v>38.2622</v>
      </c>
      <c r="G55" s="165">
        <v>471.40789999999998</v>
      </c>
      <c r="H55" s="165">
        <v>617.1943</v>
      </c>
      <c r="I55" s="165">
        <v>218.1293</v>
      </c>
      <c r="J55" s="165">
        <v>218.20869999999999</v>
      </c>
      <c r="K55" s="165">
        <v>538.82820000000004</v>
      </c>
      <c r="L55" s="165">
        <v>424.34</v>
      </c>
      <c r="M55" s="165">
        <v>1399.5062</v>
      </c>
    </row>
    <row r="56" spans="1:13" x14ac:dyDescent="0.3">
      <c r="A56" s="225" t="s">
        <v>815</v>
      </c>
      <c r="B56" s="225"/>
      <c r="C56" s="167">
        <v>-28</v>
      </c>
      <c r="D56" s="167">
        <v>-28.13</v>
      </c>
      <c r="E56" s="167">
        <v>-34.159599999999998</v>
      </c>
      <c r="F56" s="167">
        <v>-33.592100000000002</v>
      </c>
      <c r="G56" s="167">
        <v>-449.26280000000003</v>
      </c>
      <c r="H56" s="167"/>
      <c r="I56" s="167">
        <v>233.33760000000001</v>
      </c>
      <c r="J56" s="167">
        <v>232.14340000000001</v>
      </c>
      <c r="K56" s="167">
        <v>582.49680000000001</v>
      </c>
      <c r="L56" s="167">
        <v>466.41059999999999</v>
      </c>
      <c r="M56" s="167"/>
    </row>
    <row r="57" spans="1:13" x14ac:dyDescent="0.3">
      <c r="A57" s="225" t="s">
        <v>816</v>
      </c>
      <c r="B57" s="225"/>
      <c r="C57" s="167">
        <v>-60.61</v>
      </c>
      <c r="D57" s="167">
        <v>-60.84</v>
      </c>
      <c r="E57" s="167">
        <v>-62.558900000000001</v>
      </c>
      <c r="F57" s="167">
        <v>-62.130800000000001</v>
      </c>
      <c r="G57" s="167">
        <v>-655.65520000000004</v>
      </c>
      <c r="H57" s="167"/>
      <c r="I57" s="167">
        <v>116.953</v>
      </c>
      <c r="J57" s="167">
        <v>116.17319999999999</v>
      </c>
      <c r="K57" s="167">
        <v>270.09870000000001</v>
      </c>
      <c r="L57" s="167">
        <v>207.24279999999999</v>
      </c>
      <c r="M57" s="167"/>
    </row>
    <row r="58" spans="1:13" x14ac:dyDescent="0.3">
      <c r="A58" s="225" t="s">
        <v>817</v>
      </c>
      <c r="B58" s="225"/>
      <c r="C58" s="167">
        <v>-45.983333333333334</v>
      </c>
      <c r="D58" s="167">
        <v>-46.138958333333328</v>
      </c>
      <c r="E58" s="167">
        <v>-48.25599583333333</v>
      </c>
      <c r="F58" s="167">
        <v>-47.780264583333327</v>
      </c>
      <c r="G58" s="167">
        <v>-549.14357083333323</v>
      </c>
      <c r="H58" s="167"/>
      <c r="I58" s="167">
        <v>185.79283541666663</v>
      </c>
      <c r="J58" s="167">
        <v>185.19670416666665</v>
      </c>
      <c r="K58" s="167">
        <v>464.50450000000001</v>
      </c>
      <c r="L58" s="167">
        <v>363.67656458333335</v>
      </c>
      <c r="M58" s="167"/>
    </row>
    <row r="59" spans="1:13" ht="27" customHeight="1" x14ac:dyDescent="0.3">
      <c r="A59" s="225" t="s">
        <v>3</v>
      </c>
      <c r="B59" s="225"/>
      <c r="C59" s="224" t="s">
        <v>174</v>
      </c>
      <c r="D59" s="224"/>
      <c r="E59" s="224" t="s">
        <v>381</v>
      </c>
      <c r="F59" s="224"/>
      <c r="G59" s="224" t="s">
        <v>483</v>
      </c>
      <c r="H59" s="224" t="s">
        <v>910</v>
      </c>
      <c r="I59" s="224" t="s">
        <v>483</v>
      </c>
      <c r="J59" s="224"/>
      <c r="K59" s="224"/>
      <c r="L59" s="224" t="s">
        <v>126</v>
      </c>
      <c r="M59" s="224" t="s">
        <v>910</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6" t="s">
        <v>2615</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19.95" hidden="1" customHeight="1" x14ac:dyDescent="0.3">
      <c r="A5" s="225" t="s">
        <v>1660</v>
      </c>
      <c r="B5" s="225"/>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5" t="s">
        <v>1661</v>
      </c>
      <c r="B6" s="225"/>
      <c r="C6" s="171" t="s">
        <v>2616</v>
      </c>
      <c r="D6" s="171" t="s">
        <v>2617</v>
      </c>
      <c r="E6" s="171" t="s">
        <v>2618</v>
      </c>
      <c r="F6" s="171" t="s">
        <v>2619</v>
      </c>
      <c r="G6" s="171" t="s">
        <v>2620</v>
      </c>
      <c r="H6" s="171" t="s">
        <v>2621</v>
      </c>
      <c r="I6" s="171" t="s">
        <v>2622</v>
      </c>
      <c r="J6" s="171" t="s">
        <v>2623</v>
      </c>
      <c r="K6" s="171" t="s">
        <v>2624</v>
      </c>
      <c r="L6" s="171" t="s">
        <v>2625</v>
      </c>
      <c r="M6" s="171" t="s">
        <v>2626</v>
      </c>
      <c r="N6" s="171" t="s">
        <v>2627</v>
      </c>
      <c r="O6" s="11" t="s">
        <v>2628</v>
      </c>
      <c r="P6" s="11" t="s">
        <v>2629</v>
      </c>
      <c r="Q6" s="11" t="s">
        <v>2630</v>
      </c>
      <c r="R6" s="11" t="s">
        <v>2631</v>
      </c>
      <c r="S6" s="11" t="s">
        <v>2632</v>
      </c>
      <c r="T6" s="11" t="s">
        <v>2633</v>
      </c>
      <c r="U6" s="11" t="s">
        <v>2634</v>
      </c>
      <c r="V6" s="11" t="s">
        <v>2635</v>
      </c>
      <c r="W6" s="11" t="s">
        <v>2636</v>
      </c>
      <c r="X6" s="172" t="s">
        <v>2637</v>
      </c>
      <c r="Y6" s="172" t="s">
        <v>2638</v>
      </c>
      <c r="Z6" s="172" t="s">
        <v>2639</v>
      </c>
      <c r="AA6" s="172" t="s">
        <v>2640</v>
      </c>
      <c r="AB6" s="172" t="s">
        <v>2641</v>
      </c>
      <c r="AC6" s="172" t="s">
        <v>2642</v>
      </c>
      <c r="AD6" s="172" t="s">
        <v>2643</v>
      </c>
      <c r="AE6" s="172" t="s">
        <v>2644</v>
      </c>
      <c r="AF6" s="172" t="s">
        <v>2645</v>
      </c>
    </row>
    <row r="7" spans="1:32" ht="27" customHeight="1" x14ac:dyDescent="0.3">
      <c r="A7" s="225" t="s">
        <v>17</v>
      </c>
      <c r="B7" s="225"/>
      <c r="C7" s="229" t="s">
        <v>2646</v>
      </c>
      <c r="D7" s="229" t="s">
        <v>2647</v>
      </c>
      <c r="E7" s="229" t="s">
        <v>2648</v>
      </c>
      <c r="F7" s="229" t="s">
        <v>2649</v>
      </c>
      <c r="G7" s="229" t="s">
        <v>2650</v>
      </c>
      <c r="H7" s="229" t="s">
        <v>266</v>
      </c>
      <c r="I7" s="229" t="s">
        <v>150</v>
      </c>
      <c r="J7" s="229" t="s">
        <v>495</v>
      </c>
      <c r="K7" s="229" t="s">
        <v>144</v>
      </c>
      <c r="L7" s="229" t="s">
        <v>524</v>
      </c>
      <c r="M7" s="229" t="s">
        <v>336</v>
      </c>
      <c r="N7" s="229" t="s">
        <v>127</v>
      </c>
      <c r="O7" s="222" t="s">
        <v>2651</v>
      </c>
      <c r="P7" s="222" t="s">
        <v>2652</v>
      </c>
      <c r="Q7" s="222" t="s">
        <v>395</v>
      </c>
      <c r="R7" s="222" t="s">
        <v>2653</v>
      </c>
      <c r="S7" s="222" t="s">
        <v>683</v>
      </c>
      <c r="T7" s="222" t="s">
        <v>518</v>
      </c>
      <c r="U7" s="222" t="s">
        <v>434</v>
      </c>
      <c r="V7" s="222" t="s">
        <v>2654</v>
      </c>
      <c r="W7" s="222" t="s">
        <v>2655</v>
      </c>
      <c r="X7" s="228" t="s">
        <v>2656</v>
      </c>
      <c r="Y7" s="228" t="s">
        <v>2657</v>
      </c>
      <c r="Z7" s="228" t="s">
        <v>2658</v>
      </c>
      <c r="AA7" s="228" t="s">
        <v>2659</v>
      </c>
      <c r="AB7" s="228" t="s">
        <v>2660</v>
      </c>
      <c r="AC7" s="228" t="s">
        <v>2661</v>
      </c>
      <c r="AD7" s="228" t="s">
        <v>434</v>
      </c>
      <c r="AE7" s="228" t="s">
        <v>2662</v>
      </c>
      <c r="AF7" s="228" t="s">
        <v>2654</v>
      </c>
    </row>
    <row r="8" spans="1:32" x14ac:dyDescent="0.3">
      <c r="A8" s="225" t="s">
        <v>2663</v>
      </c>
      <c r="B8" s="225"/>
      <c r="C8" s="171" t="s">
        <v>2664</v>
      </c>
      <c r="D8" s="171" t="s">
        <v>2664</v>
      </c>
      <c r="E8" s="171" t="s">
        <v>2664</v>
      </c>
      <c r="F8" s="171" t="s">
        <v>2664</v>
      </c>
      <c r="G8" s="171" t="s">
        <v>2664</v>
      </c>
      <c r="H8" s="171" t="s">
        <v>2664</v>
      </c>
      <c r="I8" s="171" t="s">
        <v>2664</v>
      </c>
      <c r="J8" s="171" t="s">
        <v>2664</v>
      </c>
      <c r="K8" s="171" t="s">
        <v>2664</v>
      </c>
      <c r="L8" s="171" t="s">
        <v>2664</v>
      </c>
      <c r="M8" s="171" t="s">
        <v>2664</v>
      </c>
      <c r="N8" s="171" t="s">
        <v>2664</v>
      </c>
      <c r="O8" s="11" t="s">
        <v>2665</v>
      </c>
      <c r="P8" s="11" t="s">
        <v>2665</v>
      </c>
      <c r="Q8" s="11" t="s">
        <v>2665</v>
      </c>
      <c r="R8" s="11" t="s">
        <v>2665</v>
      </c>
      <c r="S8" s="11" t="s">
        <v>2665</v>
      </c>
      <c r="T8" s="11" t="s">
        <v>2665</v>
      </c>
      <c r="U8" s="11" t="s">
        <v>2665</v>
      </c>
      <c r="V8" s="11" t="s">
        <v>2665</v>
      </c>
      <c r="W8" s="11" t="s">
        <v>2665</v>
      </c>
      <c r="X8" s="172" t="s">
        <v>2666</v>
      </c>
      <c r="Y8" s="172" t="s">
        <v>2666</v>
      </c>
      <c r="Z8" s="172" t="s">
        <v>2666</v>
      </c>
      <c r="AA8" s="172" t="s">
        <v>2666</v>
      </c>
      <c r="AB8" s="172" t="s">
        <v>2666</v>
      </c>
      <c r="AC8" s="172" t="s">
        <v>2666</v>
      </c>
      <c r="AD8" s="172" t="s">
        <v>2666</v>
      </c>
      <c r="AE8" s="172" t="s">
        <v>2666</v>
      </c>
      <c r="AF8" s="172" t="s">
        <v>2666</v>
      </c>
    </row>
    <row r="9" spans="1:32" ht="27" customHeight="1" x14ac:dyDescent="0.3">
      <c r="A9" s="157" t="s">
        <v>31</v>
      </c>
      <c r="B9" s="157" t="s">
        <v>534</v>
      </c>
      <c r="C9" s="171" t="s">
        <v>2667</v>
      </c>
      <c r="D9" s="171" t="s">
        <v>2667</v>
      </c>
      <c r="E9" s="171" t="s">
        <v>2667</v>
      </c>
      <c r="F9" s="171" t="s">
        <v>2667</v>
      </c>
      <c r="G9" s="171" t="s">
        <v>2667</v>
      </c>
      <c r="H9" s="171" t="s">
        <v>2667</v>
      </c>
      <c r="I9" s="171" t="s">
        <v>2667</v>
      </c>
      <c r="J9" s="171" t="s">
        <v>2667</v>
      </c>
      <c r="K9" s="171" t="s">
        <v>2667</v>
      </c>
      <c r="L9" s="171" t="s">
        <v>2667</v>
      </c>
      <c r="M9" s="171" t="s">
        <v>2667</v>
      </c>
      <c r="N9" s="171" t="s">
        <v>2667</v>
      </c>
      <c r="O9" s="11" t="s">
        <v>2667</v>
      </c>
      <c r="P9" s="11" t="s">
        <v>2667</v>
      </c>
      <c r="Q9" s="11" t="s">
        <v>2667</v>
      </c>
      <c r="R9" s="11" t="s">
        <v>2667</v>
      </c>
      <c r="S9" s="11" t="s">
        <v>2667</v>
      </c>
      <c r="T9" s="11" t="s">
        <v>2667</v>
      </c>
      <c r="U9" s="11" t="s">
        <v>2667</v>
      </c>
      <c r="V9" s="11" t="s">
        <v>2667</v>
      </c>
      <c r="W9" s="11" t="s">
        <v>2667</v>
      </c>
      <c r="X9" s="172" t="s">
        <v>2667</v>
      </c>
      <c r="Y9" s="172" t="s">
        <v>2667</v>
      </c>
      <c r="Z9" s="172" t="s">
        <v>2667</v>
      </c>
      <c r="AA9" s="172" t="s">
        <v>2667</v>
      </c>
      <c r="AB9" s="172" t="s">
        <v>2667</v>
      </c>
      <c r="AC9" s="172" t="s">
        <v>2667</v>
      </c>
      <c r="AD9" s="172" t="s">
        <v>2667</v>
      </c>
      <c r="AE9" s="172" t="s">
        <v>2667</v>
      </c>
      <c r="AF9" s="172" t="s">
        <v>2667</v>
      </c>
    </row>
    <row r="10" spans="1:32" ht="18" customHeight="1" x14ac:dyDescent="0.3">
      <c r="A10" s="160" t="s">
        <v>35</v>
      </c>
      <c r="B10" s="160" t="s">
        <v>756</v>
      </c>
      <c r="C10" s="161">
        <v>527.03430000000003</v>
      </c>
      <c r="D10" s="161">
        <v>524.86019999999996</v>
      </c>
      <c r="E10" s="161">
        <v>520.88390000000004</v>
      </c>
      <c r="F10" s="161">
        <v>516.94619999999998</v>
      </c>
      <c r="G10" s="161">
        <v>519.12729999999999</v>
      </c>
      <c r="H10" s="161">
        <v>513.50440000000003</v>
      </c>
      <c r="I10" s="161">
        <v>506.13099999999997</v>
      </c>
      <c r="J10" s="161">
        <v>498.54680000000002</v>
      </c>
      <c r="K10" s="161">
        <v>496.33240000000001</v>
      </c>
      <c r="L10" s="161">
        <v>481.28559999999999</v>
      </c>
      <c r="M10" s="161">
        <v>503.75790000000001</v>
      </c>
      <c r="N10" s="161">
        <v>489.2731</v>
      </c>
      <c r="O10" s="161">
        <v>229.08969999999999</v>
      </c>
      <c r="P10" s="161">
        <v>228.51439999999999</v>
      </c>
      <c r="Q10" s="161">
        <v>229.49459999999999</v>
      </c>
      <c r="R10" s="161">
        <v>222.59350000000001</v>
      </c>
      <c r="S10" s="161">
        <v>218.45699999999999</v>
      </c>
      <c r="T10" s="161">
        <v>220.67570000000001</v>
      </c>
      <c r="U10" s="161">
        <v>223.7</v>
      </c>
      <c r="V10" s="162"/>
      <c r="W10" s="161">
        <v>225</v>
      </c>
      <c r="X10" s="161">
        <v>141.37719999999999</v>
      </c>
      <c r="Y10" s="161">
        <v>139.57740000000001</v>
      </c>
      <c r="Z10" s="161">
        <v>139.56120000000001</v>
      </c>
      <c r="AA10" s="161">
        <v>137.25489999999999</v>
      </c>
      <c r="AB10" s="161">
        <v>135.0744</v>
      </c>
      <c r="AC10" s="162"/>
      <c r="AD10" s="161">
        <v>140.7706</v>
      </c>
      <c r="AE10" s="161">
        <v>128.44630000000001</v>
      </c>
      <c r="AF10" s="161">
        <v>142.1061</v>
      </c>
    </row>
    <row r="11" spans="1:32" ht="18" customHeight="1" x14ac:dyDescent="0.3">
      <c r="A11" s="160" t="s">
        <v>35</v>
      </c>
      <c r="B11" s="160" t="s">
        <v>757</v>
      </c>
      <c r="C11" s="163">
        <v>520.89689999999996</v>
      </c>
      <c r="D11" s="163">
        <v>520.50130000000001</v>
      </c>
      <c r="E11" s="163">
        <v>517.10249999999996</v>
      </c>
      <c r="F11" s="163">
        <v>516.80380000000002</v>
      </c>
      <c r="G11" s="163">
        <v>518.97529999999995</v>
      </c>
      <c r="H11" s="163">
        <v>514.20370000000003</v>
      </c>
      <c r="I11" s="164"/>
      <c r="J11" s="163">
        <v>500.31369999999998</v>
      </c>
      <c r="K11" s="163">
        <v>497.60180000000003</v>
      </c>
      <c r="L11" s="163">
        <v>482.60860000000002</v>
      </c>
      <c r="M11" s="163">
        <v>504.36290000000002</v>
      </c>
      <c r="N11" s="163">
        <v>490.21390000000002</v>
      </c>
      <c r="O11" s="163">
        <v>226.2576</v>
      </c>
      <c r="P11" s="163">
        <v>226.07499999999999</v>
      </c>
      <c r="Q11" s="163">
        <v>224.62</v>
      </c>
      <c r="R11" s="163">
        <v>222.89400000000001</v>
      </c>
      <c r="S11" s="163">
        <v>219.03290000000001</v>
      </c>
      <c r="T11" s="163">
        <v>221.0737</v>
      </c>
      <c r="U11" s="163">
        <v>224.4</v>
      </c>
      <c r="V11" s="164"/>
      <c r="W11" s="163">
        <v>225.8</v>
      </c>
      <c r="X11" s="164"/>
      <c r="Y11" s="163">
        <v>140.1215</v>
      </c>
      <c r="Z11" s="163">
        <v>139.81020000000001</v>
      </c>
      <c r="AA11" s="163">
        <v>137.6046</v>
      </c>
      <c r="AB11" s="163">
        <v>135.654</v>
      </c>
      <c r="AC11" s="164"/>
      <c r="AD11" s="163">
        <v>141.3707</v>
      </c>
      <c r="AE11" s="163">
        <v>128.58789999999999</v>
      </c>
      <c r="AF11" s="163">
        <v>142.535</v>
      </c>
    </row>
    <row r="12" spans="1:32" ht="18" customHeight="1" x14ac:dyDescent="0.3">
      <c r="A12" s="160" t="s">
        <v>35</v>
      </c>
      <c r="B12" s="160" t="s">
        <v>758</v>
      </c>
      <c r="C12" s="163">
        <v>521.84109999999998</v>
      </c>
      <c r="D12" s="163">
        <v>520.92139999999995</v>
      </c>
      <c r="E12" s="163">
        <v>517.20759999999996</v>
      </c>
      <c r="F12" s="163">
        <v>517.37860000000001</v>
      </c>
      <c r="G12" s="163">
        <v>519.20100000000002</v>
      </c>
      <c r="H12" s="163">
        <v>514.21079999999995</v>
      </c>
      <c r="I12" s="163">
        <v>511.21949999999998</v>
      </c>
      <c r="J12" s="163">
        <v>501.30770000000001</v>
      </c>
      <c r="K12" s="163">
        <v>497.75790000000001</v>
      </c>
      <c r="L12" s="163">
        <v>482.56020000000001</v>
      </c>
      <c r="M12" s="163">
        <v>504.74</v>
      </c>
      <c r="N12" s="163">
        <v>490.28980000000001</v>
      </c>
      <c r="O12" s="163">
        <v>226.60810000000001</v>
      </c>
      <c r="P12" s="163">
        <v>226.7071</v>
      </c>
      <c r="Q12" s="163">
        <v>225.0813</v>
      </c>
      <c r="R12" s="163">
        <v>222.8058</v>
      </c>
      <c r="S12" s="163">
        <v>219.01070000000001</v>
      </c>
      <c r="T12" s="163">
        <v>221.25559999999999</v>
      </c>
      <c r="U12" s="163">
        <v>224.4</v>
      </c>
      <c r="V12" s="164"/>
      <c r="W12" s="163">
        <v>225.7</v>
      </c>
      <c r="X12" s="164"/>
      <c r="Y12" s="163">
        <v>140.59809999999999</v>
      </c>
      <c r="Z12" s="163">
        <v>139.76349999999999</v>
      </c>
      <c r="AA12" s="163">
        <v>137.36269999999999</v>
      </c>
      <c r="AB12" s="163">
        <v>134.70179999999999</v>
      </c>
      <c r="AC12" s="164"/>
      <c r="AD12" s="163">
        <v>141.3707</v>
      </c>
      <c r="AE12" s="163">
        <v>127.6016</v>
      </c>
      <c r="AF12" s="163">
        <v>142.18780000000001</v>
      </c>
    </row>
    <row r="13" spans="1:32" ht="18" customHeight="1" x14ac:dyDescent="0.3">
      <c r="A13" s="160" t="s">
        <v>35</v>
      </c>
      <c r="B13" s="160" t="s">
        <v>759</v>
      </c>
      <c r="C13" s="163">
        <v>520.47720000000004</v>
      </c>
      <c r="D13" s="163">
        <v>519.66089999999997</v>
      </c>
      <c r="E13" s="163">
        <v>516.99739999999997</v>
      </c>
      <c r="F13" s="163">
        <v>517.82830000000001</v>
      </c>
      <c r="G13" s="163">
        <v>519.69449999999995</v>
      </c>
      <c r="H13" s="163">
        <v>514.03859999999997</v>
      </c>
      <c r="I13" s="164"/>
      <c r="J13" s="163">
        <v>500.64299999999997</v>
      </c>
      <c r="K13" s="163">
        <v>498.34500000000003</v>
      </c>
      <c r="L13" s="163">
        <v>483.15800000000002</v>
      </c>
      <c r="M13" s="163">
        <v>505.78980000000001</v>
      </c>
      <c r="N13" s="163">
        <v>491.04849999999999</v>
      </c>
      <c r="O13" s="163">
        <v>226.8665</v>
      </c>
      <c r="P13" s="163">
        <v>225.88339999999999</v>
      </c>
      <c r="Q13" s="163">
        <v>225.2841</v>
      </c>
      <c r="R13" s="163">
        <v>223.04150000000001</v>
      </c>
      <c r="S13" s="163">
        <v>219.3503</v>
      </c>
      <c r="T13" s="163">
        <v>221.12549999999999</v>
      </c>
      <c r="U13" s="163">
        <v>225</v>
      </c>
      <c r="V13" s="164"/>
      <c r="W13" s="163">
        <v>226.1</v>
      </c>
      <c r="X13" s="164"/>
      <c r="Y13" s="163">
        <v>141.0428</v>
      </c>
      <c r="Z13" s="163">
        <v>139.81020000000001</v>
      </c>
      <c r="AA13" s="163">
        <v>137.3733</v>
      </c>
      <c r="AB13" s="163">
        <v>134.79839999999999</v>
      </c>
      <c r="AC13" s="164"/>
      <c r="AD13" s="163">
        <v>141.78059999999999</v>
      </c>
      <c r="AE13" s="163">
        <v>127.8359</v>
      </c>
      <c r="AF13" s="163">
        <v>142.535</v>
      </c>
    </row>
    <row r="14" spans="1:32" ht="18" customHeight="1" x14ac:dyDescent="0.3">
      <c r="A14" s="160" t="s">
        <v>35</v>
      </c>
      <c r="B14" s="160" t="s">
        <v>760</v>
      </c>
      <c r="C14" s="163">
        <v>522.7328</v>
      </c>
      <c r="D14" s="163">
        <v>522.02419999999995</v>
      </c>
      <c r="E14" s="163">
        <v>519.72850000000005</v>
      </c>
      <c r="F14" s="163">
        <v>518.90150000000006</v>
      </c>
      <c r="G14" s="163">
        <v>519.52919999999995</v>
      </c>
      <c r="H14" s="163">
        <v>514.72059999999999</v>
      </c>
      <c r="I14" s="164"/>
      <c r="J14" s="163">
        <v>501.26929999999999</v>
      </c>
      <c r="K14" s="163">
        <v>497.16680000000002</v>
      </c>
      <c r="L14" s="163">
        <v>482.1934</v>
      </c>
      <c r="M14" s="163">
        <v>504.75920000000002</v>
      </c>
      <c r="N14" s="163">
        <v>491.58949999999999</v>
      </c>
      <c r="O14" s="163">
        <v>226.70869999999999</v>
      </c>
      <c r="P14" s="163">
        <v>226.59399999999999</v>
      </c>
      <c r="Q14" s="163">
        <v>224.88499999999999</v>
      </c>
      <c r="R14" s="163">
        <v>222.9984</v>
      </c>
      <c r="S14" s="163">
        <v>219.74160000000001</v>
      </c>
      <c r="T14" s="163">
        <v>221.2107</v>
      </c>
      <c r="U14" s="163">
        <v>225</v>
      </c>
      <c r="V14" s="164"/>
      <c r="W14" s="163">
        <v>226.4</v>
      </c>
      <c r="X14" s="164"/>
      <c r="Y14" s="163">
        <v>140.976</v>
      </c>
      <c r="Z14" s="163">
        <v>139.8621</v>
      </c>
      <c r="AA14" s="163">
        <v>137.54089999999999</v>
      </c>
      <c r="AB14" s="163">
        <v>134.75700000000001</v>
      </c>
      <c r="AC14" s="164"/>
      <c r="AD14" s="163">
        <v>141.91229999999999</v>
      </c>
      <c r="AE14" s="163">
        <v>128.39750000000001</v>
      </c>
      <c r="AF14" s="163">
        <v>142.535</v>
      </c>
    </row>
    <row r="15" spans="1:32" ht="18" customHeight="1" x14ac:dyDescent="0.3">
      <c r="A15" s="160" t="s">
        <v>35</v>
      </c>
      <c r="B15" s="160" t="s">
        <v>761</v>
      </c>
      <c r="C15" s="163">
        <v>522.36569999999995</v>
      </c>
      <c r="D15" s="163">
        <v>523.12710000000004</v>
      </c>
      <c r="E15" s="163">
        <v>520.30619999999999</v>
      </c>
      <c r="F15" s="163">
        <v>518.87990000000002</v>
      </c>
      <c r="G15" s="163">
        <v>521.01419999999996</v>
      </c>
      <c r="H15" s="163">
        <v>515.64729999999997</v>
      </c>
      <c r="I15" s="164"/>
      <c r="J15" s="163">
        <v>501.62290000000002</v>
      </c>
      <c r="K15" s="163">
        <v>497.41030000000001</v>
      </c>
      <c r="L15" s="163">
        <v>483.30790000000002</v>
      </c>
      <c r="M15" s="163">
        <v>506.03570000000002</v>
      </c>
      <c r="N15" s="163">
        <v>491.91340000000002</v>
      </c>
      <c r="O15" s="163">
        <v>226.4127</v>
      </c>
      <c r="P15" s="163">
        <v>227.14349999999999</v>
      </c>
      <c r="Q15" s="163">
        <v>225.59039999999999</v>
      </c>
      <c r="R15" s="163">
        <v>223.726</v>
      </c>
      <c r="S15" s="163">
        <v>219.77850000000001</v>
      </c>
      <c r="T15" s="163">
        <v>221.16399999999999</v>
      </c>
      <c r="U15" s="163">
        <v>225</v>
      </c>
      <c r="V15" s="164"/>
      <c r="W15" s="163">
        <v>226</v>
      </c>
      <c r="X15" s="164"/>
      <c r="Y15" s="163">
        <v>140.91540000000001</v>
      </c>
      <c r="Z15" s="163">
        <v>139.81020000000001</v>
      </c>
      <c r="AA15" s="163">
        <v>137.46940000000001</v>
      </c>
      <c r="AB15" s="163">
        <v>134.92259999999999</v>
      </c>
      <c r="AC15" s="164"/>
      <c r="AD15" s="163">
        <v>141.70740000000001</v>
      </c>
      <c r="AE15" s="163">
        <v>128.44630000000001</v>
      </c>
      <c r="AF15" s="163">
        <v>142.535</v>
      </c>
    </row>
    <row r="16" spans="1:32" ht="18" customHeight="1" x14ac:dyDescent="0.3">
      <c r="A16" s="160" t="s">
        <v>35</v>
      </c>
      <c r="B16" s="160" t="s">
        <v>762</v>
      </c>
      <c r="C16" s="163">
        <v>521.36900000000003</v>
      </c>
      <c r="D16" s="163">
        <v>522.8646</v>
      </c>
      <c r="E16" s="163">
        <v>515.42190000000005</v>
      </c>
      <c r="F16" s="163">
        <v>517.56960000000004</v>
      </c>
      <c r="G16" s="163">
        <v>520.92460000000005</v>
      </c>
      <c r="H16" s="163">
        <v>515.57899999999995</v>
      </c>
      <c r="I16" s="164"/>
      <c r="J16" s="163">
        <v>500.79169999999999</v>
      </c>
      <c r="K16" s="163">
        <v>497.92149999999998</v>
      </c>
      <c r="L16" s="163">
        <v>481.9171</v>
      </c>
      <c r="M16" s="163">
        <v>505.6071</v>
      </c>
      <c r="N16" s="163">
        <v>492.3879</v>
      </c>
      <c r="O16" s="163">
        <v>226.3013</v>
      </c>
      <c r="P16" s="163">
        <v>225.86060000000001</v>
      </c>
      <c r="Q16" s="163">
        <v>225.48920000000001</v>
      </c>
      <c r="R16" s="163">
        <v>223.91309999999999</v>
      </c>
      <c r="S16" s="163">
        <v>218.9221</v>
      </c>
      <c r="T16" s="163">
        <v>221.59649999999999</v>
      </c>
      <c r="U16" s="163">
        <v>225</v>
      </c>
      <c r="V16" s="164"/>
      <c r="W16" s="163">
        <v>226.3</v>
      </c>
      <c r="X16" s="164"/>
      <c r="Y16" s="163">
        <v>141.3107</v>
      </c>
      <c r="Z16" s="163">
        <v>139.81020000000001</v>
      </c>
      <c r="AA16" s="163">
        <v>137.71619999999999</v>
      </c>
      <c r="AB16" s="163">
        <v>134.89500000000001</v>
      </c>
      <c r="AC16" s="164"/>
      <c r="AD16" s="163">
        <v>142.07329999999999</v>
      </c>
      <c r="AE16" s="163">
        <v>128.0264</v>
      </c>
      <c r="AF16" s="163">
        <v>142.535</v>
      </c>
    </row>
    <row r="17" spans="1:32" ht="18" customHeight="1" x14ac:dyDescent="0.3">
      <c r="A17" s="160" t="s">
        <v>35</v>
      </c>
      <c r="B17" s="160" t="s">
        <v>763</v>
      </c>
      <c r="C17" s="165">
        <v>523.57209999999998</v>
      </c>
      <c r="D17" s="165">
        <v>524.49260000000004</v>
      </c>
      <c r="E17" s="165">
        <v>519.46579999999994</v>
      </c>
      <c r="F17" s="165">
        <v>519.77840000000003</v>
      </c>
      <c r="G17" s="165">
        <v>521.60140000000001</v>
      </c>
      <c r="H17" s="165">
        <v>516.41070000000002</v>
      </c>
      <c r="I17" s="166"/>
      <c r="J17" s="165">
        <v>500.84589999999997</v>
      </c>
      <c r="K17" s="165">
        <v>498.84070000000003</v>
      </c>
      <c r="L17" s="165">
        <v>483.3272</v>
      </c>
      <c r="M17" s="165">
        <v>506.37549999999999</v>
      </c>
      <c r="N17" s="165">
        <v>491.41109999999998</v>
      </c>
      <c r="O17" s="165">
        <v>227.124</v>
      </c>
      <c r="P17" s="165">
        <v>228.0369</v>
      </c>
      <c r="Q17" s="165">
        <v>226.29409999999999</v>
      </c>
      <c r="R17" s="165">
        <v>224.0033</v>
      </c>
      <c r="S17" s="165">
        <v>220.1772</v>
      </c>
      <c r="T17" s="165">
        <v>221.65260000000001</v>
      </c>
      <c r="U17" s="165">
        <v>224.4</v>
      </c>
      <c r="V17" s="166"/>
      <c r="W17" s="165">
        <v>225.9</v>
      </c>
      <c r="X17" s="166"/>
      <c r="Y17" s="165">
        <v>140.47069999999999</v>
      </c>
      <c r="Z17" s="165">
        <v>139.76349999999999</v>
      </c>
      <c r="AA17" s="165">
        <v>137.6369</v>
      </c>
      <c r="AB17" s="165">
        <v>134.89500000000001</v>
      </c>
      <c r="AC17" s="166"/>
      <c r="AD17" s="165">
        <v>141.60489999999999</v>
      </c>
      <c r="AE17" s="165">
        <v>128.39750000000001</v>
      </c>
      <c r="AF17" s="165">
        <v>142.535</v>
      </c>
    </row>
    <row r="18" spans="1:32" ht="18" customHeight="1" x14ac:dyDescent="0.3">
      <c r="A18" s="160" t="s">
        <v>35</v>
      </c>
      <c r="B18" s="160" t="s">
        <v>764</v>
      </c>
      <c r="C18" s="161">
        <v>520.31989999999996</v>
      </c>
      <c r="D18" s="161">
        <v>519.66089999999997</v>
      </c>
      <c r="E18" s="161">
        <v>518.57309999999995</v>
      </c>
      <c r="F18" s="161">
        <v>518.83910000000003</v>
      </c>
      <c r="G18" s="161">
        <v>521.07389999999998</v>
      </c>
      <c r="H18" s="161">
        <v>515.78099999999995</v>
      </c>
      <c r="I18" s="162"/>
      <c r="J18" s="161">
        <v>501.32319999999999</v>
      </c>
      <c r="K18" s="161">
        <v>498.67750000000001</v>
      </c>
      <c r="L18" s="161">
        <v>484.10890000000001</v>
      </c>
      <c r="M18" s="161">
        <v>506.74829999999997</v>
      </c>
      <c r="N18" s="161">
        <v>491.51850000000002</v>
      </c>
      <c r="O18" s="161">
        <v>226.2508</v>
      </c>
      <c r="P18" s="161">
        <v>226.67509999999999</v>
      </c>
      <c r="Q18" s="161">
        <v>225.06360000000001</v>
      </c>
      <c r="R18" s="161">
        <v>223.71360000000001</v>
      </c>
      <c r="S18" s="161">
        <v>220.00739999999999</v>
      </c>
      <c r="T18" s="161">
        <v>221.39070000000001</v>
      </c>
      <c r="U18" s="161">
        <v>224.4</v>
      </c>
      <c r="V18" s="162"/>
      <c r="W18" s="161">
        <v>225.7</v>
      </c>
      <c r="X18" s="161">
        <v>141.37719999999999</v>
      </c>
      <c r="Y18" s="161">
        <v>140.03229999999999</v>
      </c>
      <c r="Z18" s="161">
        <v>139.76349999999999</v>
      </c>
      <c r="AA18" s="161">
        <v>137.45840000000001</v>
      </c>
      <c r="AB18" s="161">
        <v>134.68799999999999</v>
      </c>
      <c r="AC18" s="162"/>
      <c r="AD18" s="161">
        <v>141.42930000000001</v>
      </c>
      <c r="AE18" s="161">
        <v>128.39750000000001</v>
      </c>
      <c r="AF18" s="161">
        <v>142.5145</v>
      </c>
    </row>
    <row r="19" spans="1:32" ht="18" customHeight="1" x14ac:dyDescent="0.3">
      <c r="A19" s="160" t="s">
        <v>35</v>
      </c>
      <c r="B19" s="160" t="s">
        <v>765</v>
      </c>
      <c r="C19" s="163">
        <v>517.74950000000001</v>
      </c>
      <c r="D19" s="163">
        <v>517.50779999999997</v>
      </c>
      <c r="E19" s="163">
        <v>517.73270000000002</v>
      </c>
      <c r="F19" s="163">
        <v>517.94100000000003</v>
      </c>
      <c r="G19" s="163">
        <v>519.30679999999995</v>
      </c>
      <c r="H19" s="163">
        <v>514.99429999999995</v>
      </c>
      <c r="I19" s="164"/>
      <c r="J19" s="163">
        <v>499.28980000000001</v>
      </c>
      <c r="K19" s="163">
        <v>497.87380000000002</v>
      </c>
      <c r="L19" s="163">
        <v>482.67840000000001</v>
      </c>
      <c r="M19" s="163">
        <v>504.85610000000003</v>
      </c>
      <c r="N19" s="163">
        <v>490.31209999999999</v>
      </c>
      <c r="O19" s="163">
        <v>224.57579999999999</v>
      </c>
      <c r="P19" s="163">
        <v>225.30269999999999</v>
      </c>
      <c r="Q19" s="163">
        <v>224.11779999999999</v>
      </c>
      <c r="R19" s="163">
        <v>223.24529999999999</v>
      </c>
      <c r="S19" s="163">
        <v>219.63820000000001</v>
      </c>
      <c r="T19" s="163">
        <v>221.37010000000001</v>
      </c>
      <c r="U19" s="163">
        <v>224.3</v>
      </c>
      <c r="V19" s="164"/>
      <c r="W19" s="163">
        <v>225.5</v>
      </c>
      <c r="X19" s="163">
        <v>141.37719999999999</v>
      </c>
      <c r="Y19" s="163">
        <v>140.43389999999999</v>
      </c>
      <c r="Z19" s="163">
        <v>139.56120000000001</v>
      </c>
      <c r="AA19" s="163">
        <v>137.36959999999999</v>
      </c>
      <c r="AB19" s="163">
        <v>134.67420000000001</v>
      </c>
      <c r="AC19" s="164"/>
      <c r="AD19" s="163">
        <v>141.2243</v>
      </c>
      <c r="AE19" s="163">
        <v>128.44630000000001</v>
      </c>
      <c r="AF19" s="163">
        <v>142.5145</v>
      </c>
    </row>
    <row r="20" spans="1:32" ht="18" customHeight="1" x14ac:dyDescent="0.3">
      <c r="A20" s="160" t="s">
        <v>35</v>
      </c>
      <c r="B20" s="160" t="s">
        <v>766</v>
      </c>
      <c r="C20" s="163">
        <v>514.9692</v>
      </c>
      <c r="D20" s="163">
        <v>516.2473</v>
      </c>
      <c r="E20" s="163">
        <v>513.79380000000003</v>
      </c>
      <c r="F20" s="163">
        <v>516.09609999999998</v>
      </c>
      <c r="G20" s="163">
        <v>517.73379999999997</v>
      </c>
      <c r="H20" s="163">
        <v>513.27059999999994</v>
      </c>
      <c r="I20" s="163">
        <v>505.77069999999998</v>
      </c>
      <c r="J20" s="163">
        <v>498.17720000000003</v>
      </c>
      <c r="K20" s="163">
        <v>495.75819999999999</v>
      </c>
      <c r="L20" s="163">
        <v>481.17700000000002</v>
      </c>
      <c r="M20" s="163">
        <v>503.44110000000001</v>
      </c>
      <c r="N20" s="163">
        <v>488.64760000000001</v>
      </c>
      <c r="O20" s="163">
        <v>222.6267</v>
      </c>
      <c r="P20" s="163">
        <v>223.92609999999999</v>
      </c>
      <c r="Q20" s="163">
        <v>223.28870000000001</v>
      </c>
      <c r="R20" s="163">
        <v>222.57820000000001</v>
      </c>
      <c r="S20" s="163">
        <v>218.70060000000001</v>
      </c>
      <c r="T20" s="163">
        <v>220.69749999999999</v>
      </c>
      <c r="U20" s="163">
        <v>223.7</v>
      </c>
      <c r="V20" s="164"/>
      <c r="W20" s="163">
        <v>224.3</v>
      </c>
      <c r="X20" s="163">
        <v>140.55529999999999</v>
      </c>
      <c r="Y20" s="163">
        <v>139.53579999999999</v>
      </c>
      <c r="Z20" s="163">
        <v>139.31209999999999</v>
      </c>
      <c r="AA20" s="163">
        <v>137.3237</v>
      </c>
      <c r="AB20" s="163">
        <v>134.08080000000001</v>
      </c>
      <c r="AC20" s="164"/>
      <c r="AD20" s="163">
        <v>140.68279999999999</v>
      </c>
      <c r="AE20" s="163">
        <v>128.0703</v>
      </c>
      <c r="AF20" s="163">
        <v>142.14689999999999</v>
      </c>
    </row>
    <row r="21" spans="1:32" ht="18" customHeight="1" x14ac:dyDescent="0.3">
      <c r="A21" s="160" t="s">
        <v>35</v>
      </c>
      <c r="B21" s="160" t="s">
        <v>767</v>
      </c>
      <c r="C21" s="163">
        <v>513.65779999999995</v>
      </c>
      <c r="D21" s="163">
        <v>515.09190000000001</v>
      </c>
      <c r="E21" s="163">
        <v>508.48939999999999</v>
      </c>
      <c r="F21" s="163">
        <v>514.26310000000001</v>
      </c>
      <c r="G21" s="163">
        <v>516.38099999999997</v>
      </c>
      <c r="H21" s="163">
        <v>512.476</v>
      </c>
      <c r="I21" s="164"/>
      <c r="J21" s="163">
        <v>496.53879999999998</v>
      </c>
      <c r="K21" s="163">
        <v>495.14069999999998</v>
      </c>
      <c r="L21" s="163">
        <v>480.0829</v>
      </c>
      <c r="M21" s="163">
        <v>502.70690000000002</v>
      </c>
      <c r="N21" s="163">
        <v>488.71260000000001</v>
      </c>
      <c r="O21" s="163">
        <v>222.083</v>
      </c>
      <c r="P21" s="163">
        <v>224.5444</v>
      </c>
      <c r="Q21" s="163">
        <v>222.24170000000001</v>
      </c>
      <c r="R21" s="163">
        <v>221.89769999999999</v>
      </c>
      <c r="S21" s="163">
        <v>217.82210000000001</v>
      </c>
      <c r="T21" s="163">
        <v>220.43209999999999</v>
      </c>
      <c r="U21" s="163">
        <v>223.6</v>
      </c>
      <c r="V21" s="164"/>
      <c r="W21" s="163">
        <v>224.1</v>
      </c>
      <c r="X21" s="164"/>
      <c r="Y21" s="163">
        <v>139.49</v>
      </c>
      <c r="Z21" s="163">
        <v>139.21350000000001</v>
      </c>
      <c r="AA21" s="163">
        <v>137.0686</v>
      </c>
      <c r="AB21" s="163">
        <v>134.3706</v>
      </c>
      <c r="AC21" s="164"/>
      <c r="AD21" s="163">
        <v>140.7852</v>
      </c>
      <c r="AE21" s="163">
        <v>128.44630000000001</v>
      </c>
      <c r="AF21" s="163">
        <v>142.14689999999999</v>
      </c>
    </row>
    <row r="22" spans="1:32" ht="18" customHeight="1" x14ac:dyDescent="0.3">
      <c r="A22" s="160" t="s">
        <v>35</v>
      </c>
      <c r="B22" s="160" t="s">
        <v>768</v>
      </c>
      <c r="C22" s="163">
        <v>514.33969999999999</v>
      </c>
      <c r="D22" s="163">
        <v>510.89049999999997</v>
      </c>
      <c r="E22" s="163">
        <v>505.49579999999997</v>
      </c>
      <c r="F22" s="163">
        <v>511.75060000000002</v>
      </c>
      <c r="G22" s="163">
        <v>514.22569999999996</v>
      </c>
      <c r="H22" s="163">
        <v>510.35550000000001</v>
      </c>
      <c r="I22" s="164"/>
      <c r="J22" s="163">
        <v>498.15989999999999</v>
      </c>
      <c r="K22" s="163">
        <v>496.6139</v>
      </c>
      <c r="L22" s="163">
        <v>482.33069999999998</v>
      </c>
      <c r="M22" s="163">
        <v>504.10750000000002</v>
      </c>
      <c r="N22" s="163">
        <v>489.35849999999999</v>
      </c>
      <c r="O22" s="163">
        <v>223.42789999999999</v>
      </c>
      <c r="P22" s="163">
        <v>222.89179999999999</v>
      </c>
      <c r="Q22" s="163">
        <v>223.59209999999999</v>
      </c>
      <c r="R22" s="163">
        <v>221.06209999999999</v>
      </c>
      <c r="S22" s="163">
        <v>216.86969999999999</v>
      </c>
      <c r="T22" s="163">
        <v>220.75720000000001</v>
      </c>
      <c r="U22" s="163">
        <v>224.3</v>
      </c>
      <c r="V22" s="164"/>
      <c r="W22" s="163">
        <v>224.8</v>
      </c>
      <c r="X22" s="164"/>
      <c r="Y22" s="163">
        <v>139.6131</v>
      </c>
      <c r="Z22" s="163">
        <v>139.31209999999999</v>
      </c>
      <c r="AA22" s="163">
        <v>137.49369999999999</v>
      </c>
      <c r="AB22" s="163">
        <v>135.28139999999999</v>
      </c>
      <c r="AC22" s="164"/>
      <c r="AD22" s="163">
        <v>141.16579999999999</v>
      </c>
      <c r="AE22" s="163">
        <v>128.6807</v>
      </c>
      <c r="AF22" s="163">
        <v>141.35040000000001</v>
      </c>
    </row>
    <row r="23" spans="1:32" ht="18" customHeight="1" x14ac:dyDescent="0.3">
      <c r="A23" s="160" t="s">
        <v>35</v>
      </c>
      <c r="B23" s="160" t="s">
        <v>769</v>
      </c>
      <c r="C23" s="163">
        <v>519.06089999999995</v>
      </c>
      <c r="D23" s="163">
        <v>516.93010000000004</v>
      </c>
      <c r="E23" s="163">
        <v>513.95140000000004</v>
      </c>
      <c r="F23" s="163">
        <v>514.09519999999998</v>
      </c>
      <c r="G23" s="163">
        <v>516.93380000000002</v>
      </c>
      <c r="H23" s="163">
        <v>512.58849999999995</v>
      </c>
      <c r="I23" s="163">
        <v>511.01560000000001</v>
      </c>
      <c r="J23" s="163">
        <v>503.12950000000001</v>
      </c>
      <c r="K23" s="163">
        <v>500.92669999999998</v>
      </c>
      <c r="L23" s="163">
        <v>486.04599999999999</v>
      </c>
      <c r="M23" s="163">
        <v>508.66669999999999</v>
      </c>
      <c r="N23" s="163">
        <v>494.61720000000003</v>
      </c>
      <c r="O23" s="163">
        <v>224.18049999999999</v>
      </c>
      <c r="P23" s="163">
        <v>225.4383</v>
      </c>
      <c r="Q23" s="163">
        <v>224.54949999999999</v>
      </c>
      <c r="R23" s="163">
        <v>222.1994</v>
      </c>
      <c r="S23" s="163">
        <v>217.79990000000001</v>
      </c>
      <c r="T23" s="163">
        <v>221.839</v>
      </c>
      <c r="U23" s="163">
        <v>226.3</v>
      </c>
      <c r="V23" s="164"/>
      <c r="W23" s="163">
        <v>226.7</v>
      </c>
      <c r="X23" s="164"/>
      <c r="Y23" s="163">
        <v>141.00139999999999</v>
      </c>
      <c r="Z23" s="163">
        <v>139.5145</v>
      </c>
      <c r="AA23" s="163">
        <v>137.82509999999999</v>
      </c>
      <c r="AB23" s="163">
        <v>135.62639999999999</v>
      </c>
      <c r="AC23" s="164"/>
      <c r="AD23" s="163">
        <v>142.41</v>
      </c>
      <c r="AE23" s="163">
        <v>129.14949999999999</v>
      </c>
      <c r="AF23" s="163">
        <v>141.73849999999999</v>
      </c>
    </row>
    <row r="24" spans="1:32" ht="18" customHeight="1" x14ac:dyDescent="0.3">
      <c r="A24" s="160" t="s">
        <v>35</v>
      </c>
      <c r="B24" s="160" t="s">
        <v>770</v>
      </c>
      <c r="C24" s="163">
        <v>510.4579</v>
      </c>
      <c r="D24" s="163">
        <v>506.32150000000001</v>
      </c>
      <c r="E24" s="163">
        <v>506.12599999999998</v>
      </c>
      <c r="F24" s="163">
        <v>509.09620000000001</v>
      </c>
      <c r="G24" s="163">
        <v>512.60599999999999</v>
      </c>
      <c r="H24" s="163">
        <v>509.97160000000002</v>
      </c>
      <c r="I24" s="163">
        <v>517.13480000000004</v>
      </c>
      <c r="J24" s="163">
        <v>504.83870000000002</v>
      </c>
      <c r="K24" s="163">
        <v>502.67349999999999</v>
      </c>
      <c r="L24" s="163">
        <v>488.56580000000002</v>
      </c>
      <c r="M24" s="163">
        <v>510.65039999999999</v>
      </c>
      <c r="N24" s="163">
        <v>497.51119999999997</v>
      </c>
      <c r="O24" s="163">
        <v>221.9162</v>
      </c>
      <c r="P24" s="163">
        <v>221.67400000000001</v>
      </c>
      <c r="Q24" s="163">
        <v>220.99959999999999</v>
      </c>
      <c r="R24" s="163">
        <v>220.35849999999999</v>
      </c>
      <c r="S24" s="163">
        <v>216.316</v>
      </c>
      <c r="T24" s="163">
        <v>222.1876</v>
      </c>
      <c r="U24" s="163">
        <v>226.9</v>
      </c>
      <c r="V24" s="164"/>
      <c r="W24" s="163">
        <v>227.1</v>
      </c>
      <c r="X24" s="163">
        <v>140.5231</v>
      </c>
      <c r="Y24" s="163">
        <v>141.60249999999999</v>
      </c>
      <c r="Z24" s="163">
        <v>139.76349999999999</v>
      </c>
      <c r="AA24" s="163">
        <v>138.2225</v>
      </c>
      <c r="AB24" s="163">
        <v>135.83340000000001</v>
      </c>
      <c r="AC24" s="164"/>
      <c r="AD24" s="163">
        <v>142.92230000000001</v>
      </c>
      <c r="AE24" s="163">
        <v>127.92870000000001</v>
      </c>
      <c r="AF24" s="163">
        <v>141.73849999999999</v>
      </c>
    </row>
    <row r="25" spans="1:32" ht="18" customHeight="1" x14ac:dyDescent="0.3">
      <c r="A25" s="160" t="s">
        <v>35</v>
      </c>
      <c r="B25" s="160" t="s">
        <v>771</v>
      </c>
      <c r="C25" s="165">
        <v>509.72359999999998</v>
      </c>
      <c r="D25" s="165">
        <v>508.89479999999998</v>
      </c>
      <c r="E25" s="165">
        <v>500.92669999999998</v>
      </c>
      <c r="F25" s="165">
        <v>508.3073</v>
      </c>
      <c r="G25" s="165">
        <v>511.68340000000001</v>
      </c>
      <c r="H25" s="165">
        <v>508.82850000000002</v>
      </c>
      <c r="I25" s="165">
        <v>518.85360000000003</v>
      </c>
      <c r="J25" s="165">
        <v>506.18299999999999</v>
      </c>
      <c r="K25" s="165">
        <v>503.64960000000002</v>
      </c>
      <c r="L25" s="165">
        <v>489.1823</v>
      </c>
      <c r="M25" s="165">
        <v>510.14</v>
      </c>
      <c r="N25" s="165">
        <v>496.76260000000002</v>
      </c>
      <c r="O25" s="165">
        <v>220.554</v>
      </c>
      <c r="P25" s="165">
        <v>222.49260000000001</v>
      </c>
      <c r="Q25" s="165">
        <v>220.66640000000001</v>
      </c>
      <c r="R25" s="165">
        <v>219.1876</v>
      </c>
      <c r="S25" s="165">
        <v>215.6146</v>
      </c>
      <c r="T25" s="165">
        <v>221.8015</v>
      </c>
      <c r="U25" s="165">
        <v>226.9</v>
      </c>
      <c r="V25" s="166"/>
      <c r="W25" s="165">
        <v>226.9</v>
      </c>
      <c r="X25" s="166"/>
      <c r="Y25" s="165">
        <v>140.49199999999999</v>
      </c>
      <c r="Z25" s="165">
        <v>139.56120000000001</v>
      </c>
      <c r="AA25" s="165">
        <v>138.0761</v>
      </c>
      <c r="AB25" s="165">
        <v>135.36420000000001</v>
      </c>
      <c r="AC25" s="166"/>
      <c r="AD25" s="165">
        <v>141.2097</v>
      </c>
      <c r="AE25" s="165">
        <v>127.3232</v>
      </c>
      <c r="AF25" s="165">
        <v>142.26949999999999</v>
      </c>
    </row>
    <row r="26" spans="1:32" ht="18" customHeight="1" x14ac:dyDescent="0.3">
      <c r="A26" s="160" t="s">
        <v>35</v>
      </c>
      <c r="B26" s="160" t="s">
        <v>772</v>
      </c>
      <c r="C26" s="161">
        <v>509.8809</v>
      </c>
      <c r="D26" s="161">
        <v>510.99560000000002</v>
      </c>
      <c r="E26" s="161">
        <v>509.85489999999999</v>
      </c>
      <c r="F26" s="161">
        <v>499.10140000000001</v>
      </c>
      <c r="G26" s="161">
        <v>503.24299999999999</v>
      </c>
      <c r="H26" s="161">
        <v>503.42090000000002</v>
      </c>
      <c r="I26" s="162"/>
      <c r="J26" s="161">
        <v>503.85359999999997</v>
      </c>
      <c r="K26" s="161">
        <v>502.83760000000001</v>
      </c>
      <c r="L26" s="161">
        <v>488.14929999999998</v>
      </c>
      <c r="M26" s="161">
        <v>509.84120000000001</v>
      </c>
      <c r="N26" s="161">
        <v>495.73509999999999</v>
      </c>
      <c r="O26" s="161">
        <v>220.87180000000001</v>
      </c>
      <c r="P26" s="161">
        <v>223.0692</v>
      </c>
      <c r="Q26" s="161">
        <v>221.59829999999999</v>
      </c>
      <c r="R26" s="161">
        <v>217.6902</v>
      </c>
      <c r="S26" s="161">
        <v>213.20050000000001</v>
      </c>
      <c r="T26" s="161">
        <v>221.94579999999999</v>
      </c>
      <c r="U26" s="161">
        <v>226.3</v>
      </c>
      <c r="V26" s="162"/>
      <c r="W26" s="161">
        <v>225.7</v>
      </c>
      <c r="X26" s="162"/>
      <c r="Y26" s="161">
        <v>140.1233</v>
      </c>
      <c r="Z26" s="161">
        <v>139.21350000000001</v>
      </c>
      <c r="AA26" s="161">
        <v>137.4349</v>
      </c>
      <c r="AB26" s="161">
        <v>135.0744</v>
      </c>
      <c r="AC26" s="162"/>
      <c r="AD26" s="161">
        <v>140.66810000000001</v>
      </c>
      <c r="AE26" s="161">
        <v>125.5849</v>
      </c>
      <c r="AF26" s="161">
        <v>141.73849999999999</v>
      </c>
    </row>
    <row r="27" spans="1:32" ht="18" customHeight="1" x14ac:dyDescent="0.3">
      <c r="A27" s="160" t="s">
        <v>35</v>
      </c>
      <c r="B27" s="160" t="s">
        <v>773</v>
      </c>
      <c r="C27" s="163">
        <v>515.70360000000005</v>
      </c>
      <c r="D27" s="163">
        <v>518.45309999999995</v>
      </c>
      <c r="E27" s="163">
        <v>511.43049999999999</v>
      </c>
      <c r="F27" s="163">
        <v>502.79140000000001</v>
      </c>
      <c r="G27" s="163">
        <v>506.29289999999997</v>
      </c>
      <c r="H27" s="163">
        <v>504.6936</v>
      </c>
      <c r="I27" s="163">
        <v>512.87189999999998</v>
      </c>
      <c r="J27" s="163">
        <v>504.72719999999998</v>
      </c>
      <c r="K27" s="163">
        <v>502.93110000000001</v>
      </c>
      <c r="L27" s="163">
        <v>487.4941</v>
      </c>
      <c r="M27" s="163">
        <v>509.738</v>
      </c>
      <c r="N27" s="163">
        <v>494.99669999999998</v>
      </c>
      <c r="O27" s="163">
        <v>225.3091</v>
      </c>
      <c r="P27" s="163">
        <v>225.0694</v>
      </c>
      <c r="Q27" s="163">
        <v>222.62459999999999</v>
      </c>
      <c r="R27" s="163">
        <v>218.6474</v>
      </c>
      <c r="S27" s="163">
        <v>215.90260000000001</v>
      </c>
      <c r="T27" s="163">
        <v>221.5171</v>
      </c>
      <c r="U27" s="163">
        <v>225.6</v>
      </c>
      <c r="V27" s="164"/>
      <c r="W27" s="163">
        <v>225.5</v>
      </c>
      <c r="X27" s="163">
        <v>139.6942</v>
      </c>
      <c r="Y27" s="163">
        <v>140.16059999999999</v>
      </c>
      <c r="Z27" s="163">
        <v>138.76740000000001</v>
      </c>
      <c r="AA27" s="163">
        <v>136.3561</v>
      </c>
      <c r="AB27" s="163">
        <v>134.5224</v>
      </c>
      <c r="AC27" s="164"/>
      <c r="AD27" s="163">
        <v>140.65350000000001</v>
      </c>
      <c r="AE27" s="163">
        <v>127.2256</v>
      </c>
      <c r="AF27" s="163">
        <v>140.94200000000001</v>
      </c>
    </row>
    <row r="28" spans="1:32" ht="18" customHeight="1" x14ac:dyDescent="0.3">
      <c r="A28" s="160" t="s">
        <v>35</v>
      </c>
      <c r="B28" s="160" t="s">
        <v>774</v>
      </c>
      <c r="C28" s="163">
        <v>512.81849999999997</v>
      </c>
      <c r="D28" s="163">
        <v>509.73520000000002</v>
      </c>
      <c r="E28" s="163">
        <v>512.0607</v>
      </c>
      <c r="F28" s="163">
        <v>498.36219999999997</v>
      </c>
      <c r="G28" s="163">
        <v>502.7088</v>
      </c>
      <c r="H28" s="163">
        <v>502.4135</v>
      </c>
      <c r="I28" s="164"/>
      <c r="J28" s="163">
        <v>503.35730000000001</v>
      </c>
      <c r="K28" s="163">
        <v>502.94130000000001</v>
      </c>
      <c r="L28" s="163">
        <v>487.68040000000002</v>
      </c>
      <c r="M28" s="163">
        <v>509.76589999999999</v>
      </c>
      <c r="N28" s="163">
        <v>495.46420000000001</v>
      </c>
      <c r="O28" s="163">
        <v>222.37629999999999</v>
      </c>
      <c r="P28" s="163">
        <v>221.70599999999999</v>
      </c>
      <c r="Q28" s="163">
        <v>220.66290000000001</v>
      </c>
      <c r="R28" s="163">
        <v>217.02950000000001</v>
      </c>
      <c r="S28" s="163">
        <v>213.81319999999999</v>
      </c>
      <c r="T28" s="163">
        <v>221.6095</v>
      </c>
      <c r="U28" s="163">
        <v>225.6</v>
      </c>
      <c r="V28" s="164"/>
      <c r="W28" s="163">
        <v>224.9</v>
      </c>
      <c r="X28" s="163">
        <v>138.8937</v>
      </c>
      <c r="Y28" s="163">
        <v>139.9375</v>
      </c>
      <c r="Z28" s="163">
        <v>138.61689999999999</v>
      </c>
      <c r="AA28" s="163">
        <v>135.7937</v>
      </c>
      <c r="AB28" s="163">
        <v>134.46719999999999</v>
      </c>
      <c r="AC28" s="164"/>
      <c r="AD28" s="163">
        <v>140.43389999999999</v>
      </c>
      <c r="AE28" s="163">
        <v>126.42959999999999</v>
      </c>
      <c r="AF28" s="163">
        <v>140.5335</v>
      </c>
    </row>
    <row r="29" spans="1:32" ht="18" customHeight="1" x14ac:dyDescent="0.3">
      <c r="A29" s="160" t="s">
        <v>35</v>
      </c>
      <c r="B29" s="160" t="s">
        <v>775</v>
      </c>
      <c r="C29" s="163">
        <v>512.34640000000002</v>
      </c>
      <c r="D29" s="163">
        <v>509.1574</v>
      </c>
      <c r="E29" s="163">
        <v>506.91379999999998</v>
      </c>
      <c r="F29" s="163">
        <v>498.18079999999998</v>
      </c>
      <c r="G29" s="163">
        <v>502.29450000000003</v>
      </c>
      <c r="H29" s="163">
        <v>502.17439999999999</v>
      </c>
      <c r="I29" s="164"/>
      <c r="J29" s="163">
        <v>503.38260000000002</v>
      </c>
      <c r="K29" s="163">
        <v>502.60309999999998</v>
      </c>
      <c r="L29" s="163">
        <v>487.13650000000001</v>
      </c>
      <c r="M29" s="163">
        <v>509.0111</v>
      </c>
      <c r="N29" s="163">
        <v>494.714</v>
      </c>
      <c r="O29" s="163">
        <v>224.31059999999999</v>
      </c>
      <c r="P29" s="163">
        <v>223.49109999999999</v>
      </c>
      <c r="Q29" s="163">
        <v>223.06950000000001</v>
      </c>
      <c r="R29" s="163">
        <v>217.03899999999999</v>
      </c>
      <c r="S29" s="163">
        <v>213.68029999999999</v>
      </c>
      <c r="T29" s="163">
        <v>221.38329999999999</v>
      </c>
      <c r="U29" s="163">
        <v>225.6</v>
      </c>
      <c r="V29" s="164"/>
      <c r="W29" s="163">
        <v>224.4</v>
      </c>
      <c r="X29" s="164"/>
      <c r="Y29" s="163">
        <v>140.03020000000001</v>
      </c>
      <c r="Z29" s="163">
        <v>138.36789999999999</v>
      </c>
      <c r="AA29" s="163">
        <v>137.19759999999999</v>
      </c>
      <c r="AB29" s="163">
        <v>134.71559999999999</v>
      </c>
      <c r="AC29" s="164"/>
      <c r="AD29" s="163">
        <v>140.33150000000001</v>
      </c>
      <c r="AE29" s="163">
        <v>127.46</v>
      </c>
      <c r="AF29" s="163">
        <v>140.92160000000001</v>
      </c>
    </row>
    <row r="30" spans="1:32" ht="18" customHeight="1" x14ac:dyDescent="0.3">
      <c r="A30" s="160" t="s">
        <v>35</v>
      </c>
      <c r="B30" s="160" t="s">
        <v>776</v>
      </c>
      <c r="C30" s="163">
        <v>500.22890000000001</v>
      </c>
      <c r="D30" s="163">
        <v>502.22519999999997</v>
      </c>
      <c r="E30" s="163">
        <v>499.98129999999998</v>
      </c>
      <c r="F30" s="163">
        <v>496.33580000000001</v>
      </c>
      <c r="G30" s="163">
        <v>500.3734</v>
      </c>
      <c r="H30" s="163">
        <v>500.57490000000001</v>
      </c>
      <c r="I30" s="164"/>
      <c r="J30" s="163">
        <v>503.37130000000002</v>
      </c>
      <c r="K30" s="163">
        <v>503.2133</v>
      </c>
      <c r="L30" s="163">
        <v>487.51679999999999</v>
      </c>
      <c r="M30" s="163">
        <v>510.24180000000001</v>
      </c>
      <c r="N30" s="163">
        <v>495.43639999999999</v>
      </c>
      <c r="O30" s="163">
        <v>224.09100000000001</v>
      </c>
      <c r="P30" s="163">
        <v>221.98650000000001</v>
      </c>
      <c r="Q30" s="163">
        <v>221.81790000000001</v>
      </c>
      <c r="R30" s="163">
        <v>216.18960000000001</v>
      </c>
      <c r="S30" s="163">
        <v>213.2226</v>
      </c>
      <c r="T30" s="163">
        <v>221.48249999999999</v>
      </c>
      <c r="U30" s="163">
        <v>225.5</v>
      </c>
      <c r="V30" s="164"/>
      <c r="W30" s="163">
        <v>224.8</v>
      </c>
      <c r="X30" s="163">
        <v>139.72720000000001</v>
      </c>
      <c r="Y30" s="163">
        <v>139.9871</v>
      </c>
      <c r="Z30" s="163">
        <v>138.2174</v>
      </c>
      <c r="AA30" s="163">
        <v>137.2458</v>
      </c>
      <c r="AB30" s="163">
        <v>134.43960000000001</v>
      </c>
      <c r="AC30" s="164"/>
      <c r="AD30" s="163">
        <v>140.7413</v>
      </c>
      <c r="AE30" s="163">
        <v>126.664</v>
      </c>
      <c r="AF30" s="163">
        <v>140.94200000000001</v>
      </c>
    </row>
    <row r="31" spans="1:32" ht="18" customHeight="1" x14ac:dyDescent="0.3">
      <c r="A31" s="160" t="s">
        <v>35</v>
      </c>
      <c r="B31" s="160" t="s">
        <v>777</v>
      </c>
      <c r="C31" s="163">
        <v>503.00900000000001</v>
      </c>
      <c r="D31" s="163">
        <v>503.0129</v>
      </c>
      <c r="E31" s="163">
        <v>501.08420000000001</v>
      </c>
      <c r="F31" s="163">
        <v>493.9778</v>
      </c>
      <c r="G31" s="163">
        <v>499.12950000000001</v>
      </c>
      <c r="H31" s="163">
        <v>499.34739999999999</v>
      </c>
      <c r="I31" s="164"/>
      <c r="J31" s="163">
        <v>502.24810000000002</v>
      </c>
      <c r="K31" s="163">
        <v>501.73899999999998</v>
      </c>
      <c r="L31" s="163">
        <v>486.92489999999998</v>
      </c>
      <c r="M31" s="163">
        <v>509.6234</v>
      </c>
      <c r="N31" s="163">
        <v>494.72809999999998</v>
      </c>
      <c r="O31" s="163">
        <v>223.708</v>
      </c>
      <c r="P31" s="163">
        <v>222.3314</v>
      </c>
      <c r="Q31" s="163">
        <v>221.0342</v>
      </c>
      <c r="R31" s="163">
        <v>215.50200000000001</v>
      </c>
      <c r="S31" s="163">
        <v>212.49170000000001</v>
      </c>
      <c r="T31" s="163">
        <v>221.21559999999999</v>
      </c>
      <c r="U31" s="163">
        <v>225</v>
      </c>
      <c r="V31" s="164"/>
      <c r="W31" s="163">
        <v>224.7</v>
      </c>
      <c r="X31" s="163">
        <v>138.81450000000001</v>
      </c>
      <c r="Y31" s="163">
        <v>139.56970000000001</v>
      </c>
      <c r="Z31" s="163">
        <v>138.06700000000001</v>
      </c>
      <c r="AA31" s="163">
        <v>136.94810000000001</v>
      </c>
      <c r="AB31" s="163">
        <v>134.1636</v>
      </c>
      <c r="AC31" s="164"/>
      <c r="AD31" s="163">
        <v>140.38999999999999</v>
      </c>
      <c r="AE31" s="163">
        <v>127.04</v>
      </c>
      <c r="AF31" s="163">
        <v>140.554</v>
      </c>
    </row>
    <row r="32" spans="1:32" ht="18" customHeight="1" x14ac:dyDescent="0.3">
      <c r="A32" s="160" t="s">
        <v>35</v>
      </c>
      <c r="B32" s="160" t="s">
        <v>778</v>
      </c>
      <c r="C32" s="163">
        <v>501.85500000000002</v>
      </c>
      <c r="D32" s="163">
        <v>503.11799999999999</v>
      </c>
      <c r="E32" s="163">
        <v>502.55470000000003</v>
      </c>
      <c r="F32" s="163">
        <v>499.41030000000001</v>
      </c>
      <c r="G32" s="163">
        <v>503.56610000000001</v>
      </c>
      <c r="H32" s="163">
        <v>504.53</v>
      </c>
      <c r="I32" s="164"/>
      <c r="J32" s="163">
        <v>504.92599999999999</v>
      </c>
      <c r="K32" s="163">
        <v>504.48630000000003</v>
      </c>
      <c r="L32" s="163">
        <v>487.94560000000001</v>
      </c>
      <c r="M32" s="163">
        <v>511.1413</v>
      </c>
      <c r="N32" s="163">
        <v>496.39890000000003</v>
      </c>
      <c r="O32" s="163">
        <v>223.8047</v>
      </c>
      <c r="P32" s="163">
        <v>224.77969999999999</v>
      </c>
      <c r="Q32" s="163">
        <v>222.44739999999999</v>
      </c>
      <c r="R32" s="163">
        <v>216.94049999999999</v>
      </c>
      <c r="S32" s="163">
        <v>213.87970000000001</v>
      </c>
      <c r="T32" s="163">
        <v>221.2458</v>
      </c>
      <c r="U32" s="163">
        <v>225.6</v>
      </c>
      <c r="V32" s="164"/>
      <c r="W32" s="163">
        <v>224.8</v>
      </c>
      <c r="X32" s="163">
        <v>138.86920000000001</v>
      </c>
      <c r="Y32" s="163">
        <v>140.05590000000001</v>
      </c>
      <c r="Z32" s="163">
        <v>138.02029999999999</v>
      </c>
      <c r="AA32" s="163">
        <v>136.69749999999999</v>
      </c>
      <c r="AB32" s="163">
        <v>134.136</v>
      </c>
      <c r="AC32" s="164"/>
      <c r="AD32" s="163">
        <v>140.7413</v>
      </c>
      <c r="AE32" s="163">
        <v>127.8848</v>
      </c>
      <c r="AF32" s="163">
        <v>140.30889999999999</v>
      </c>
    </row>
    <row r="33" spans="1:32" ht="18" customHeight="1" x14ac:dyDescent="0.3">
      <c r="A33" s="160" t="s">
        <v>35</v>
      </c>
      <c r="B33" s="160" t="s">
        <v>779</v>
      </c>
      <c r="C33" s="165">
        <v>500.43869999999998</v>
      </c>
      <c r="D33" s="165">
        <v>501.7525</v>
      </c>
      <c r="E33" s="165">
        <v>500.97919999999999</v>
      </c>
      <c r="F33" s="165">
        <v>499.76549999999997</v>
      </c>
      <c r="G33" s="165">
        <v>504.76159999999999</v>
      </c>
      <c r="H33" s="165">
        <v>505.08800000000002</v>
      </c>
      <c r="I33" s="166"/>
      <c r="J33" s="165">
        <v>505.0917</v>
      </c>
      <c r="K33" s="165">
        <v>504.01589999999999</v>
      </c>
      <c r="L33" s="165">
        <v>488.02519999999998</v>
      </c>
      <c r="M33" s="165">
        <v>510.81200000000001</v>
      </c>
      <c r="N33" s="165">
        <v>495.61959999999999</v>
      </c>
      <c r="O33" s="165">
        <v>223.27369999999999</v>
      </c>
      <c r="P33" s="165">
        <v>224.08430000000001</v>
      </c>
      <c r="Q33" s="165">
        <v>221.78370000000001</v>
      </c>
      <c r="R33" s="165">
        <v>217.3</v>
      </c>
      <c r="S33" s="165">
        <v>214.3005</v>
      </c>
      <c r="T33" s="165">
        <v>221.21340000000001</v>
      </c>
      <c r="U33" s="165">
        <v>225.6</v>
      </c>
      <c r="V33" s="166"/>
      <c r="W33" s="165">
        <v>225</v>
      </c>
      <c r="X33" s="165">
        <v>138.88730000000001</v>
      </c>
      <c r="Y33" s="165">
        <v>140.38669999999999</v>
      </c>
      <c r="Z33" s="165">
        <v>138.2174</v>
      </c>
      <c r="AA33" s="165">
        <v>137.26509999999999</v>
      </c>
      <c r="AB33" s="165">
        <v>134.4948</v>
      </c>
      <c r="AC33" s="166"/>
      <c r="AD33" s="165">
        <v>140.7413</v>
      </c>
      <c r="AE33" s="165">
        <v>127.92870000000001</v>
      </c>
      <c r="AF33" s="165">
        <v>140.554</v>
      </c>
    </row>
    <row r="34" spans="1:32" ht="18" customHeight="1" x14ac:dyDescent="0.3">
      <c r="A34" s="160" t="s">
        <v>35</v>
      </c>
      <c r="B34" s="160" t="s">
        <v>780</v>
      </c>
      <c r="C34" s="161">
        <v>506.15640000000002</v>
      </c>
      <c r="D34" s="161">
        <v>507.84449999999998</v>
      </c>
      <c r="E34" s="161">
        <v>505.1807</v>
      </c>
      <c r="F34" s="161">
        <v>500.63420000000002</v>
      </c>
      <c r="G34" s="161">
        <v>504.82389999999998</v>
      </c>
      <c r="H34" s="161">
        <v>505.00749999999999</v>
      </c>
      <c r="I34" s="162"/>
      <c r="J34" s="161">
        <v>504.88350000000003</v>
      </c>
      <c r="K34" s="161">
        <v>504.10680000000002</v>
      </c>
      <c r="L34" s="161">
        <v>488.05349999999999</v>
      </c>
      <c r="M34" s="161">
        <v>510.47</v>
      </c>
      <c r="N34" s="161">
        <v>496.43470000000002</v>
      </c>
      <c r="O34" s="161">
        <v>225.1936</v>
      </c>
      <c r="P34" s="161">
        <v>226.83459999999999</v>
      </c>
      <c r="Q34" s="161">
        <v>224.5428</v>
      </c>
      <c r="R34" s="161">
        <v>217.98400000000001</v>
      </c>
      <c r="S34" s="161">
        <v>215.2824</v>
      </c>
      <c r="T34" s="161">
        <v>221.83609999999999</v>
      </c>
      <c r="U34" s="161">
        <v>225.6</v>
      </c>
      <c r="V34" s="162"/>
      <c r="W34" s="161">
        <v>225.6</v>
      </c>
      <c r="X34" s="161">
        <v>139.70269999999999</v>
      </c>
      <c r="Y34" s="161">
        <v>140.53219999999999</v>
      </c>
      <c r="Z34" s="161">
        <v>138.4665</v>
      </c>
      <c r="AA34" s="161">
        <v>137.4247</v>
      </c>
      <c r="AB34" s="161">
        <v>135.309</v>
      </c>
      <c r="AC34" s="162"/>
      <c r="AD34" s="161">
        <v>140.96090000000001</v>
      </c>
      <c r="AE34" s="161">
        <v>128.0264</v>
      </c>
      <c r="AF34" s="161">
        <v>141.35040000000001</v>
      </c>
    </row>
    <row r="35" spans="1:32" ht="18" customHeight="1" x14ac:dyDescent="0.3">
      <c r="A35" s="160" t="s">
        <v>35</v>
      </c>
      <c r="B35" s="160" t="s">
        <v>781</v>
      </c>
      <c r="C35" s="163">
        <v>511.71690000000001</v>
      </c>
      <c r="D35" s="163">
        <v>513.67399999999998</v>
      </c>
      <c r="E35" s="163">
        <v>510.17</v>
      </c>
      <c r="F35" s="163">
        <v>503.21629999999999</v>
      </c>
      <c r="G35" s="163">
        <v>507.30939999999998</v>
      </c>
      <c r="H35" s="163">
        <v>505.58139999999997</v>
      </c>
      <c r="I35" s="164"/>
      <c r="J35" s="163">
        <v>505.66160000000002</v>
      </c>
      <c r="K35" s="163">
        <v>504.66980000000001</v>
      </c>
      <c r="L35" s="163">
        <v>489.91489999999999</v>
      </c>
      <c r="M35" s="163">
        <v>512.18550000000005</v>
      </c>
      <c r="N35" s="163">
        <v>496.92959999999999</v>
      </c>
      <c r="O35" s="163">
        <v>227.66200000000001</v>
      </c>
      <c r="P35" s="163">
        <v>228.99289999999999</v>
      </c>
      <c r="Q35" s="163">
        <v>227.2636</v>
      </c>
      <c r="R35" s="163">
        <v>219.0506</v>
      </c>
      <c r="S35" s="163">
        <v>215.85830000000001</v>
      </c>
      <c r="T35" s="163">
        <v>221.90389999999999</v>
      </c>
      <c r="U35" s="163">
        <v>226.9</v>
      </c>
      <c r="V35" s="164"/>
      <c r="W35" s="163">
        <v>226.4</v>
      </c>
      <c r="X35" s="163">
        <v>140.5042</v>
      </c>
      <c r="Y35" s="163">
        <v>141.2895</v>
      </c>
      <c r="Z35" s="163">
        <v>138.71549999999999</v>
      </c>
      <c r="AA35" s="163">
        <v>137.96789999999999</v>
      </c>
      <c r="AB35" s="163">
        <v>135.26759999999999</v>
      </c>
      <c r="AC35" s="164"/>
      <c r="AD35" s="163">
        <v>141.5171</v>
      </c>
      <c r="AE35" s="163">
        <v>129.2422</v>
      </c>
      <c r="AF35" s="163">
        <v>141.73849999999999</v>
      </c>
    </row>
    <row r="36" spans="1:32" ht="18" customHeight="1" x14ac:dyDescent="0.3">
      <c r="A36" s="160" t="s">
        <v>35</v>
      </c>
      <c r="B36" s="160" t="s">
        <v>782</v>
      </c>
      <c r="C36" s="163">
        <v>507.99250000000001</v>
      </c>
      <c r="D36" s="163">
        <v>510.83800000000002</v>
      </c>
      <c r="E36" s="163">
        <v>512.53330000000005</v>
      </c>
      <c r="F36" s="163">
        <v>504.5915</v>
      </c>
      <c r="G36" s="163">
        <v>506.8544</v>
      </c>
      <c r="H36" s="163">
        <v>507.74869999999999</v>
      </c>
      <c r="I36" s="164"/>
      <c r="J36" s="163">
        <v>506.09969999999998</v>
      </c>
      <c r="K36" s="163">
        <v>505.27589999999998</v>
      </c>
      <c r="L36" s="163">
        <v>490.20549999999997</v>
      </c>
      <c r="M36" s="163">
        <v>510.96359999999999</v>
      </c>
      <c r="N36" s="163">
        <v>497.685</v>
      </c>
      <c r="O36" s="163">
        <v>222.46440000000001</v>
      </c>
      <c r="P36" s="163">
        <v>229.2628</v>
      </c>
      <c r="Q36" s="163">
        <v>227.58</v>
      </c>
      <c r="R36" s="163">
        <v>219.5181</v>
      </c>
      <c r="S36" s="163">
        <v>216.5522</v>
      </c>
      <c r="T36" s="163">
        <v>222.13679999999999</v>
      </c>
      <c r="U36" s="163">
        <v>226.9</v>
      </c>
      <c r="V36" s="164"/>
      <c r="W36" s="163">
        <v>226.4</v>
      </c>
      <c r="X36" s="164"/>
      <c r="Y36" s="163">
        <v>141.11930000000001</v>
      </c>
      <c r="Z36" s="163">
        <v>138.71549999999999</v>
      </c>
      <c r="AA36" s="163">
        <v>138.46080000000001</v>
      </c>
      <c r="AB36" s="163">
        <v>135.59880000000001</v>
      </c>
      <c r="AC36" s="164"/>
      <c r="AD36" s="163">
        <v>141.61959999999999</v>
      </c>
      <c r="AE36" s="163">
        <v>129.10059999999999</v>
      </c>
      <c r="AF36" s="163">
        <v>142.12649999999999</v>
      </c>
    </row>
    <row r="37" spans="1:32" ht="18" customHeight="1" x14ac:dyDescent="0.3">
      <c r="A37" s="160" t="s">
        <v>35</v>
      </c>
      <c r="B37" s="160" t="s">
        <v>783</v>
      </c>
      <c r="C37" s="163">
        <v>512.29390000000001</v>
      </c>
      <c r="D37" s="163">
        <v>514.61929999999995</v>
      </c>
      <c r="E37" s="164"/>
      <c r="F37" s="163">
        <v>504.87389999999999</v>
      </c>
      <c r="G37" s="163">
        <v>508.58150000000001</v>
      </c>
      <c r="H37" s="163">
        <v>508.12240000000003</v>
      </c>
      <c r="I37" s="163">
        <v>518.13070000000005</v>
      </c>
      <c r="J37" s="163">
        <v>506.71379999999999</v>
      </c>
      <c r="K37" s="163">
        <v>505.31310000000002</v>
      </c>
      <c r="L37" s="163">
        <v>490.71379999999999</v>
      </c>
      <c r="M37" s="163">
        <v>512.63490000000002</v>
      </c>
      <c r="N37" s="163">
        <v>497.81959999999998</v>
      </c>
      <c r="O37" s="163">
        <v>223.17490000000001</v>
      </c>
      <c r="P37" s="163">
        <v>229.60929999999999</v>
      </c>
      <c r="Q37" s="163">
        <v>227.83449999999999</v>
      </c>
      <c r="R37" s="163">
        <v>219.60669999999999</v>
      </c>
      <c r="S37" s="163">
        <v>216.9804</v>
      </c>
      <c r="T37" s="163">
        <v>222.07310000000001</v>
      </c>
      <c r="U37" s="163">
        <v>227.4</v>
      </c>
      <c r="V37" s="164"/>
      <c r="W37" s="163">
        <v>226.8</v>
      </c>
      <c r="X37" s="164"/>
      <c r="Y37" s="163">
        <v>141.34309999999999</v>
      </c>
      <c r="Z37" s="163">
        <v>138.86600000000001</v>
      </c>
      <c r="AA37" s="163">
        <v>138.66059999999999</v>
      </c>
      <c r="AB37" s="163">
        <v>135.36420000000001</v>
      </c>
      <c r="AC37" s="164"/>
      <c r="AD37" s="163">
        <v>141.72200000000001</v>
      </c>
      <c r="AE37" s="163">
        <v>128.53909999999999</v>
      </c>
      <c r="AF37" s="163">
        <v>142.1061</v>
      </c>
    </row>
    <row r="38" spans="1:32" ht="18" customHeight="1" x14ac:dyDescent="0.3">
      <c r="A38" s="160" t="s">
        <v>35</v>
      </c>
      <c r="B38" s="160" t="s">
        <v>784</v>
      </c>
      <c r="C38" s="163">
        <v>506.786</v>
      </c>
      <c r="D38" s="163">
        <v>510.36540000000002</v>
      </c>
      <c r="E38" s="163">
        <v>508.43689999999998</v>
      </c>
      <c r="F38" s="163">
        <v>501.70740000000001</v>
      </c>
      <c r="G38" s="163">
        <v>505.40629999999999</v>
      </c>
      <c r="H38" s="163">
        <v>505.4067</v>
      </c>
      <c r="I38" s="164"/>
      <c r="J38" s="163">
        <v>505.4425</v>
      </c>
      <c r="K38" s="163">
        <v>504.79360000000003</v>
      </c>
      <c r="L38" s="163">
        <v>489.32830000000001</v>
      </c>
      <c r="M38" s="163">
        <v>512.02070000000003</v>
      </c>
      <c r="N38" s="163">
        <v>497.24360000000001</v>
      </c>
      <c r="O38" s="163">
        <v>220.88399999999999</v>
      </c>
      <c r="P38" s="163">
        <v>227.369</v>
      </c>
      <c r="Q38" s="163">
        <v>225.40110000000001</v>
      </c>
      <c r="R38" s="163">
        <v>218.0427</v>
      </c>
      <c r="S38" s="163">
        <v>215.68109999999999</v>
      </c>
      <c r="T38" s="163">
        <v>222.03319999999999</v>
      </c>
      <c r="U38" s="163">
        <v>226.3</v>
      </c>
      <c r="V38" s="164"/>
      <c r="W38" s="163">
        <v>226.2</v>
      </c>
      <c r="X38" s="163">
        <v>139.68109999999999</v>
      </c>
      <c r="Y38" s="163">
        <v>141.0154</v>
      </c>
      <c r="Z38" s="163">
        <v>138.71549999999999</v>
      </c>
      <c r="AA38" s="163">
        <v>137.50139999999999</v>
      </c>
      <c r="AB38" s="163">
        <v>133.95660000000001</v>
      </c>
      <c r="AC38" s="164"/>
      <c r="AD38" s="163">
        <v>141.5318</v>
      </c>
      <c r="AE38" s="163">
        <v>127.6016</v>
      </c>
      <c r="AF38" s="163">
        <v>141.02369999999999</v>
      </c>
    </row>
    <row r="39" spans="1:32" ht="18" customHeight="1" x14ac:dyDescent="0.3">
      <c r="A39" s="160" t="s">
        <v>35</v>
      </c>
      <c r="B39" s="160" t="s">
        <v>785</v>
      </c>
      <c r="C39" s="163">
        <v>498.18299999999999</v>
      </c>
      <c r="D39" s="163">
        <v>504.58839999999998</v>
      </c>
      <c r="E39" s="163">
        <v>502.76479999999998</v>
      </c>
      <c r="F39" s="163">
        <v>499.96870000000001</v>
      </c>
      <c r="G39" s="163">
        <v>504.27289999999999</v>
      </c>
      <c r="H39" s="163">
        <v>505.11759999999998</v>
      </c>
      <c r="I39" s="164"/>
      <c r="J39" s="163">
        <v>505.09120000000001</v>
      </c>
      <c r="K39" s="163">
        <v>504.91930000000002</v>
      </c>
      <c r="L39" s="163">
        <v>489.46769999999998</v>
      </c>
      <c r="M39" s="163">
        <v>510.82560000000001</v>
      </c>
      <c r="N39" s="163">
        <v>496.9205</v>
      </c>
      <c r="O39" s="163">
        <v>219.37440000000001</v>
      </c>
      <c r="P39" s="163">
        <v>225.0729</v>
      </c>
      <c r="Q39" s="163">
        <v>223.20849999999999</v>
      </c>
      <c r="R39" s="163">
        <v>217.6788</v>
      </c>
      <c r="S39" s="163">
        <v>215.2381</v>
      </c>
      <c r="T39" s="163">
        <v>221.73220000000001</v>
      </c>
      <c r="U39" s="163">
        <v>226.3</v>
      </c>
      <c r="V39" s="164"/>
      <c r="W39" s="163">
        <v>225.5</v>
      </c>
      <c r="X39" s="163">
        <v>139.5549</v>
      </c>
      <c r="Y39" s="163">
        <v>140.5213</v>
      </c>
      <c r="Z39" s="163">
        <v>138.71549999999999</v>
      </c>
      <c r="AA39" s="163">
        <v>137.50980000000001</v>
      </c>
      <c r="AB39" s="163">
        <v>134.66040000000001</v>
      </c>
      <c r="AC39" s="164"/>
      <c r="AD39" s="163">
        <v>141.0487</v>
      </c>
      <c r="AE39" s="163">
        <v>127.3232</v>
      </c>
      <c r="AF39" s="163">
        <v>141.35040000000001</v>
      </c>
    </row>
    <row r="40" spans="1:32" ht="18" customHeight="1" x14ac:dyDescent="0.3">
      <c r="A40" s="160" t="s">
        <v>35</v>
      </c>
      <c r="B40" s="160" t="s">
        <v>786</v>
      </c>
      <c r="C40" s="163">
        <v>502.37959999999998</v>
      </c>
      <c r="D40" s="163">
        <v>503.32799999999997</v>
      </c>
      <c r="E40" s="163">
        <v>501.71440000000001</v>
      </c>
      <c r="F40" s="163">
        <v>499.91129999999998</v>
      </c>
      <c r="G40" s="163">
        <v>503.5104</v>
      </c>
      <c r="H40" s="163">
        <v>504.20479999999998</v>
      </c>
      <c r="I40" s="164"/>
      <c r="J40" s="163">
        <v>504.16730000000001</v>
      </c>
      <c r="K40" s="163">
        <v>503.50110000000001</v>
      </c>
      <c r="L40" s="163">
        <v>488.98110000000003</v>
      </c>
      <c r="M40" s="163">
        <v>510.35489999999999</v>
      </c>
      <c r="N40" s="163">
        <v>496.31540000000001</v>
      </c>
      <c r="O40" s="163">
        <v>220.74700000000001</v>
      </c>
      <c r="P40" s="163">
        <v>225.64570000000001</v>
      </c>
      <c r="Q40" s="163">
        <v>223.0547</v>
      </c>
      <c r="R40" s="163">
        <v>217.4982</v>
      </c>
      <c r="S40" s="163">
        <v>215.51130000000001</v>
      </c>
      <c r="T40" s="163">
        <v>221.87010000000001</v>
      </c>
      <c r="U40" s="163">
        <v>226.3</v>
      </c>
      <c r="V40" s="164"/>
      <c r="W40" s="163">
        <v>225.4</v>
      </c>
      <c r="X40" s="163">
        <v>138.71610000000001</v>
      </c>
      <c r="Y40" s="163">
        <v>140.62880000000001</v>
      </c>
      <c r="Z40" s="163">
        <v>138.51830000000001</v>
      </c>
      <c r="AA40" s="163">
        <v>137.262</v>
      </c>
      <c r="AB40" s="163">
        <v>134.23259999999999</v>
      </c>
      <c r="AC40" s="164"/>
      <c r="AD40" s="163">
        <v>141.0926</v>
      </c>
      <c r="AE40" s="163">
        <v>127.416</v>
      </c>
      <c r="AF40" s="163">
        <v>140.5744</v>
      </c>
    </row>
    <row r="41" spans="1:32" ht="18" customHeight="1" x14ac:dyDescent="0.3">
      <c r="A41" s="160" t="s">
        <v>35</v>
      </c>
      <c r="B41" s="160" t="s">
        <v>787</v>
      </c>
      <c r="C41" s="165">
        <v>507.15320000000003</v>
      </c>
      <c r="D41" s="165">
        <v>510.57549999999998</v>
      </c>
      <c r="E41" s="165">
        <v>510.59019999999998</v>
      </c>
      <c r="F41" s="165">
        <v>502.2722</v>
      </c>
      <c r="G41" s="165">
        <v>505.92689999999999</v>
      </c>
      <c r="H41" s="165">
        <v>505.30680000000001</v>
      </c>
      <c r="I41" s="166"/>
      <c r="J41" s="165">
        <v>503.6114</v>
      </c>
      <c r="K41" s="165">
        <v>502.72320000000002</v>
      </c>
      <c r="L41" s="165">
        <v>487.55149999999998</v>
      </c>
      <c r="M41" s="165">
        <v>509.2054</v>
      </c>
      <c r="N41" s="165">
        <v>495.25130000000001</v>
      </c>
      <c r="O41" s="165">
        <v>223.14179999999999</v>
      </c>
      <c r="P41" s="165">
        <v>227.82320000000001</v>
      </c>
      <c r="Q41" s="165">
        <v>225.64689999999999</v>
      </c>
      <c r="R41" s="165">
        <v>218.25890000000001</v>
      </c>
      <c r="S41" s="165">
        <v>215.62200000000001</v>
      </c>
      <c r="T41" s="165">
        <v>221.4315</v>
      </c>
      <c r="U41" s="165">
        <v>226.3</v>
      </c>
      <c r="V41" s="166"/>
      <c r="W41" s="165">
        <v>225.8</v>
      </c>
      <c r="X41" s="165">
        <v>139.54939999999999</v>
      </c>
      <c r="Y41" s="165">
        <v>140.5104</v>
      </c>
      <c r="Z41" s="165">
        <v>138.4665</v>
      </c>
      <c r="AA41" s="165">
        <v>137.203</v>
      </c>
      <c r="AB41" s="165">
        <v>133.84620000000001</v>
      </c>
      <c r="AC41" s="166"/>
      <c r="AD41" s="165">
        <v>140.99019999999999</v>
      </c>
      <c r="AE41" s="165">
        <v>129.19829999999999</v>
      </c>
      <c r="AF41" s="165">
        <v>140.554</v>
      </c>
    </row>
    <row r="42" spans="1:32" ht="18" customHeight="1" x14ac:dyDescent="0.3">
      <c r="A42" s="160" t="s">
        <v>35</v>
      </c>
      <c r="B42" s="160" t="s">
        <v>788</v>
      </c>
      <c r="C42" s="161">
        <v>511.61200000000002</v>
      </c>
      <c r="D42" s="161">
        <v>513.62139999999999</v>
      </c>
      <c r="E42" s="162"/>
      <c r="F42" s="161">
        <v>503.85939999999999</v>
      </c>
      <c r="G42" s="161">
        <v>507.68680000000001</v>
      </c>
      <c r="H42" s="161">
        <v>506.1814</v>
      </c>
      <c r="I42" s="161">
        <v>512.40099999999995</v>
      </c>
      <c r="J42" s="161">
        <v>501.76319999999998</v>
      </c>
      <c r="K42" s="161">
        <v>501.9393</v>
      </c>
      <c r="L42" s="161">
        <v>485.74459999999999</v>
      </c>
      <c r="M42" s="161">
        <v>508.47809999999998</v>
      </c>
      <c r="N42" s="161">
        <v>494.81079999999997</v>
      </c>
      <c r="O42" s="161">
        <v>225.10929999999999</v>
      </c>
      <c r="P42" s="161">
        <v>228.8177</v>
      </c>
      <c r="Q42" s="161">
        <v>226.6317</v>
      </c>
      <c r="R42" s="161">
        <v>219.41220000000001</v>
      </c>
      <c r="S42" s="161">
        <v>216.9435</v>
      </c>
      <c r="T42" s="161">
        <v>221.45269999999999</v>
      </c>
      <c r="U42" s="161">
        <v>226.9</v>
      </c>
      <c r="V42" s="162"/>
      <c r="W42" s="161">
        <v>226.4</v>
      </c>
      <c r="X42" s="162"/>
      <c r="Y42" s="161">
        <v>140.67840000000001</v>
      </c>
      <c r="Z42" s="161">
        <v>138.2174</v>
      </c>
      <c r="AA42" s="161">
        <v>138.79040000000001</v>
      </c>
      <c r="AB42" s="161">
        <v>133.8048</v>
      </c>
      <c r="AC42" s="162"/>
      <c r="AD42" s="161">
        <v>141.0926</v>
      </c>
      <c r="AE42" s="161">
        <v>130.1798</v>
      </c>
      <c r="AF42" s="161">
        <v>141.35040000000001</v>
      </c>
    </row>
    <row r="43" spans="1:32" ht="18" customHeight="1" x14ac:dyDescent="0.3">
      <c r="A43" s="160" t="s">
        <v>35</v>
      </c>
      <c r="B43" s="160" t="s">
        <v>789</v>
      </c>
      <c r="C43" s="163">
        <v>513.02829999999994</v>
      </c>
      <c r="D43" s="163">
        <v>513.20129999999995</v>
      </c>
      <c r="E43" s="163">
        <v>510.85270000000003</v>
      </c>
      <c r="F43" s="163">
        <v>507.39859999999999</v>
      </c>
      <c r="G43" s="163">
        <v>510.39339999999999</v>
      </c>
      <c r="H43" s="163">
        <v>508.53960000000001</v>
      </c>
      <c r="I43" s="164"/>
      <c r="J43" s="163">
        <v>499.77460000000002</v>
      </c>
      <c r="K43" s="163">
        <v>498.12240000000003</v>
      </c>
      <c r="L43" s="163">
        <v>482.94909999999999</v>
      </c>
      <c r="M43" s="163">
        <v>505.75810000000001</v>
      </c>
      <c r="N43" s="163">
        <v>490.82310000000001</v>
      </c>
      <c r="O43" s="163">
        <v>226.1403</v>
      </c>
      <c r="P43" s="163">
        <v>228.58439999999999</v>
      </c>
      <c r="Q43" s="163">
        <v>228.23580000000001</v>
      </c>
      <c r="R43" s="163">
        <v>219.41200000000001</v>
      </c>
      <c r="S43" s="163">
        <v>217.44560000000001</v>
      </c>
      <c r="T43" s="163">
        <v>220.53700000000001</v>
      </c>
      <c r="U43" s="163">
        <v>225.6</v>
      </c>
      <c r="V43" s="164"/>
      <c r="W43" s="163">
        <v>225.2</v>
      </c>
      <c r="X43" s="163">
        <v>139.58080000000001</v>
      </c>
      <c r="Y43" s="163">
        <v>140.02510000000001</v>
      </c>
      <c r="Z43" s="163">
        <v>138.2174</v>
      </c>
      <c r="AA43" s="163">
        <v>138.73159999999999</v>
      </c>
      <c r="AB43" s="163">
        <v>133.83240000000001</v>
      </c>
      <c r="AC43" s="164"/>
      <c r="AD43" s="163">
        <v>140.3022</v>
      </c>
      <c r="AE43" s="163">
        <v>131.1661</v>
      </c>
      <c r="AF43" s="163">
        <v>140.94200000000001</v>
      </c>
    </row>
    <row r="44" spans="1:32" ht="18" customHeight="1" x14ac:dyDescent="0.3">
      <c r="A44" s="160" t="s">
        <v>35</v>
      </c>
      <c r="B44" s="160" t="s">
        <v>790</v>
      </c>
      <c r="C44" s="163">
        <v>506.05149999999998</v>
      </c>
      <c r="D44" s="163">
        <v>503.0129</v>
      </c>
      <c r="E44" s="163">
        <v>498.35320000000002</v>
      </c>
      <c r="F44" s="163">
        <v>501.50529999999998</v>
      </c>
      <c r="G44" s="163">
        <v>505.1123</v>
      </c>
      <c r="H44" s="163">
        <v>502.90449999999998</v>
      </c>
      <c r="I44" s="163">
        <v>501.19009999999997</v>
      </c>
      <c r="J44" s="163">
        <v>495.42930000000001</v>
      </c>
      <c r="K44" s="163">
        <v>493.91520000000003</v>
      </c>
      <c r="L44" s="163">
        <v>478.4742</v>
      </c>
      <c r="M44" s="163">
        <v>502.46530000000001</v>
      </c>
      <c r="N44" s="163">
        <v>487.392</v>
      </c>
      <c r="O44" s="163">
        <v>224.14359999999999</v>
      </c>
      <c r="P44" s="163">
        <v>225.0805</v>
      </c>
      <c r="Q44" s="163">
        <v>225.51169999999999</v>
      </c>
      <c r="R44" s="163">
        <v>217.04929999999999</v>
      </c>
      <c r="S44" s="163">
        <v>213.5179</v>
      </c>
      <c r="T44" s="163">
        <v>220.3766</v>
      </c>
      <c r="U44" s="163">
        <v>223.7</v>
      </c>
      <c r="V44" s="164"/>
      <c r="W44" s="163">
        <v>223.5</v>
      </c>
      <c r="X44" s="163">
        <v>138.75880000000001</v>
      </c>
      <c r="Y44" s="163">
        <v>140.85830000000001</v>
      </c>
      <c r="Z44" s="163">
        <v>137.8698</v>
      </c>
      <c r="AA44" s="163">
        <v>138.42740000000001</v>
      </c>
      <c r="AB44" s="163">
        <v>134.35679999999999</v>
      </c>
      <c r="AC44" s="164"/>
      <c r="AD44" s="163">
        <v>141.10730000000001</v>
      </c>
      <c r="AE44" s="163">
        <v>130.08699999999999</v>
      </c>
      <c r="AF44" s="163">
        <v>139.6962</v>
      </c>
    </row>
    <row r="45" spans="1:32" ht="18" customHeight="1" x14ac:dyDescent="0.3">
      <c r="A45" s="160" t="s">
        <v>35</v>
      </c>
      <c r="B45" s="160" t="s">
        <v>791</v>
      </c>
      <c r="C45" s="163">
        <v>507.78269999999998</v>
      </c>
      <c r="D45" s="163">
        <v>503.85320000000002</v>
      </c>
      <c r="E45" s="163">
        <v>496.67259999999999</v>
      </c>
      <c r="F45" s="163">
        <v>503.43779999999998</v>
      </c>
      <c r="G45" s="163">
        <v>506.7448</v>
      </c>
      <c r="H45" s="163">
        <v>503.71210000000002</v>
      </c>
      <c r="I45" s="164"/>
      <c r="J45" s="163">
        <v>496.84800000000001</v>
      </c>
      <c r="K45" s="163">
        <v>494.9366</v>
      </c>
      <c r="L45" s="163">
        <v>479.7328</v>
      </c>
      <c r="M45" s="163">
        <v>503.81319999999999</v>
      </c>
      <c r="N45" s="163">
        <v>488.83569999999997</v>
      </c>
      <c r="O45" s="163">
        <v>224.82679999999999</v>
      </c>
      <c r="P45" s="163">
        <v>225.3459</v>
      </c>
      <c r="Q45" s="163">
        <v>226.9495</v>
      </c>
      <c r="R45" s="163">
        <v>218.38990000000001</v>
      </c>
      <c r="S45" s="163">
        <v>214.15280000000001</v>
      </c>
      <c r="T45" s="163">
        <v>220.3631</v>
      </c>
      <c r="U45" s="163">
        <v>225</v>
      </c>
      <c r="V45" s="164"/>
      <c r="W45" s="163">
        <v>224.5</v>
      </c>
      <c r="X45" s="163">
        <v>137.8357</v>
      </c>
      <c r="Y45" s="163">
        <v>141.27770000000001</v>
      </c>
      <c r="Z45" s="163">
        <v>137.8698</v>
      </c>
      <c r="AA45" s="163">
        <v>136.65889999999999</v>
      </c>
      <c r="AB45" s="163">
        <v>136.3716</v>
      </c>
      <c r="AC45" s="164"/>
      <c r="AD45" s="163">
        <v>141.3561</v>
      </c>
      <c r="AE45" s="163">
        <v>128.82230000000001</v>
      </c>
      <c r="AF45" s="163">
        <v>139.34899999999999</v>
      </c>
    </row>
    <row r="46" spans="1:32" ht="18" customHeight="1" x14ac:dyDescent="0.3">
      <c r="A46" s="160" t="s">
        <v>35</v>
      </c>
      <c r="B46" s="160" t="s">
        <v>792</v>
      </c>
      <c r="C46" s="163">
        <v>503.2713</v>
      </c>
      <c r="D46" s="163">
        <v>500.43950000000001</v>
      </c>
      <c r="E46" s="163">
        <v>499.35109999999997</v>
      </c>
      <c r="F46" s="163">
        <v>503.38389999999998</v>
      </c>
      <c r="G46" s="163">
        <v>507.17340000000002</v>
      </c>
      <c r="H46" s="163">
        <v>504.03320000000002</v>
      </c>
      <c r="I46" s="164"/>
      <c r="J46" s="163">
        <v>497.16660000000002</v>
      </c>
      <c r="K46" s="163">
        <v>495.69659999999999</v>
      </c>
      <c r="L46" s="163">
        <v>480.1968</v>
      </c>
      <c r="M46" s="163">
        <v>503.7638</v>
      </c>
      <c r="N46" s="163">
        <v>488.7724</v>
      </c>
      <c r="O46" s="163">
        <v>222.72800000000001</v>
      </c>
      <c r="P46" s="163">
        <v>224.08189999999999</v>
      </c>
      <c r="Q46" s="163">
        <v>225.22890000000001</v>
      </c>
      <c r="R46" s="163">
        <v>218.68020000000001</v>
      </c>
      <c r="S46" s="163">
        <v>214.1233</v>
      </c>
      <c r="T46" s="163">
        <v>220.6728</v>
      </c>
      <c r="U46" s="163">
        <v>223.7</v>
      </c>
      <c r="V46" s="164"/>
      <c r="W46" s="163">
        <v>223.7</v>
      </c>
      <c r="X46" s="163">
        <v>137.65799999999999</v>
      </c>
      <c r="Y46" s="163">
        <v>140.88829999999999</v>
      </c>
      <c r="Z46" s="163">
        <v>138.06700000000001</v>
      </c>
      <c r="AA46" s="163">
        <v>137.0676</v>
      </c>
      <c r="AB46" s="163">
        <v>136.3854</v>
      </c>
      <c r="AC46" s="164"/>
      <c r="AD46" s="163">
        <v>141.16579999999999</v>
      </c>
      <c r="AE46" s="163">
        <v>129.14949999999999</v>
      </c>
      <c r="AF46" s="163">
        <v>139.34899999999999</v>
      </c>
    </row>
    <row r="47" spans="1:32" ht="18" customHeight="1" x14ac:dyDescent="0.3">
      <c r="A47" s="160" t="s">
        <v>35</v>
      </c>
      <c r="B47" s="160" t="s">
        <v>793</v>
      </c>
      <c r="C47" s="163">
        <v>502.85169999999999</v>
      </c>
      <c r="D47" s="163">
        <v>499.96690000000001</v>
      </c>
      <c r="E47" s="164"/>
      <c r="F47" s="163">
        <v>505.16829999999999</v>
      </c>
      <c r="G47" s="163">
        <v>509.02589999999998</v>
      </c>
      <c r="H47" s="163">
        <v>506.43340000000001</v>
      </c>
      <c r="I47" s="163">
        <v>506.25880000000001</v>
      </c>
      <c r="J47" s="163">
        <v>498.2527</v>
      </c>
      <c r="K47" s="163">
        <v>496.88200000000001</v>
      </c>
      <c r="L47" s="163">
        <v>482.44310000000002</v>
      </c>
      <c r="M47" s="163">
        <v>504.3802</v>
      </c>
      <c r="N47" s="163">
        <v>490.60509999999999</v>
      </c>
      <c r="O47" s="163">
        <v>224.1105</v>
      </c>
      <c r="P47" s="163">
        <v>224.08009999999999</v>
      </c>
      <c r="Q47" s="163">
        <v>224.65049999999999</v>
      </c>
      <c r="R47" s="163">
        <v>220.42519999999999</v>
      </c>
      <c r="S47" s="163">
        <v>216.0797</v>
      </c>
      <c r="T47" s="163">
        <v>221.04939999999999</v>
      </c>
      <c r="U47" s="163">
        <v>225</v>
      </c>
      <c r="V47" s="164"/>
      <c r="W47" s="163">
        <v>225</v>
      </c>
      <c r="X47" s="164"/>
      <c r="Y47" s="163">
        <v>141.60390000000001</v>
      </c>
      <c r="Z47" s="163">
        <v>138.36789999999999</v>
      </c>
      <c r="AA47" s="163">
        <v>137.39320000000001</v>
      </c>
      <c r="AB47" s="163">
        <v>136.08179999999999</v>
      </c>
      <c r="AC47" s="164"/>
      <c r="AD47" s="163">
        <v>141.86840000000001</v>
      </c>
      <c r="AE47" s="163">
        <v>129.8038</v>
      </c>
      <c r="AF47" s="163">
        <v>139.73699999999999</v>
      </c>
    </row>
    <row r="48" spans="1:32" ht="18" customHeight="1" x14ac:dyDescent="0.3">
      <c r="A48" s="160" t="s">
        <v>35</v>
      </c>
      <c r="B48" s="160" t="s">
        <v>794</v>
      </c>
      <c r="C48" s="163">
        <v>502.48450000000003</v>
      </c>
      <c r="D48" s="163">
        <v>500.33449999999999</v>
      </c>
      <c r="E48" s="163">
        <v>497.77550000000002</v>
      </c>
      <c r="F48" s="163">
        <v>505.88380000000001</v>
      </c>
      <c r="G48" s="163">
        <v>509.72109999999998</v>
      </c>
      <c r="H48" s="163">
        <v>506.2079</v>
      </c>
      <c r="I48" s="164"/>
      <c r="J48" s="163">
        <v>496.4563</v>
      </c>
      <c r="K48" s="163">
        <v>496.81779999999998</v>
      </c>
      <c r="L48" s="163">
        <v>481.58710000000002</v>
      </c>
      <c r="M48" s="163">
        <v>504.7808</v>
      </c>
      <c r="N48" s="163">
        <v>490.91320000000002</v>
      </c>
      <c r="O48" s="163">
        <v>224.22329999999999</v>
      </c>
      <c r="P48" s="163">
        <v>224.0966</v>
      </c>
      <c r="Q48" s="163">
        <v>224.77869999999999</v>
      </c>
      <c r="R48" s="163">
        <v>220.4529</v>
      </c>
      <c r="S48" s="163">
        <v>216.28649999999999</v>
      </c>
      <c r="T48" s="163">
        <v>220.9581</v>
      </c>
      <c r="U48" s="163">
        <v>226.3</v>
      </c>
      <c r="V48" s="164"/>
      <c r="W48" s="163">
        <v>225.5</v>
      </c>
      <c r="X48" s="163">
        <v>138.4796</v>
      </c>
      <c r="Y48" s="163">
        <v>141.88829999999999</v>
      </c>
      <c r="Z48" s="163">
        <v>138.4665</v>
      </c>
      <c r="AA48" s="163">
        <v>137.279</v>
      </c>
      <c r="AB48" s="163">
        <v>136.1508</v>
      </c>
      <c r="AC48" s="164"/>
      <c r="AD48" s="163">
        <v>142.35149999999999</v>
      </c>
      <c r="AE48" s="163">
        <v>129.33500000000001</v>
      </c>
      <c r="AF48" s="163">
        <v>139.75749999999999</v>
      </c>
    </row>
    <row r="49" spans="1:32" ht="18" customHeight="1" x14ac:dyDescent="0.3">
      <c r="A49" s="160" t="s">
        <v>35</v>
      </c>
      <c r="B49" s="160" t="s">
        <v>795</v>
      </c>
      <c r="C49" s="165">
        <v>504.68770000000001</v>
      </c>
      <c r="D49" s="165">
        <v>502.33019999999999</v>
      </c>
      <c r="E49" s="166"/>
      <c r="F49" s="165">
        <v>506.71510000000001</v>
      </c>
      <c r="G49" s="165">
        <v>510.58300000000003</v>
      </c>
      <c r="H49" s="165">
        <v>507.50389999999999</v>
      </c>
      <c r="I49" s="166"/>
      <c r="J49" s="165">
        <v>496.84969999999998</v>
      </c>
      <c r="K49" s="165">
        <v>495.57580000000002</v>
      </c>
      <c r="L49" s="165">
        <v>479.84690000000001</v>
      </c>
      <c r="M49" s="165">
        <v>503.20890000000003</v>
      </c>
      <c r="N49" s="165">
        <v>488.5872</v>
      </c>
      <c r="O49" s="165">
        <v>225.21629999999999</v>
      </c>
      <c r="P49" s="165">
        <v>224.67789999999999</v>
      </c>
      <c r="Q49" s="165">
        <v>225.75700000000001</v>
      </c>
      <c r="R49" s="165">
        <v>220.61150000000001</v>
      </c>
      <c r="S49" s="165">
        <v>216.3603</v>
      </c>
      <c r="T49" s="165">
        <v>220.7431</v>
      </c>
      <c r="U49" s="165">
        <v>223.1</v>
      </c>
      <c r="V49" s="166"/>
      <c r="W49" s="165">
        <v>223.6</v>
      </c>
      <c r="X49" s="165">
        <v>137.6737</v>
      </c>
      <c r="Y49" s="165">
        <v>140.37049999999999</v>
      </c>
      <c r="Z49" s="165">
        <v>138.4665</v>
      </c>
      <c r="AA49" s="165">
        <v>136.59389999999999</v>
      </c>
      <c r="AB49" s="165">
        <v>136.04040000000001</v>
      </c>
      <c r="AC49" s="166"/>
      <c r="AD49" s="165">
        <v>140.7852</v>
      </c>
      <c r="AE49" s="165">
        <v>129.14949999999999</v>
      </c>
      <c r="AF49" s="165">
        <v>138.96100000000001</v>
      </c>
    </row>
    <row r="50" spans="1:32" ht="18" customHeight="1" x14ac:dyDescent="0.3">
      <c r="A50" s="160" t="s">
        <v>35</v>
      </c>
      <c r="B50" s="160" t="s">
        <v>796</v>
      </c>
      <c r="C50" s="161">
        <v>503.63850000000002</v>
      </c>
      <c r="D50" s="161">
        <v>502.90780000000001</v>
      </c>
      <c r="E50" s="161">
        <v>502.8698</v>
      </c>
      <c r="F50" s="161">
        <v>507.67840000000001</v>
      </c>
      <c r="G50" s="161">
        <v>510.88240000000002</v>
      </c>
      <c r="H50" s="161">
        <v>507.6506</v>
      </c>
      <c r="I50" s="162"/>
      <c r="J50" s="161">
        <v>497.6909</v>
      </c>
      <c r="K50" s="161">
        <v>495.4769</v>
      </c>
      <c r="L50" s="161">
        <v>480.36130000000003</v>
      </c>
      <c r="M50" s="161">
        <v>502.78660000000002</v>
      </c>
      <c r="N50" s="161">
        <v>488.66590000000002</v>
      </c>
      <c r="O50" s="161">
        <v>223.95240000000001</v>
      </c>
      <c r="P50" s="161">
        <v>225.84450000000001</v>
      </c>
      <c r="Q50" s="161">
        <v>226.17140000000001</v>
      </c>
      <c r="R50" s="161">
        <v>220.94640000000001</v>
      </c>
      <c r="S50" s="161">
        <v>216.61869999999999</v>
      </c>
      <c r="T50" s="161">
        <v>220.61789999999999</v>
      </c>
      <c r="U50" s="161">
        <v>223.1</v>
      </c>
      <c r="V50" s="162"/>
      <c r="W50" s="161">
        <v>223.8</v>
      </c>
      <c r="X50" s="162"/>
      <c r="Y50" s="161">
        <v>139.9718</v>
      </c>
      <c r="Z50" s="161">
        <v>138.36789999999999</v>
      </c>
      <c r="AA50" s="161">
        <v>137.0915</v>
      </c>
      <c r="AB50" s="161">
        <v>136.19220000000001</v>
      </c>
      <c r="AC50" s="162"/>
      <c r="AD50" s="161">
        <v>140.43389999999999</v>
      </c>
      <c r="AE50" s="161">
        <v>129.2422</v>
      </c>
      <c r="AF50" s="161">
        <v>139.36940000000001</v>
      </c>
    </row>
    <row r="51" spans="1:32" ht="18" customHeight="1" x14ac:dyDescent="0.3">
      <c r="A51" s="160" t="s">
        <v>35</v>
      </c>
      <c r="B51" s="160" t="s">
        <v>797</v>
      </c>
      <c r="C51" s="163">
        <v>504.11070000000001</v>
      </c>
      <c r="D51" s="163">
        <v>502.43520000000001</v>
      </c>
      <c r="E51" s="163">
        <v>497.82799999999997</v>
      </c>
      <c r="F51" s="163">
        <v>507.38679999999999</v>
      </c>
      <c r="G51" s="163">
        <v>510.9051</v>
      </c>
      <c r="H51" s="163">
        <v>507.0514</v>
      </c>
      <c r="I51" s="164"/>
      <c r="J51" s="163">
        <v>496.3784</v>
      </c>
      <c r="K51" s="163">
        <v>495.62029999999999</v>
      </c>
      <c r="L51" s="163">
        <v>480.41399999999999</v>
      </c>
      <c r="M51" s="163">
        <v>503.98219999999998</v>
      </c>
      <c r="N51" s="163">
        <v>489.43560000000002</v>
      </c>
      <c r="O51" s="163">
        <v>223.93190000000001</v>
      </c>
      <c r="P51" s="163">
        <v>225.41730000000001</v>
      </c>
      <c r="Q51" s="163">
        <v>226.51050000000001</v>
      </c>
      <c r="R51" s="163">
        <v>220.75219999999999</v>
      </c>
      <c r="S51" s="163">
        <v>216.81800000000001</v>
      </c>
      <c r="T51" s="163">
        <v>220.4667</v>
      </c>
      <c r="U51" s="163">
        <v>223.1</v>
      </c>
      <c r="V51" s="164"/>
      <c r="W51" s="163">
        <v>223.8</v>
      </c>
      <c r="X51" s="163">
        <v>138.4753</v>
      </c>
      <c r="Y51" s="163">
        <v>139.85499999999999</v>
      </c>
      <c r="Z51" s="163">
        <v>138.4665</v>
      </c>
      <c r="AA51" s="163">
        <v>136.83770000000001</v>
      </c>
      <c r="AB51" s="163">
        <v>136.75800000000001</v>
      </c>
      <c r="AC51" s="164"/>
      <c r="AD51" s="163">
        <v>140.6096</v>
      </c>
      <c r="AE51" s="163">
        <v>128.6807</v>
      </c>
      <c r="AF51" s="163">
        <v>139.75749999999999</v>
      </c>
    </row>
    <row r="52" spans="1:32" ht="18" customHeight="1" x14ac:dyDescent="0.3">
      <c r="A52" s="160" t="s">
        <v>35</v>
      </c>
      <c r="B52" s="160" t="s">
        <v>798</v>
      </c>
      <c r="C52" s="163">
        <v>513.50040000000001</v>
      </c>
      <c r="D52" s="163">
        <v>509.68270000000001</v>
      </c>
      <c r="E52" s="163">
        <v>504.3929</v>
      </c>
      <c r="F52" s="163">
        <v>510.12639999999999</v>
      </c>
      <c r="G52" s="163">
        <v>512.98429999999996</v>
      </c>
      <c r="H52" s="163">
        <v>509.0018</v>
      </c>
      <c r="I52" s="164"/>
      <c r="J52" s="163">
        <v>496.01850000000002</v>
      </c>
      <c r="K52" s="163">
        <v>496.23910000000001</v>
      </c>
      <c r="L52" s="163">
        <v>480.52010000000001</v>
      </c>
      <c r="M52" s="163">
        <v>502.85</v>
      </c>
      <c r="N52" s="163">
        <v>488.98250000000002</v>
      </c>
      <c r="O52" s="163">
        <v>221.99700000000001</v>
      </c>
      <c r="P52" s="163">
        <v>227.89340000000001</v>
      </c>
      <c r="Q52" s="163">
        <v>228.52070000000001</v>
      </c>
      <c r="R52" s="163">
        <v>221.4323</v>
      </c>
      <c r="S52" s="163">
        <v>217.2167</v>
      </c>
      <c r="T52" s="163">
        <v>220.54249999999999</v>
      </c>
      <c r="U52" s="163">
        <v>223.1</v>
      </c>
      <c r="V52" s="164"/>
      <c r="W52" s="163">
        <v>223.7</v>
      </c>
      <c r="X52" s="164"/>
      <c r="Y52" s="163">
        <v>139.5377</v>
      </c>
      <c r="Z52" s="163">
        <v>138.4665</v>
      </c>
      <c r="AA52" s="163">
        <v>136.774</v>
      </c>
      <c r="AB52" s="163">
        <v>136.2612</v>
      </c>
      <c r="AC52" s="164"/>
      <c r="AD52" s="163">
        <v>140.55099999999999</v>
      </c>
      <c r="AE52" s="163">
        <v>128.77350000000001</v>
      </c>
      <c r="AF52" s="163">
        <v>140.1455</v>
      </c>
    </row>
    <row r="53" spans="1:32" ht="18" customHeight="1" x14ac:dyDescent="0.3">
      <c r="A53" s="160" t="s">
        <v>35</v>
      </c>
      <c r="B53" s="160" t="s">
        <v>799</v>
      </c>
      <c r="C53" s="163">
        <v>519.11329999999998</v>
      </c>
      <c r="D53" s="163">
        <v>513.41139999999996</v>
      </c>
      <c r="E53" s="163">
        <v>506.23110000000003</v>
      </c>
      <c r="F53" s="163">
        <v>510.3716</v>
      </c>
      <c r="G53" s="163">
        <v>513.55550000000005</v>
      </c>
      <c r="H53" s="163">
        <v>509.06060000000002</v>
      </c>
      <c r="I53" s="164"/>
      <c r="J53" s="163">
        <v>494.79300000000001</v>
      </c>
      <c r="K53" s="163">
        <v>494.4787</v>
      </c>
      <c r="L53" s="163">
        <v>478.98439999999999</v>
      </c>
      <c r="M53" s="163">
        <v>502.27769999999998</v>
      </c>
      <c r="N53" s="163">
        <v>488.38249999999999</v>
      </c>
      <c r="O53" s="163">
        <v>222.80670000000001</v>
      </c>
      <c r="P53" s="163">
        <v>229.26179999999999</v>
      </c>
      <c r="Q53" s="163">
        <v>229.76560000000001</v>
      </c>
      <c r="R53" s="163">
        <v>221.77610000000001</v>
      </c>
      <c r="S53" s="163">
        <v>217.3717</v>
      </c>
      <c r="T53" s="163">
        <v>220.0771</v>
      </c>
      <c r="U53" s="163">
        <v>223.1</v>
      </c>
      <c r="V53" s="164"/>
      <c r="W53" s="163">
        <v>223.4</v>
      </c>
      <c r="X53" s="163">
        <v>139.29259999999999</v>
      </c>
      <c r="Y53" s="163">
        <v>139.4222</v>
      </c>
      <c r="Z53" s="163">
        <v>138.61689999999999</v>
      </c>
      <c r="AA53" s="163">
        <v>136.56299999999999</v>
      </c>
      <c r="AB53" s="163">
        <v>134.88120000000001</v>
      </c>
      <c r="AC53" s="164"/>
      <c r="AD53" s="163">
        <v>140.22900000000001</v>
      </c>
      <c r="AE53" s="163">
        <v>128.9151</v>
      </c>
      <c r="AF53" s="163">
        <v>140.5335</v>
      </c>
    </row>
    <row r="54" spans="1:32" ht="18" customHeight="1" x14ac:dyDescent="0.3">
      <c r="A54" s="160" t="s">
        <v>35</v>
      </c>
      <c r="B54" s="160" t="s">
        <v>800</v>
      </c>
      <c r="C54" s="163">
        <v>518.53629999999998</v>
      </c>
      <c r="D54" s="163">
        <v>510.4178</v>
      </c>
      <c r="E54" s="163">
        <v>508.27929999999998</v>
      </c>
      <c r="F54" s="163">
        <v>509.14789999999999</v>
      </c>
      <c r="G54" s="163">
        <v>512.40470000000005</v>
      </c>
      <c r="H54" s="163">
        <v>508.55700000000002</v>
      </c>
      <c r="I54" s="164"/>
      <c r="J54" s="163">
        <v>494.8143</v>
      </c>
      <c r="K54" s="163">
        <v>495.02449999999999</v>
      </c>
      <c r="L54" s="163">
        <v>480.13409999999999</v>
      </c>
      <c r="M54" s="163">
        <v>503.22660000000002</v>
      </c>
      <c r="N54" s="163">
        <v>488.38240000000002</v>
      </c>
      <c r="O54" s="163">
        <v>221.31829999999999</v>
      </c>
      <c r="P54" s="163">
        <v>227.3879</v>
      </c>
      <c r="Q54" s="163">
        <v>228.5582</v>
      </c>
      <c r="R54" s="163">
        <v>220.6952</v>
      </c>
      <c r="S54" s="163">
        <v>216.89920000000001</v>
      </c>
      <c r="T54" s="163">
        <v>220.60380000000001</v>
      </c>
      <c r="U54" s="163">
        <v>223.7</v>
      </c>
      <c r="V54" s="164"/>
      <c r="W54" s="163">
        <v>224.2</v>
      </c>
      <c r="X54" s="163">
        <v>140.0977</v>
      </c>
      <c r="Y54" s="163">
        <v>139.53059999999999</v>
      </c>
      <c r="Z54" s="163">
        <v>139.0164</v>
      </c>
      <c r="AA54" s="163">
        <v>136.8099</v>
      </c>
      <c r="AB54" s="163">
        <v>135.70920000000001</v>
      </c>
      <c r="AC54" s="164"/>
      <c r="AD54" s="163">
        <v>140.53639999999999</v>
      </c>
      <c r="AE54" s="163">
        <v>128.3047</v>
      </c>
      <c r="AF54" s="163">
        <v>140.9624</v>
      </c>
    </row>
    <row r="55" spans="1:32" ht="18" customHeight="1" x14ac:dyDescent="0.3">
      <c r="A55" s="160" t="s">
        <v>35</v>
      </c>
      <c r="B55" s="160" t="s">
        <v>801</v>
      </c>
      <c r="C55" s="163">
        <v>521.94600000000003</v>
      </c>
      <c r="D55" s="163">
        <v>514.19920000000002</v>
      </c>
      <c r="E55" s="163">
        <v>508.38440000000003</v>
      </c>
      <c r="F55" s="163">
        <v>510.89780000000002</v>
      </c>
      <c r="G55" s="163">
        <v>514.09889999999996</v>
      </c>
      <c r="H55" s="163">
        <v>509.0872</v>
      </c>
      <c r="I55" s="164"/>
      <c r="J55" s="163">
        <v>496.94110000000001</v>
      </c>
      <c r="K55" s="163">
        <v>494.13799999999998</v>
      </c>
      <c r="L55" s="163">
        <v>479.38630000000001</v>
      </c>
      <c r="M55" s="163">
        <v>502.65589999999997</v>
      </c>
      <c r="N55" s="163">
        <v>487.98630000000003</v>
      </c>
      <c r="O55" s="163">
        <v>222.5257</v>
      </c>
      <c r="P55" s="163">
        <v>228.48009999999999</v>
      </c>
      <c r="Q55" s="163">
        <v>230.06460000000001</v>
      </c>
      <c r="R55" s="163">
        <v>221.6842</v>
      </c>
      <c r="S55" s="163">
        <v>217.60059999999999</v>
      </c>
      <c r="T55" s="163">
        <v>220.69040000000001</v>
      </c>
      <c r="U55" s="163">
        <v>223.1</v>
      </c>
      <c r="V55" s="164"/>
      <c r="W55" s="163">
        <v>224</v>
      </c>
      <c r="X55" s="164"/>
      <c r="Y55" s="163">
        <v>138.8349</v>
      </c>
      <c r="Z55" s="163">
        <v>138.96449999999999</v>
      </c>
      <c r="AA55" s="163">
        <v>137.21889999999999</v>
      </c>
      <c r="AB55" s="163">
        <v>136.0266</v>
      </c>
      <c r="AC55" s="164"/>
      <c r="AD55" s="163">
        <v>139.96549999999999</v>
      </c>
      <c r="AE55" s="163">
        <v>129.14949999999999</v>
      </c>
      <c r="AF55" s="163">
        <v>141.73849999999999</v>
      </c>
    </row>
    <row r="56" spans="1:32" ht="18" customHeight="1" x14ac:dyDescent="0.3">
      <c r="A56" s="160" t="s">
        <v>35</v>
      </c>
      <c r="B56" s="160" t="s">
        <v>802</v>
      </c>
      <c r="C56" s="163">
        <v>522.89020000000005</v>
      </c>
      <c r="D56" s="163">
        <v>514.14660000000003</v>
      </c>
      <c r="E56" s="163">
        <v>508.43689999999998</v>
      </c>
      <c r="F56" s="163">
        <v>511.40030000000002</v>
      </c>
      <c r="G56" s="163">
        <v>514.0222</v>
      </c>
      <c r="H56" s="163">
        <v>508.8526</v>
      </c>
      <c r="I56" s="164"/>
      <c r="J56" s="163">
        <v>496.72129999999999</v>
      </c>
      <c r="K56" s="163">
        <v>496.04700000000003</v>
      </c>
      <c r="L56" s="163">
        <v>481.12270000000001</v>
      </c>
      <c r="M56" s="163">
        <v>503.4905</v>
      </c>
      <c r="N56" s="163">
        <v>488.66899999999998</v>
      </c>
      <c r="O56" s="163">
        <v>223.5702</v>
      </c>
      <c r="P56" s="163">
        <v>230.0334</v>
      </c>
      <c r="Q56" s="163">
        <v>230.72649999999999</v>
      </c>
      <c r="R56" s="163">
        <v>221.52019999999999</v>
      </c>
      <c r="S56" s="163">
        <v>217.7852</v>
      </c>
      <c r="T56" s="163">
        <v>221.3613</v>
      </c>
      <c r="U56" s="163">
        <v>223.1</v>
      </c>
      <c r="V56" s="164"/>
      <c r="W56" s="163">
        <v>224.3</v>
      </c>
      <c r="X56" s="163">
        <v>140.91409999999999</v>
      </c>
      <c r="Y56" s="163">
        <v>138.9015</v>
      </c>
      <c r="Z56" s="163">
        <v>139.31209999999999</v>
      </c>
      <c r="AA56" s="163">
        <v>137.18260000000001</v>
      </c>
      <c r="AB56" s="163">
        <v>136.28880000000001</v>
      </c>
      <c r="AC56" s="164"/>
      <c r="AD56" s="163">
        <v>140.3022</v>
      </c>
      <c r="AE56" s="163">
        <v>128.9151</v>
      </c>
      <c r="AF56" s="163">
        <v>142.12649999999999</v>
      </c>
    </row>
    <row r="57" spans="1:32" ht="18" customHeight="1" x14ac:dyDescent="0.3">
      <c r="A57" s="160" t="s">
        <v>803</v>
      </c>
      <c r="B57" s="160" t="s">
        <v>36</v>
      </c>
      <c r="C57" s="165">
        <v>526.61469999999997</v>
      </c>
      <c r="D57" s="165">
        <v>524.07240000000002</v>
      </c>
      <c r="E57" s="165">
        <v>519.30830000000003</v>
      </c>
      <c r="F57" s="165">
        <v>513.59799999999996</v>
      </c>
      <c r="G57" s="165">
        <v>515.99289999999996</v>
      </c>
      <c r="H57" s="165">
        <v>510.78120000000001</v>
      </c>
      <c r="I57" s="166"/>
      <c r="J57" s="165">
        <v>497.7731</v>
      </c>
      <c r="K57" s="165">
        <v>496.69369999999998</v>
      </c>
      <c r="L57" s="165">
        <v>481.98970000000003</v>
      </c>
      <c r="M57" s="165">
        <v>504.31490000000002</v>
      </c>
      <c r="N57" s="165">
        <v>489.75170000000003</v>
      </c>
      <c r="O57" s="165">
        <v>227.57159999999999</v>
      </c>
      <c r="P57" s="165">
        <v>228.3657</v>
      </c>
      <c r="Q57" s="165">
        <v>230.6703</v>
      </c>
      <c r="R57" s="165">
        <v>222.41380000000001</v>
      </c>
      <c r="S57" s="165">
        <v>218.63419999999999</v>
      </c>
      <c r="T57" s="165">
        <v>221.30279999999999</v>
      </c>
      <c r="U57" s="165">
        <v>223.5</v>
      </c>
      <c r="V57" s="166"/>
      <c r="W57" s="165">
        <v>224.9</v>
      </c>
      <c r="X57" s="166"/>
      <c r="Y57" s="165">
        <v>139.84970000000001</v>
      </c>
      <c r="Z57" s="165">
        <v>139.31209999999999</v>
      </c>
      <c r="AA57" s="165">
        <v>138.12819999999999</v>
      </c>
      <c r="AB57" s="165">
        <v>136.55099999999999</v>
      </c>
      <c r="AC57" s="166"/>
      <c r="AD57" s="165">
        <v>140.99019999999999</v>
      </c>
      <c r="AE57" s="165">
        <v>130.1798</v>
      </c>
      <c r="AF57" s="165">
        <v>142.5145</v>
      </c>
    </row>
    <row r="58" spans="1:32" x14ac:dyDescent="0.3">
      <c r="A58" s="225" t="s">
        <v>815</v>
      </c>
      <c r="B58" s="225"/>
      <c r="C58" s="167">
        <v>527.03430000000003</v>
      </c>
      <c r="D58" s="167">
        <v>524.86019999999996</v>
      </c>
      <c r="E58" s="167">
        <v>520.88390000000004</v>
      </c>
      <c r="F58" s="167">
        <v>519.77840000000003</v>
      </c>
      <c r="G58" s="167">
        <v>521.60140000000001</v>
      </c>
      <c r="H58" s="167">
        <v>516.41070000000002</v>
      </c>
      <c r="I58" s="167">
        <v>518.85360000000003</v>
      </c>
      <c r="J58" s="167">
        <v>506.71379999999999</v>
      </c>
      <c r="K58" s="167">
        <v>505.31310000000002</v>
      </c>
      <c r="L58" s="167">
        <v>490.71379999999999</v>
      </c>
      <c r="M58" s="167">
        <v>512.63490000000002</v>
      </c>
      <c r="N58" s="167">
        <v>497.81959999999998</v>
      </c>
      <c r="O58" s="167">
        <v>229.08969999999999</v>
      </c>
      <c r="P58" s="167">
        <v>230.0334</v>
      </c>
      <c r="Q58" s="167">
        <v>230.72649999999999</v>
      </c>
      <c r="R58" s="167">
        <v>224.0033</v>
      </c>
      <c r="S58" s="167">
        <v>220.1772</v>
      </c>
      <c r="T58" s="167">
        <v>222.1876</v>
      </c>
      <c r="U58" s="167">
        <v>227.4</v>
      </c>
      <c r="V58" s="167">
        <v>0</v>
      </c>
      <c r="W58" s="167">
        <v>227.1</v>
      </c>
      <c r="X58" s="167">
        <v>141.37719999999999</v>
      </c>
      <c r="Y58" s="167">
        <v>141.88829999999999</v>
      </c>
      <c r="Z58" s="167">
        <v>139.8621</v>
      </c>
      <c r="AA58" s="167">
        <v>138.79040000000001</v>
      </c>
      <c r="AB58" s="167">
        <v>136.75800000000001</v>
      </c>
      <c r="AC58" s="167">
        <v>0</v>
      </c>
      <c r="AD58" s="167">
        <v>142.92230000000001</v>
      </c>
      <c r="AE58" s="167">
        <v>131.1661</v>
      </c>
      <c r="AF58" s="167">
        <v>142.535</v>
      </c>
    </row>
    <row r="59" spans="1:32" x14ac:dyDescent="0.3">
      <c r="A59" s="225" t="s">
        <v>816</v>
      </c>
      <c r="B59" s="225"/>
      <c r="C59" s="167">
        <v>498.18299999999999</v>
      </c>
      <c r="D59" s="167">
        <v>499.96690000000001</v>
      </c>
      <c r="E59" s="167">
        <v>496.67259999999999</v>
      </c>
      <c r="F59" s="167">
        <v>493.9778</v>
      </c>
      <c r="G59" s="167">
        <v>499.12950000000001</v>
      </c>
      <c r="H59" s="167">
        <v>499.34739999999999</v>
      </c>
      <c r="I59" s="167">
        <v>501.19009999999997</v>
      </c>
      <c r="J59" s="167">
        <v>494.79300000000001</v>
      </c>
      <c r="K59" s="167">
        <v>493.91520000000003</v>
      </c>
      <c r="L59" s="167">
        <v>478.4742</v>
      </c>
      <c r="M59" s="167">
        <v>502.27769999999998</v>
      </c>
      <c r="N59" s="167">
        <v>487.392</v>
      </c>
      <c r="O59" s="167">
        <v>219.37440000000001</v>
      </c>
      <c r="P59" s="167">
        <v>221.67400000000001</v>
      </c>
      <c r="Q59" s="167">
        <v>220.66290000000001</v>
      </c>
      <c r="R59" s="167">
        <v>215.50200000000001</v>
      </c>
      <c r="S59" s="167">
        <v>212.49170000000001</v>
      </c>
      <c r="T59" s="167">
        <v>220.0771</v>
      </c>
      <c r="U59" s="167">
        <v>223.1</v>
      </c>
      <c r="V59" s="167">
        <v>0</v>
      </c>
      <c r="W59" s="167">
        <v>223.4</v>
      </c>
      <c r="X59" s="167">
        <v>137.65799999999999</v>
      </c>
      <c r="Y59" s="167">
        <v>138.8349</v>
      </c>
      <c r="Z59" s="167">
        <v>137.8698</v>
      </c>
      <c r="AA59" s="167">
        <v>135.7937</v>
      </c>
      <c r="AB59" s="167">
        <v>133.8048</v>
      </c>
      <c r="AC59" s="167">
        <v>0</v>
      </c>
      <c r="AD59" s="167">
        <v>139.96549999999999</v>
      </c>
      <c r="AE59" s="167">
        <v>125.5849</v>
      </c>
      <c r="AF59" s="167">
        <v>138.96100000000001</v>
      </c>
    </row>
    <row r="60" spans="1:32" x14ac:dyDescent="0.3">
      <c r="A60" s="225" t="s">
        <v>817</v>
      </c>
      <c r="B60" s="225"/>
      <c r="C60" s="167">
        <v>512.32562291666659</v>
      </c>
      <c r="D60" s="167">
        <v>511.5065229166666</v>
      </c>
      <c r="E60" s="167">
        <v>508.79972954545457</v>
      </c>
      <c r="F60" s="167">
        <v>507.86531250000002</v>
      </c>
      <c r="G60" s="167">
        <v>511.04904375000001</v>
      </c>
      <c r="H60" s="167">
        <v>508.35162708333326</v>
      </c>
      <c r="I60" s="167">
        <v>510.99797272727272</v>
      </c>
      <c r="J60" s="167">
        <v>500.81835208333331</v>
      </c>
      <c r="K60" s="167">
        <v>499.38259583333331</v>
      </c>
      <c r="L60" s="167">
        <v>484.2397145833333</v>
      </c>
      <c r="M60" s="167">
        <v>506.74610833333327</v>
      </c>
      <c r="N60" s="167">
        <v>492.38032500000003</v>
      </c>
      <c r="O60" s="167">
        <v>224.07380624999999</v>
      </c>
      <c r="P60" s="167">
        <v>225.88202083333334</v>
      </c>
      <c r="Q60" s="167">
        <v>225.19917291666664</v>
      </c>
      <c r="R60" s="167">
        <v>220.2051625</v>
      </c>
      <c r="S60" s="167">
        <v>216.63145</v>
      </c>
      <c r="T60" s="167">
        <v>221.22239999999999</v>
      </c>
      <c r="U60" s="167">
        <v>224.98333333333335</v>
      </c>
      <c r="V60" s="167">
        <v>0</v>
      </c>
      <c r="W60" s="167">
        <v>225.20208333333332</v>
      </c>
      <c r="X60" s="167">
        <v>139.50262222222221</v>
      </c>
      <c r="Y60" s="167">
        <v>140.37330208333333</v>
      </c>
      <c r="Z60" s="167">
        <v>138.89427083333331</v>
      </c>
      <c r="AA60" s="167">
        <v>137.40152916666665</v>
      </c>
      <c r="AB60" s="167">
        <v>135.11580000000001</v>
      </c>
      <c r="AC60" s="167">
        <v>0</v>
      </c>
      <c r="AD60" s="167">
        <v>141.1093875</v>
      </c>
      <c r="AE60" s="167">
        <v>128.43126041666667</v>
      </c>
      <c r="AF60" s="167">
        <v>141.24025</v>
      </c>
    </row>
    <row r="61" spans="1:32" x14ac:dyDescent="0.3">
      <c r="A61" s="225" t="s">
        <v>2296</v>
      </c>
      <c r="B61" s="225"/>
      <c r="C61" s="158" t="s">
        <v>134</v>
      </c>
      <c r="D61" s="158" t="s">
        <v>134</v>
      </c>
      <c r="E61" s="158" t="s">
        <v>134</v>
      </c>
      <c r="F61" s="158" t="s">
        <v>2297</v>
      </c>
      <c r="G61" s="158" t="s">
        <v>2297</v>
      </c>
      <c r="H61" s="158" t="s">
        <v>2297</v>
      </c>
      <c r="I61" s="158" t="s">
        <v>2298</v>
      </c>
      <c r="J61" s="158" t="s">
        <v>2298</v>
      </c>
      <c r="K61" s="158" t="s">
        <v>2298</v>
      </c>
      <c r="L61" s="158" t="s">
        <v>2298</v>
      </c>
      <c r="M61" s="158" t="s">
        <v>2298</v>
      </c>
      <c r="N61" s="158" t="s">
        <v>2298</v>
      </c>
      <c r="O61" s="158" t="s">
        <v>134</v>
      </c>
      <c r="P61" s="158" t="s">
        <v>134</v>
      </c>
      <c r="Q61" s="158" t="s">
        <v>134</v>
      </c>
      <c r="R61" s="158" t="s">
        <v>2297</v>
      </c>
      <c r="S61" s="158" t="s">
        <v>2297</v>
      </c>
      <c r="T61" s="158" t="s">
        <v>2298</v>
      </c>
      <c r="U61" s="158" t="s">
        <v>2298</v>
      </c>
      <c r="V61" s="158" t="s">
        <v>2298</v>
      </c>
      <c r="W61" s="158" t="s">
        <v>2298</v>
      </c>
      <c r="X61" s="158" t="s">
        <v>2298</v>
      </c>
      <c r="Y61" s="158" t="s">
        <v>2298</v>
      </c>
      <c r="Z61" s="158" t="s">
        <v>2298</v>
      </c>
      <c r="AA61" s="158" t="s">
        <v>2298</v>
      </c>
      <c r="AB61" s="158" t="s">
        <v>2298</v>
      </c>
      <c r="AC61" s="158" t="s">
        <v>2298</v>
      </c>
      <c r="AD61" s="158" t="s">
        <v>2298</v>
      </c>
      <c r="AE61" s="158" t="s">
        <v>2298</v>
      </c>
      <c r="AF61" s="158" t="s">
        <v>2298</v>
      </c>
    </row>
    <row r="62" spans="1:32" ht="27" customHeight="1" x14ac:dyDescent="0.3">
      <c r="A62" s="225" t="s">
        <v>3</v>
      </c>
      <c r="B62" s="225"/>
      <c r="C62" s="224" t="s">
        <v>483</v>
      </c>
      <c r="D62" s="224"/>
      <c r="E62" s="224"/>
      <c r="F62" s="224"/>
      <c r="G62" s="224"/>
      <c r="H62" s="224"/>
      <c r="I62" s="224" t="s">
        <v>126</v>
      </c>
      <c r="J62" s="224" t="s">
        <v>483</v>
      </c>
      <c r="K62" s="224" t="s">
        <v>126</v>
      </c>
      <c r="L62" s="224" t="s">
        <v>483</v>
      </c>
      <c r="M62" s="224" t="s">
        <v>329</v>
      </c>
      <c r="N62" s="224" t="s">
        <v>126</v>
      </c>
      <c r="O62" s="224" t="s">
        <v>381</v>
      </c>
      <c r="P62" s="224"/>
      <c r="Q62" s="224"/>
      <c r="R62" s="224"/>
      <c r="S62" s="224"/>
      <c r="T62" s="224" t="s">
        <v>483</v>
      </c>
      <c r="U62" s="224" t="s">
        <v>2307</v>
      </c>
      <c r="V62" s="224"/>
      <c r="W62" s="224"/>
      <c r="X62" s="224" t="s">
        <v>381</v>
      </c>
      <c r="Y62" s="224" t="s">
        <v>452</v>
      </c>
      <c r="Z62" s="224" t="s">
        <v>381</v>
      </c>
      <c r="AA62" s="224" t="s">
        <v>2308</v>
      </c>
      <c r="AB62" s="224" t="s">
        <v>546</v>
      </c>
      <c r="AC62" s="224" t="s">
        <v>381</v>
      </c>
      <c r="AD62" s="224" t="s">
        <v>55</v>
      </c>
      <c r="AE62" s="224" t="s">
        <v>381</v>
      </c>
      <c r="AF62" s="224"/>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2668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2311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2312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30" customHeight="1" x14ac:dyDescent="0.4">
      <c r="A5" s="1"/>
      <c r="B5" s="22" t="s">
        <v>2669</v>
      </c>
      <c r="C5" s="1"/>
      <c r="D5" s="1"/>
      <c r="E5" s="1"/>
      <c r="F5" s="1"/>
      <c r="G5" s="1"/>
    </row>
    <row r="6" spans="1:7" ht="34.950000000000003" customHeight="1" x14ac:dyDescent="0.3">
      <c r="A6" s="1"/>
      <c r="B6" s="3" t="s">
        <v>3</v>
      </c>
      <c r="C6" s="3" t="s">
        <v>4</v>
      </c>
      <c r="D6" s="3" t="s">
        <v>6</v>
      </c>
      <c r="E6" s="3" t="s">
        <v>7</v>
      </c>
      <c r="F6" s="3" t="s">
        <v>8</v>
      </c>
      <c r="G6" s="3" t="s">
        <v>2670</v>
      </c>
    </row>
    <row r="7" spans="1:7" x14ac:dyDescent="0.3">
      <c r="A7" s="1"/>
      <c r="B7" s="6" t="s">
        <v>174</v>
      </c>
      <c r="C7" s="6" t="s">
        <v>2671</v>
      </c>
      <c r="D7" s="86" t="s">
        <v>2672</v>
      </c>
      <c r="E7" s="86" t="s">
        <v>2673</v>
      </c>
      <c r="F7" s="86" t="s">
        <v>2674</v>
      </c>
      <c r="G7" s="6" t="s">
        <v>2675</v>
      </c>
    </row>
    <row r="8" spans="1:7" x14ac:dyDescent="0.3">
      <c r="A8" s="1"/>
      <c r="B8" s="6" t="s">
        <v>381</v>
      </c>
      <c r="C8" s="6" t="s">
        <v>2676</v>
      </c>
      <c r="D8" s="86" t="s">
        <v>2677</v>
      </c>
      <c r="E8" s="86" t="s">
        <v>2678</v>
      </c>
      <c r="F8" s="86" t="s">
        <v>2679</v>
      </c>
      <c r="G8" s="6" t="s">
        <v>2680</v>
      </c>
    </row>
    <row r="9" spans="1:7" x14ac:dyDescent="0.3">
      <c r="A9" s="1"/>
      <c r="B9" s="6" t="s">
        <v>381</v>
      </c>
      <c r="C9" s="6" t="s">
        <v>2681</v>
      </c>
      <c r="D9" s="86" t="s">
        <v>2682</v>
      </c>
      <c r="E9" s="86" t="s">
        <v>2683</v>
      </c>
      <c r="F9" s="86" t="s">
        <v>2679</v>
      </c>
      <c r="G9" s="6" t="s">
        <v>2684</v>
      </c>
    </row>
    <row r="10" spans="1:7" x14ac:dyDescent="0.3">
      <c r="A10" s="1"/>
      <c r="B10" s="6" t="s">
        <v>381</v>
      </c>
      <c r="C10" s="6" t="s">
        <v>2685</v>
      </c>
      <c r="D10" s="86" t="s">
        <v>2686</v>
      </c>
      <c r="E10" s="86" t="s">
        <v>2687</v>
      </c>
      <c r="F10" s="86" t="s">
        <v>2688</v>
      </c>
      <c r="G10" s="6" t="s">
        <v>2689</v>
      </c>
    </row>
    <row r="11" spans="1:7" x14ac:dyDescent="0.3">
      <c r="A11" s="1"/>
      <c r="B11" s="6" t="s">
        <v>381</v>
      </c>
      <c r="C11" s="6" t="s">
        <v>2690</v>
      </c>
      <c r="D11" s="86" t="s">
        <v>2691</v>
      </c>
      <c r="E11" s="86" t="s">
        <v>2692</v>
      </c>
      <c r="F11" s="86" t="s">
        <v>2693</v>
      </c>
      <c r="G11" s="6" t="s">
        <v>2680</v>
      </c>
    </row>
    <row r="12" spans="1:7" x14ac:dyDescent="0.3">
      <c r="A12" s="1"/>
      <c r="B12" s="6" t="s">
        <v>259</v>
      </c>
      <c r="C12" s="6" t="s">
        <v>2694</v>
      </c>
      <c r="D12" s="86" t="s">
        <v>261</v>
      </c>
      <c r="E12" s="86" t="s">
        <v>2695</v>
      </c>
      <c r="F12" s="86" t="s">
        <v>2696</v>
      </c>
      <c r="G12" s="6" t="s">
        <v>2697</v>
      </c>
    </row>
    <row r="13" spans="1:7" x14ac:dyDescent="0.3">
      <c r="A13" s="1"/>
      <c r="B13" s="6" t="s">
        <v>259</v>
      </c>
      <c r="C13" s="6" t="s">
        <v>2694</v>
      </c>
      <c r="D13" s="86" t="s">
        <v>264</v>
      </c>
      <c r="E13" s="86" t="s">
        <v>2698</v>
      </c>
      <c r="F13" s="86" t="s">
        <v>2699</v>
      </c>
      <c r="G13" s="6" t="s">
        <v>2697</v>
      </c>
    </row>
    <row r="14" spans="1:7" x14ac:dyDescent="0.3">
      <c r="A14" s="1"/>
      <c r="B14" s="6" t="s">
        <v>174</v>
      </c>
      <c r="C14" s="6" t="s">
        <v>2671</v>
      </c>
      <c r="D14" s="86" t="s">
        <v>2672</v>
      </c>
      <c r="E14" s="86" t="s">
        <v>2700</v>
      </c>
      <c r="F14" s="86" t="s">
        <v>19</v>
      </c>
      <c r="G14" s="6" t="s">
        <v>2675</v>
      </c>
    </row>
    <row r="15" spans="1:7" x14ac:dyDescent="0.3">
      <c r="A15" s="1"/>
      <c r="B15" s="6" t="s">
        <v>174</v>
      </c>
      <c r="C15" s="6" t="s">
        <v>2701</v>
      </c>
      <c r="D15" s="86" t="s">
        <v>2702</v>
      </c>
      <c r="E15" s="86" t="s">
        <v>2703</v>
      </c>
      <c r="F15" s="86" t="s">
        <v>19</v>
      </c>
      <c r="G15" s="6" t="s">
        <v>2675</v>
      </c>
    </row>
    <row r="16" spans="1:7" x14ac:dyDescent="0.3">
      <c r="A16" s="1"/>
      <c r="B16" s="6" t="s">
        <v>174</v>
      </c>
      <c r="C16" s="6" t="s">
        <v>2704</v>
      </c>
      <c r="D16" s="86" t="s">
        <v>184</v>
      </c>
      <c r="E16" s="86" t="s">
        <v>2705</v>
      </c>
      <c r="F16" s="86" t="s">
        <v>19</v>
      </c>
      <c r="G16" s="6" t="s">
        <v>2675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4">
      <c r="A5" s="1"/>
      <c r="B5" s="22" t="s">
        <v>2706</v>
      </c>
      <c r="C5" s="1"/>
      <c r="D5" s="1"/>
      <c r="E5" s="1"/>
      <c r="F5" s="1"/>
      <c r="G5" s="1"/>
      <c r="H5" s="1"/>
      <c r="I5" s="1"/>
    </row>
    <row r="6" spans="1:9" ht="34.950000000000003" customHeight="1" x14ac:dyDescent="0.3">
      <c r="A6" s="1"/>
      <c r="B6" s="3" t="s">
        <v>4</v>
      </c>
      <c r="C6" s="3" t="s">
        <v>2707</v>
      </c>
      <c r="D6" s="3" t="s">
        <v>2708</v>
      </c>
      <c r="E6" s="3" t="s">
        <v>7</v>
      </c>
      <c r="F6" s="3" t="s">
        <v>8</v>
      </c>
      <c r="G6" s="3" t="s">
        <v>2709</v>
      </c>
      <c r="H6" s="3" t="s">
        <v>2670</v>
      </c>
      <c r="I6" s="3" t="s">
        <v>2710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17.399999999999999" x14ac:dyDescent="0.3">
      <c r="A5" s="1"/>
      <c r="B5" s="2" t="s">
        <v>2711</v>
      </c>
      <c r="C5" s="1"/>
      <c r="D5" s="1"/>
      <c r="E5" s="1"/>
      <c r="F5" s="1"/>
      <c r="G5" s="1"/>
      <c r="H5" s="1"/>
      <c r="I5" s="1"/>
    </row>
    <row r="6" spans="1:9" ht="30" customHeight="1" x14ac:dyDescent="0.3">
      <c r="A6" s="1"/>
      <c r="B6" s="198" t="s">
        <v>2712</v>
      </c>
      <c r="C6" s="198"/>
      <c r="D6" s="198"/>
      <c r="E6" s="198"/>
      <c r="F6" s="198"/>
      <c r="G6" s="198"/>
      <c r="H6" s="198"/>
      <c r="I6" s="198"/>
    </row>
    <row r="7" spans="1:9" ht="19.95" customHeight="1" x14ac:dyDescent="0.3">
      <c r="A7" s="1"/>
      <c r="B7" s="198" t="s">
        <v>2713</v>
      </c>
      <c r="C7" s="198" t="s">
        <v>2714</v>
      </c>
      <c r="D7" s="198"/>
      <c r="E7" s="198" t="s">
        <v>2715</v>
      </c>
      <c r="F7" s="198"/>
      <c r="G7" s="198" t="s">
        <v>2716</v>
      </c>
      <c r="H7" s="198"/>
      <c r="I7" s="198"/>
    </row>
    <row r="8" spans="1:9" ht="19.95" customHeight="1" x14ac:dyDescent="0.3">
      <c r="A8" s="1"/>
      <c r="B8" s="198"/>
      <c r="C8" s="3" t="s">
        <v>2717</v>
      </c>
      <c r="D8" s="3" t="s">
        <v>2718</v>
      </c>
      <c r="E8" s="3" t="s">
        <v>2717</v>
      </c>
      <c r="F8" s="3" t="s">
        <v>2718</v>
      </c>
      <c r="G8" s="3" t="s">
        <v>2717</v>
      </c>
      <c r="H8" s="3" t="s">
        <v>2718</v>
      </c>
      <c r="I8" s="3" t="s">
        <v>2719</v>
      </c>
    </row>
    <row r="9" spans="1:9" ht="26.4" x14ac:dyDescent="0.3">
      <c r="A9" s="1"/>
      <c r="B9" s="86" t="s">
        <v>2720</v>
      </c>
      <c r="C9" s="86" t="s">
        <v>2721</v>
      </c>
      <c r="D9" s="86" t="s">
        <v>2721</v>
      </c>
      <c r="E9" s="86" t="s">
        <v>2721</v>
      </c>
      <c r="F9" s="86" t="s">
        <v>2721</v>
      </c>
      <c r="G9" s="86" t="s">
        <v>2721</v>
      </c>
      <c r="H9" s="86" t="s">
        <v>2721</v>
      </c>
      <c r="I9" s="86" t="s">
        <v>2722</v>
      </c>
    </row>
    <row r="10" spans="1:9" ht="26.4" x14ac:dyDescent="0.3">
      <c r="A10" s="1"/>
      <c r="B10" s="86" t="s">
        <v>2723</v>
      </c>
      <c r="C10" s="86" t="s">
        <v>2721</v>
      </c>
      <c r="D10" s="86" t="s">
        <v>2721</v>
      </c>
      <c r="E10" s="86" t="s">
        <v>2721</v>
      </c>
      <c r="F10" s="86" t="s">
        <v>2721</v>
      </c>
      <c r="G10" s="86" t="s">
        <v>2721</v>
      </c>
      <c r="H10" s="86" t="s">
        <v>2721</v>
      </c>
      <c r="I10" s="86" t="s">
        <v>2722</v>
      </c>
    </row>
    <row r="11" spans="1:9" ht="26.4" x14ac:dyDescent="0.3">
      <c r="A11" s="1"/>
      <c r="B11" s="86" t="s">
        <v>2724</v>
      </c>
      <c r="C11" s="86" t="s">
        <v>2725</v>
      </c>
      <c r="D11" s="86" t="s">
        <v>2726</v>
      </c>
      <c r="E11" s="86" t="s">
        <v>2727</v>
      </c>
      <c r="F11" s="86" t="s">
        <v>2728</v>
      </c>
      <c r="G11" s="86" t="s">
        <v>910</v>
      </c>
      <c r="H11" s="86" t="s">
        <v>910</v>
      </c>
      <c r="I11" s="86" t="s">
        <v>910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742</v>
      </c>
      <c r="C14" s="198"/>
      <c r="D14" s="198"/>
      <c r="E14" s="198"/>
      <c r="F14" s="198"/>
      <c r="G14" s="198"/>
      <c r="H14" s="198"/>
      <c r="I14" s="198"/>
    </row>
    <row r="15" spans="1:9" ht="19.95" customHeight="1" x14ac:dyDescent="0.3">
      <c r="A15" s="1"/>
      <c r="B15" s="198" t="s">
        <v>2713</v>
      </c>
      <c r="C15" s="198" t="s">
        <v>2714</v>
      </c>
      <c r="D15" s="198"/>
      <c r="E15" s="198" t="s">
        <v>2715</v>
      </c>
      <c r="F15" s="198"/>
      <c r="G15" s="198" t="s">
        <v>2716</v>
      </c>
      <c r="H15" s="198"/>
      <c r="I15" s="198"/>
    </row>
    <row r="16" spans="1:9" ht="19.95" customHeight="1" x14ac:dyDescent="0.3">
      <c r="A16" s="1"/>
      <c r="B16" s="198"/>
      <c r="C16" s="3" t="s">
        <v>2717</v>
      </c>
      <c r="D16" s="3" t="s">
        <v>2718</v>
      </c>
      <c r="E16" s="3" t="s">
        <v>2717</v>
      </c>
      <c r="F16" s="3" t="s">
        <v>2718</v>
      </c>
      <c r="G16" s="3" t="s">
        <v>2717</v>
      </c>
      <c r="H16" s="3" t="s">
        <v>2718</v>
      </c>
      <c r="I16" s="3" t="s">
        <v>2719</v>
      </c>
    </row>
    <row r="17" spans="1:9" ht="26.4" x14ac:dyDescent="0.3">
      <c r="A17" s="1"/>
      <c r="B17" s="86" t="s">
        <v>2720</v>
      </c>
      <c r="C17" s="86" t="s">
        <v>2721</v>
      </c>
      <c r="D17" s="86" t="s">
        <v>2721</v>
      </c>
      <c r="E17" s="86" t="s">
        <v>2721</v>
      </c>
      <c r="F17" s="86" t="s">
        <v>2721</v>
      </c>
      <c r="G17" s="86" t="s">
        <v>2721</v>
      </c>
      <c r="H17" s="86" t="s">
        <v>2721</v>
      </c>
      <c r="I17" s="86" t="s">
        <v>2722</v>
      </c>
    </row>
    <row r="18" spans="1:9" ht="26.4" x14ac:dyDescent="0.3">
      <c r="A18" s="1"/>
      <c r="B18" s="86" t="s">
        <v>2723</v>
      </c>
      <c r="C18" s="86" t="s">
        <v>2721</v>
      </c>
      <c r="D18" s="86" t="s">
        <v>2721</v>
      </c>
      <c r="E18" s="86" t="s">
        <v>2721</v>
      </c>
      <c r="F18" s="86" t="s">
        <v>2721</v>
      </c>
      <c r="G18" s="86" t="s">
        <v>2721</v>
      </c>
      <c r="H18" s="86" t="s">
        <v>2721</v>
      </c>
      <c r="I18" s="86" t="s">
        <v>2722</v>
      </c>
    </row>
    <row r="19" spans="1:9" x14ac:dyDescent="0.3">
      <c r="A19" s="1"/>
      <c r="B19" s="86" t="s">
        <v>2724</v>
      </c>
      <c r="C19" s="86" t="s">
        <v>2721</v>
      </c>
      <c r="D19" s="86" t="s">
        <v>2721</v>
      </c>
      <c r="E19" s="86" t="s">
        <v>2721</v>
      </c>
      <c r="F19" s="86" t="s">
        <v>2721</v>
      </c>
      <c r="G19" s="86" t="s">
        <v>910</v>
      </c>
      <c r="H19" s="86" t="s">
        <v>910</v>
      </c>
      <c r="I19" s="86" t="s">
        <v>910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2729</v>
      </c>
      <c r="C22" s="198"/>
      <c r="D22" s="198"/>
      <c r="E22" s="198"/>
      <c r="F22" s="198"/>
      <c r="G22" s="198"/>
      <c r="H22" s="198"/>
      <c r="I22" s="198"/>
    </row>
    <row r="23" spans="1:9" ht="19.95" customHeight="1" x14ac:dyDescent="0.3">
      <c r="A23" s="1"/>
      <c r="B23" s="198" t="s">
        <v>2713</v>
      </c>
      <c r="C23" s="198" t="s">
        <v>2714</v>
      </c>
      <c r="D23" s="198"/>
      <c r="E23" s="198" t="s">
        <v>2715</v>
      </c>
      <c r="F23" s="198"/>
      <c r="G23" s="198" t="s">
        <v>2716</v>
      </c>
      <c r="H23" s="198"/>
      <c r="I23" s="198"/>
    </row>
    <row r="24" spans="1:9" ht="19.95" customHeight="1" x14ac:dyDescent="0.3">
      <c r="A24" s="1"/>
      <c r="B24" s="198"/>
      <c r="C24" s="3" t="s">
        <v>2717</v>
      </c>
      <c r="D24" s="3" t="s">
        <v>2718</v>
      </c>
      <c r="E24" s="3" t="s">
        <v>2717</v>
      </c>
      <c r="F24" s="3" t="s">
        <v>2718</v>
      </c>
      <c r="G24" s="3" t="s">
        <v>2717</v>
      </c>
      <c r="H24" s="3" t="s">
        <v>2718</v>
      </c>
      <c r="I24" s="3" t="s">
        <v>2719</v>
      </c>
    </row>
    <row r="25" spans="1:9" ht="26.4" x14ac:dyDescent="0.3">
      <c r="A25" s="1"/>
      <c r="B25" s="86" t="s">
        <v>2720</v>
      </c>
      <c r="C25" s="86" t="s">
        <v>2721</v>
      </c>
      <c r="D25" s="86" t="s">
        <v>2721</v>
      </c>
      <c r="E25" s="86" t="s">
        <v>2721</v>
      </c>
      <c r="F25" s="86" t="s">
        <v>2721</v>
      </c>
      <c r="G25" s="86" t="s">
        <v>2721</v>
      </c>
      <c r="H25" s="86" t="s">
        <v>2721</v>
      </c>
      <c r="I25" s="86" t="s">
        <v>2722</v>
      </c>
    </row>
    <row r="26" spans="1:9" ht="26.4" x14ac:dyDescent="0.3">
      <c r="A26" s="1"/>
      <c r="B26" s="86" t="s">
        <v>2723</v>
      </c>
      <c r="C26" s="86" t="s">
        <v>2721</v>
      </c>
      <c r="D26" s="86" t="s">
        <v>2721</v>
      </c>
      <c r="E26" s="86" t="s">
        <v>2721</v>
      </c>
      <c r="F26" s="86" t="s">
        <v>2721</v>
      </c>
      <c r="G26" s="86" t="s">
        <v>2721</v>
      </c>
      <c r="H26" s="86" t="s">
        <v>2721</v>
      </c>
      <c r="I26" s="86" t="s">
        <v>2722</v>
      </c>
    </row>
    <row r="27" spans="1:9" ht="26.4" x14ac:dyDescent="0.3">
      <c r="A27" s="1"/>
      <c r="B27" s="86" t="s">
        <v>2724</v>
      </c>
      <c r="C27" s="86" t="s">
        <v>2725</v>
      </c>
      <c r="D27" s="86" t="s">
        <v>2726</v>
      </c>
      <c r="E27" s="86" t="s">
        <v>2727</v>
      </c>
      <c r="F27" s="86" t="s">
        <v>2728</v>
      </c>
      <c r="G27" s="86" t="s">
        <v>910</v>
      </c>
      <c r="H27" s="86" t="s">
        <v>910</v>
      </c>
      <c r="I27" s="86" t="s">
        <v>910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2654</v>
      </c>
      <c r="C30" s="198"/>
      <c r="D30" s="198"/>
      <c r="E30" s="198"/>
      <c r="F30" s="198"/>
      <c r="G30" s="198"/>
      <c r="H30" s="198"/>
      <c r="I30" s="198"/>
    </row>
    <row r="31" spans="1:9" ht="19.95" customHeight="1" x14ac:dyDescent="0.3">
      <c r="A31" s="1"/>
      <c r="B31" s="198" t="s">
        <v>2713</v>
      </c>
      <c r="C31" s="198" t="s">
        <v>2714</v>
      </c>
      <c r="D31" s="198"/>
      <c r="E31" s="198" t="s">
        <v>2715</v>
      </c>
      <c r="F31" s="198"/>
      <c r="G31" s="198" t="s">
        <v>2716</v>
      </c>
      <c r="H31" s="198"/>
      <c r="I31" s="198"/>
    </row>
    <row r="32" spans="1:9" ht="19.95" customHeight="1" x14ac:dyDescent="0.3">
      <c r="A32" s="1"/>
      <c r="B32" s="198"/>
      <c r="C32" s="3" t="s">
        <v>2717</v>
      </c>
      <c r="D32" s="3" t="s">
        <v>2718</v>
      </c>
      <c r="E32" s="3" t="s">
        <v>2717</v>
      </c>
      <c r="F32" s="3" t="s">
        <v>2718</v>
      </c>
      <c r="G32" s="3" t="s">
        <v>2717</v>
      </c>
      <c r="H32" s="3" t="s">
        <v>2718</v>
      </c>
      <c r="I32" s="3" t="s">
        <v>2719</v>
      </c>
    </row>
    <row r="33" spans="1:9" ht="26.4" x14ac:dyDescent="0.3">
      <c r="A33" s="1"/>
      <c r="B33" s="86" t="s">
        <v>2720</v>
      </c>
      <c r="C33" s="86" t="s">
        <v>2721</v>
      </c>
      <c r="D33" s="86" t="s">
        <v>2721</v>
      </c>
      <c r="E33" s="86" t="s">
        <v>2721</v>
      </c>
      <c r="F33" s="86" t="s">
        <v>2721</v>
      </c>
      <c r="G33" s="86" t="s">
        <v>2721</v>
      </c>
      <c r="H33" s="86" t="s">
        <v>2721</v>
      </c>
      <c r="I33" s="86" t="s">
        <v>2722</v>
      </c>
    </row>
    <row r="34" spans="1:9" ht="26.4" x14ac:dyDescent="0.3">
      <c r="A34" s="1"/>
      <c r="B34" s="86" t="s">
        <v>2723</v>
      </c>
      <c r="C34" s="86" t="s">
        <v>2721</v>
      </c>
      <c r="D34" s="86" t="s">
        <v>2721</v>
      </c>
      <c r="E34" s="86" t="s">
        <v>2721</v>
      </c>
      <c r="F34" s="86" t="s">
        <v>2721</v>
      </c>
      <c r="G34" s="86" t="s">
        <v>2721</v>
      </c>
      <c r="H34" s="86" t="s">
        <v>2721</v>
      </c>
      <c r="I34" s="86" t="s">
        <v>2722</v>
      </c>
    </row>
    <row r="35" spans="1:9" ht="26.4" x14ac:dyDescent="0.3">
      <c r="A35" s="1"/>
      <c r="B35" s="86" t="s">
        <v>2724</v>
      </c>
      <c r="C35" s="86" t="s">
        <v>2725</v>
      </c>
      <c r="D35" s="86" t="s">
        <v>2730</v>
      </c>
      <c r="E35" s="86" t="s">
        <v>2727</v>
      </c>
      <c r="F35" s="86" t="s">
        <v>2728</v>
      </c>
      <c r="G35" s="86" t="s">
        <v>910</v>
      </c>
      <c r="H35" s="86" t="s">
        <v>910</v>
      </c>
      <c r="I35" s="86" t="s">
        <v>910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446</v>
      </c>
      <c r="C38" s="198"/>
      <c r="D38" s="198"/>
      <c r="E38" s="198"/>
      <c r="F38" s="198"/>
      <c r="G38" s="198"/>
      <c r="H38" s="198"/>
      <c r="I38" s="198"/>
    </row>
    <row r="39" spans="1:9" ht="19.95" customHeight="1" x14ac:dyDescent="0.3">
      <c r="A39" s="1"/>
      <c r="B39" s="198" t="s">
        <v>2713</v>
      </c>
      <c r="C39" s="198" t="s">
        <v>2714</v>
      </c>
      <c r="D39" s="198"/>
      <c r="E39" s="198" t="s">
        <v>2715</v>
      </c>
      <c r="F39" s="198"/>
      <c r="G39" s="198" t="s">
        <v>2716</v>
      </c>
      <c r="H39" s="198"/>
      <c r="I39" s="198"/>
    </row>
    <row r="40" spans="1:9" ht="19.95" customHeight="1" x14ac:dyDescent="0.3">
      <c r="A40" s="1"/>
      <c r="B40" s="198"/>
      <c r="C40" s="3" t="s">
        <v>2717</v>
      </c>
      <c r="D40" s="3" t="s">
        <v>2718</v>
      </c>
      <c r="E40" s="3" t="s">
        <v>2717</v>
      </c>
      <c r="F40" s="3" t="s">
        <v>2718</v>
      </c>
      <c r="G40" s="3" t="s">
        <v>2717</v>
      </c>
      <c r="H40" s="3" t="s">
        <v>2718</v>
      </c>
      <c r="I40" s="3" t="s">
        <v>2719</v>
      </c>
    </row>
    <row r="41" spans="1:9" ht="26.4" x14ac:dyDescent="0.3">
      <c r="A41" s="1"/>
      <c r="B41" s="86" t="s">
        <v>2720</v>
      </c>
      <c r="C41" s="86" t="s">
        <v>2721</v>
      </c>
      <c r="D41" s="86" t="s">
        <v>2721</v>
      </c>
      <c r="E41" s="86" t="s">
        <v>2721</v>
      </c>
      <c r="F41" s="86" t="s">
        <v>2721</v>
      </c>
      <c r="G41" s="86" t="s">
        <v>2721</v>
      </c>
      <c r="H41" s="86" t="s">
        <v>2721</v>
      </c>
      <c r="I41" s="86" t="s">
        <v>2722</v>
      </c>
    </row>
    <row r="42" spans="1:9" ht="26.4" x14ac:dyDescent="0.3">
      <c r="A42" s="1"/>
      <c r="B42" s="86" t="s">
        <v>2723</v>
      </c>
      <c r="C42" s="86" t="s">
        <v>2721</v>
      </c>
      <c r="D42" s="86" t="s">
        <v>2721</v>
      </c>
      <c r="E42" s="86" t="s">
        <v>2721</v>
      </c>
      <c r="F42" s="86" t="s">
        <v>2721</v>
      </c>
      <c r="G42" s="86" t="s">
        <v>2721</v>
      </c>
      <c r="H42" s="86" t="s">
        <v>2721</v>
      </c>
      <c r="I42" s="86" t="s">
        <v>2722</v>
      </c>
    </row>
    <row r="43" spans="1:9" ht="26.4" x14ac:dyDescent="0.3">
      <c r="A43" s="1"/>
      <c r="B43" s="86" t="s">
        <v>2724</v>
      </c>
      <c r="C43" s="86" t="s">
        <v>2725</v>
      </c>
      <c r="D43" s="86" t="s">
        <v>2730</v>
      </c>
      <c r="E43" s="86" t="s">
        <v>2727</v>
      </c>
      <c r="F43" s="86" t="s">
        <v>2728</v>
      </c>
      <c r="G43" s="86" t="s">
        <v>910</v>
      </c>
      <c r="H43" s="86" t="s">
        <v>910</v>
      </c>
      <c r="I43" s="86" t="s">
        <v>910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2731</v>
      </c>
      <c r="C46" s="198"/>
      <c r="D46" s="198"/>
      <c r="E46" s="198"/>
      <c r="F46" s="198"/>
      <c r="G46" s="198"/>
      <c r="H46" s="198"/>
      <c r="I46" s="198"/>
    </row>
    <row r="47" spans="1:9" ht="19.95" customHeight="1" x14ac:dyDescent="0.3">
      <c r="A47" s="1"/>
      <c r="B47" s="198" t="s">
        <v>2713</v>
      </c>
      <c r="C47" s="198" t="s">
        <v>2714</v>
      </c>
      <c r="D47" s="198"/>
      <c r="E47" s="198" t="s">
        <v>2715</v>
      </c>
      <c r="F47" s="198"/>
      <c r="G47" s="198" t="s">
        <v>2716</v>
      </c>
      <c r="H47" s="198"/>
      <c r="I47" s="198"/>
    </row>
    <row r="48" spans="1:9" ht="19.95" customHeight="1" x14ac:dyDescent="0.3">
      <c r="A48" s="1"/>
      <c r="B48" s="198"/>
      <c r="C48" s="3" t="s">
        <v>2717</v>
      </c>
      <c r="D48" s="3" t="s">
        <v>2718</v>
      </c>
      <c r="E48" s="3" t="s">
        <v>2717</v>
      </c>
      <c r="F48" s="3" t="s">
        <v>2718</v>
      </c>
      <c r="G48" s="3" t="s">
        <v>2717</v>
      </c>
      <c r="H48" s="3" t="s">
        <v>2718</v>
      </c>
      <c r="I48" s="3" t="s">
        <v>2719</v>
      </c>
    </row>
    <row r="49" spans="1:9" ht="26.4" x14ac:dyDescent="0.3">
      <c r="A49" s="1"/>
      <c r="B49" s="86" t="s">
        <v>2720</v>
      </c>
      <c r="C49" s="86" t="s">
        <v>2721</v>
      </c>
      <c r="D49" s="86" t="s">
        <v>2721</v>
      </c>
      <c r="E49" s="86" t="s">
        <v>2721</v>
      </c>
      <c r="F49" s="86" t="s">
        <v>2721</v>
      </c>
      <c r="G49" s="86" t="s">
        <v>2721</v>
      </c>
      <c r="H49" s="86" t="s">
        <v>2721</v>
      </c>
      <c r="I49" s="86" t="s">
        <v>2722</v>
      </c>
    </row>
    <row r="50" spans="1:9" ht="26.4" x14ac:dyDescent="0.3">
      <c r="A50" s="1"/>
      <c r="B50" s="86" t="s">
        <v>2723</v>
      </c>
      <c r="C50" s="86" t="s">
        <v>2721</v>
      </c>
      <c r="D50" s="86" t="s">
        <v>2721</v>
      </c>
      <c r="E50" s="86" t="s">
        <v>2721</v>
      </c>
      <c r="F50" s="86" t="s">
        <v>2721</v>
      </c>
      <c r="G50" s="86" t="s">
        <v>2721</v>
      </c>
      <c r="H50" s="86" t="s">
        <v>2721</v>
      </c>
      <c r="I50" s="86" t="s">
        <v>2722</v>
      </c>
    </row>
    <row r="51" spans="1:9" ht="26.4" x14ac:dyDescent="0.3">
      <c r="A51" s="1"/>
      <c r="B51" s="86" t="s">
        <v>2724</v>
      </c>
      <c r="C51" s="86" t="s">
        <v>2725</v>
      </c>
      <c r="D51" s="86" t="s">
        <v>2726</v>
      </c>
      <c r="E51" s="86" t="s">
        <v>2727</v>
      </c>
      <c r="F51" s="86" t="s">
        <v>2728</v>
      </c>
      <c r="G51" s="86" t="s">
        <v>910</v>
      </c>
      <c r="H51" s="86" t="s">
        <v>910</v>
      </c>
      <c r="I51" s="86" t="s">
        <v>910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2732</v>
      </c>
      <c r="C54" s="198"/>
      <c r="D54" s="198"/>
      <c r="E54" s="198"/>
      <c r="F54" s="198"/>
      <c r="G54" s="198"/>
      <c r="H54" s="198"/>
      <c r="I54" s="198"/>
    </row>
    <row r="55" spans="1:9" ht="19.95" customHeight="1" x14ac:dyDescent="0.3">
      <c r="A55" s="1"/>
      <c r="B55" s="198" t="s">
        <v>2713</v>
      </c>
      <c r="C55" s="198" t="s">
        <v>2714</v>
      </c>
      <c r="D55" s="198"/>
      <c r="E55" s="198" t="s">
        <v>2715</v>
      </c>
      <c r="F55" s="198"/>
      <c r="G55" s="198" t="s">
        <v>2716</v>
      </c>
      <c r="H55" s="198"/>
      <c r="I55" s="198"/>
    </row>
    <row r="56" spans="1:9" ht="19.95" customHeight="1" x14ac:dyDescent="0.3">
      <c r="A56" s="1"/>
      <c r="B56" s="198"/>
      <c r="C56" s="3" t="s">
        <v>2717</v>
      </c>
      <c r="D56" s="3" t="s">
        <v>2718</v>
      </c>
      <c r="E56" s="3" t="s">
        <v>2717</v>
      </c>
      <c r="F56" s="3" t="s">
        <v>2718</v>
      </c>
      <c r="G56" s="3" t="s">
        <v>2717</v>
      </c>
      <c r="H56" s="3" t="s">
        <v>2718</v>
      </c>
      <c r="I56" s="3" t="s">
        <v>2719</v>
      </c>
    </row>
    <row r="57" spans="1:9" ht="26.4" x14ac:dyDescent="0.3">
      <c r="A57" s="1"/>
      <c r="B57" s="86" t="s">
        <v>2720</v>
      </c>
      <c r="C57" s="86" t="s">
        <v>2721</v>
      </c>
      <c r="D57" s="86" t="s">
        <v>2721</v>
      </c>
      <c r="E57" s="86" t="s">
        <v>2721</v>
      </c>
      <c r="F57" s="86" t="s">
        <v>2721</v>
      </c>
      <c r="G57" s="86" t="s">
        <v>2721</v>
      </c>
      <c r="H57" s="86" t="s">
        <v>2721</v>
      </c>
      <c r="I57" s="86" t="s">
        <v>2722</v>
      </c>
    </row>
    <row r="58" spans="1:9" ht="26.4" x14ac:dyDescent="0.3">
      <c r="A58" s="1"/>
      <c r="B58" s="86" t="s">
        <v>2723</v>
      </c>
      <c r="C58" s="86" t="s">
        <v>2721</v>
      </c>
      <c r="D58" s="86" t="s">
        <v>2721</v>
      </c>
      <c r="E58" s="86" t="s">
        <v>2721</v>
      </c>
      <c r="F58" s="86" t="s">
        <v>2721</v>
      </c>
      <c r="G58" s="86" t="s">
        <v>2721</v>
      </c>
      <c r="H58" s="86" t="s">
        <v>2721</v>
      </c>
      <c r="I58" s="86" t="s">
        <v>2722</v>
      </c>
    </row>
    <row r="59" spans="1:9" ht="26.4" x14ac:dyDescent="0.3">
      <c r="A59" s="1"/>
      <c r="B59" s="86" t="s">
        <v>2724</v>
      </c>
      <c r="C59" s="86" t="s">
        <v>2725</v>
      </c>
      <c r="D59" s="86" t="s">
        <v>2726</v>
      </c>
      <c r="E59" s="86" t="s">
        <v>2727</v>
      </c>
      <c r="F59" s="86" t="s">
        <v>2728</v>
      </c>
      <c r="G59" s="86" t="s">
        <v>910</v>
      </c>
      <c r="H59" s="86" t="s">
        <v>910</v>
      </c>
      <c r="I59" s="86" t="s">
        <v>910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473</v>
      </c>
      <c r="C62" s="198"/>
      <c r="D62" s="198"/>
      <c r="E62" s="198"/>
      <c r="F62" s="198"/>
      <c r="G62" s="198"/>
      <c r="H62" s="198"/>
      <c r="I62" s="198"/>
    </row>
    <row r="63" spans="1:9" ht="19.95" customHeight="1" x14ac:dyDescent="0.3">
      <c r="A63" s="1"/>
      <c r="B63" s="198" t="s">
        <v>2713</v>
      </c>
      <c r="C63" s="198" t="s">
        <v>2714</v>
      </c>
      <c r="D63" s="198"/>
      <c r="E63" s="198" t="s">
        <v>2715</v>
      </c>
      <c r="F63" s="198"/>
      <c r="G63" s="198" t="s">
        <v>2716</v>
      </c>
      <c r="H63" s="198"/>
      <c r="I63" s="198"/>
    </row>
    <row r="64" spans="1:9" ht="19.95" customHeight="1" x14ac:dyDescent="0.3">
      <c r="A64" s="1"/>
      <c r="B64" s="198"/>
      <c r="C64" s="3" t="s">
        <v>2717</v>
      </c>
      <c r="D64" s="3" t="s">
        <v>2718</v>
      </c>
      <c r="E64" s="3" t="s">
        <v>2717</v>
      </c>
      <c r="F64" s="3" t="s">
        <v>2718</v>
      </c>
      <c r="G64" s="3" t="s">
        <v>2717</v>
      </c>
      <c r="H64" s="3" t="s">
        <v>2718</v>
      </c>
      <c r="I64" s="3" t="s">
        <v>2719</v>
      </c>
    </row>
    <row r="65" spans="1:9" ht="26.4" x14ac:dyDescent="0.3">
      <c r="A65" s="1"/>
      <c r="B65" s="86" t="s">
        <v>2720</v>
      </c>
      <c r="C65" s="86" t="s">
        <v>2721</v>
      </c>
      <c r="D65" s="86" t="s">
        <v>2721</v>
      </c>
      <c r="E65" s="86" t="s">
        <v>2721</v>
      </c>
      <c r="F65" s="86" t="s">
        <v>2721</v>
      </c>
      <c r="G65" s="86" t="s">
        <v>2721</v>
      </c>
      <c r="H65" s="86" t="s">
        <v>2721</v>
      </c>
      <c r="I65" s="86" t="s">
        <v>2722</v>
      </c>
    </row>
    <row r="66" spans="1:9" ht="26.4" x14ac:dyDescent="0.3">
      <c r="A66" s="1"/>
      <c r="B66" s="86" t="s">
        <v>2723</v>
      </c>
      <c r="C66" s="86" t="s">
        <v>2721</v>
      </c>
      <c r="D66" s="86" t="s">
        <v>2721</v>
      </c>
      <c r="E66" s="86" t="s">
        <v>2721</v>
      </c>
      <c r="F66" s="86" t="s">
        <v>2721</v>
      </c>
      <c r="G66" s="86" t="s">
        <v>2721</v>
      </c>
      <c r="H66" s="86" t="s">
        <v>2721</v>
      </c>
      <c r="I66" s="86" t="s">
        <v>2722</v>
      </c>
    </row>
    <row r="67" spans="1:9" ht="26.4" x14ac:dyDescent="0.3">
      <c r="A67" s="1"/>
      <c r="B67" s="86" t="s">
        <v>2724</v>
      </c>
      <c r="C67" s="86" t="s">
        <v>2725</v>
      </c>
      <c r="D67" s="86" t="s">
        <v>2730</v>
      </c>
      <c r="E67" s="86" t="s">
        <v>2727</v>
      </c>
      <c r="F67" s="86" t="s">
        <v>2733</v>
      </c>
      <c r="G67" s="86" t="s">
        <v>910</v>
      </c>
      <c r="H67" s="86" t="s">
        <v>910</v>
      </c>
      <c r="I67" s="86" t="s">
        <v>910</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17.399999999999999" x14ac:dyDescent="0.3">
      <c r="A5" s="1"/>
      <c r="B5" s="2" t="s">
        <v>2734</v>
      </c>
      <c r="C5" s="1"/>
      <c r="D5" s="1"/>
      <c r="E5" s="1"/>
      <c r="F5" s="1"/>
      <c r="G5" s="1"/>
    </row>
    <row r="6" spans="1:7" ht="30" customHeight="1" x14ac:dyDescent="0.3">
      <c r="A6" s="1"/>
      <c r="B6" s="198" t="s">
        <v>2712</v>
      </c>
      <c r="C6" s="198"/>
      <c r="D6" s="198"/>
      <c r="E6" s="198"/>
      <c r="F6" s="198"/>
      <c r="G6" s="198"/>
    </row>
    <row r="7" spans="1:7" x14ac:dyDescent="0.3">
      <c r="A7" s="1"/>
      <c r="B7" s="198" t="s">
        <v>2735</v>
      </c>
      <c r="C7" s="198" t="s">
        <v>2736</v>
      </c>
      <c r="D7" s="198" t="s">
        <v>2737</v>
      </c>
      <c r="E7" s="198" t="s">
        <v>2738</v>
      </c>
      <c r="F7" s="198" t="s">
        <v>2739</v>
      </c>
      <c r="G7" s="198"/>
    </row>
    <row r="8" spans="1:7" x14ac:dyDescent="0.3">
      <c r="A8" s="1"/>
      <c r="B8" s="198"/>
      <c r="C8" s="198"/>
      <c r="D8" s="198"/>
      <c r="E8" s="198"/>
      <c r="F8" s="198" t="s">
        <v>2718</v>
      </c>
      <c r="G8" s="198"/>
    </row>
    <row r="9" spans="1:7" x14ac:dyDescent="0.3">
      <c r="A9" s="1"/>
      <c r="B9" s="198"/>
      <c r="C9" s="198"/>
      <c r="D9" s="198"/>
      <c r="E9" s="198"/>
      <c r="F9" s="3" t="s">
        <v>2740</v>
      </c>
      <c r="G9" s="3" t="s">
        <v>2741</v>
      </c>
    </row>
    <row r="10" spans="1:7" x14ac:dyDescent="0.3">
      <c r="A10" s="1"/>
      <c r="B10" s="86" t="s">
        <v>2720</v>
      </c>
      <c r="C10" s="86" t="s">
        <v>2721</v>
      </c>
      <c r="D10" s="86" t="s">
        <v>2721</v>
      </c>
      <c r="E10" s="86">
        <v>0</v>
      </c>
      <c r="F10" s="86">
        <v>60.36</v>
      </c>
      <c r="G10" s="86">
        <v>59.64</v>
      </c>
    </row>
    <row r="11" spans="1:7" x14ac:dyDescent="0.3">
      <c r="A11" s="1"/>
      <c r="B11" s="86" t="s">
        <v>2742</v>
      </c>
      <c r="C11" s="86" t="s">
        <v>2721</v>
      </c>
      <c r="D11" s="86" t="s">
        <v>2721</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742</v>
      </c>
      <c r="C14" s="198"/>
      <c r="D14" s="198"/>
      <c r="E14" s="198"/>
      <c r="F14" s="198"/>
      <c r="G14" s="198"/>
    </row>
    <row r="15" spans="1:7" x14ac:dyDescent="0.3">
      <c r="A15" s="1"/>
      <c r="B15" s="198" t="s">
        <v>2735</v>
      </c>
      <c r="C15" s="198" t="s">
        <v>2736</v>
      </c>
      <c r="D15" s="198" t="s">
        <v>2737</v>
      </c>
      <c r="E15" s="198" t="s">
        <v>2738</v>
      </c>
      <c r="F15" s="198" t="s">
        <v>2739</v>
      </c>
      <c r="G15" s="198"/>
    </row>
    <row r="16" spans="1:7" x14ac:dyDescent="0.3">
      <c r="A16" s="1"/>
      <c r="B16" s="198"/>
      <c r="C16" s="198"/>
      <c r="D16" s="198"/>
      <c r="E16" s="198"/>
      <c r="F16" s="198" t="s">
        <v>2718</v>
      </c>
      <c r="G16" s="198"/>
    </row>
    <row r="17" spans="1:7" x14ac:dyDescent="0.3">
      <c r="A17" s="1"/>
      <c r="B17" s="198"/>
      <c r="C17" s="198"/>
      <c r="D17" s="198"/>
      <c r="E17" s="198"/>
      <c r="F17" s="3" t="s">
        <v>2740</v>
      </c>
      <c r="G17" s="3" t="s">
        <v>2741</v>
      </c>
    </row>
    <row r="18" spans="1:7" x14ac:dyDescent="0.3">
      <c r="A18" s="1"/>
      <c r="B18" s="86" t="s">
        <v>2720</v>
      </c>
      <c r="C18" s="86" t="s">
        <v>2721</v>
      </c>
      <c r="D18" s="86" t="s">
        <v>2721</v>
      </c>
      <c r="E18" s="86">
        <v>0</v>
      </c>
      <c r="F18" s="86">
        <v>60.36</v>
      </c>
      <c r="G18" s="86">
        <v>59.64</v>
      </c>
    </row>
    <row r="19" spans="1:7" x14ac:dyDescent="0.3">
      <c r="A19" s="1"/>
      <c r="B19" s="86" t="s">
        <v>2742</v>
      </c>
      <c r="C19" s="86" t="s">
        <v>2721</v>
      </c>
      <c r="D19" s="86" t="s">
        <v>2721</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2729</v>
      </c>
      <c r="C22" s="198"/>
      <c r="D22" s="198"/>
      <c r="E22" s="198"/>
      <c r="F22" s="198"/>
      <c r="G22" s="198"/>
    </row>
    <row r="23" spans="1:7" x14ac:dyDescent="0.3">
      <c r="A23" s="1"/>
      <c r="B23" s="198" t="s">
        <v>2735</v>
      </c>
      <c r="C23" s="198" t="s">
        <v>2736</v>
      </c>
      <c r="D23" s="198" t="s">
        <v>2737</v>
      </c>
      <c r="E23" s="198" t="s">
        <v>2738</v>
      </c>
      <c r="F23" s="198" t="s">
        <v>2739</v>
      </c>
      <c r="G23" s="198"/>
    </row>
    <row r="24" spans="1:7" x14ac:dyDescent="0.3">
      <c r="A24" s="1"/>
      <c r="B24" s="198"/>
      <c r="C24" s="198"/>
      <c r="D24" s="198"/>
      <c r="E24" s="198"/>
      <c r="F24" s="198" t="s">
        <v>2718</v>
      </c>
      <c r="G24" s="198"/>
    </row>
    <row r="25" spans="1:7" x14ac:dyDescent="0.3">
      <c r="A25" s="1"/>
      <c r="B25" s="198"/>
      <c r="C25" s="198"/>
      <c r="D25" s="198"/>
      <c r="E25" s="198"/>
      <c r="F25" s="3" t="s">
        <v>2740</v>
      </c>
      <c r="G25" s="3" t="s">
        <v>2741</v>
      </c>
    </row>
    <row r="26" spans="1:7" x14ac:dyDescent="0.3">
      <c r="A26" s="1"/>
      <c r="B26" s="86" t="s">
        <v>2720</v>
      </c>
      <c r="C26" s="86" t="s">
        <v>2721</v>
      </c>
      <c r="D26" s="86" t="s">
        <v>2721</v>
      </c>
      <c r="E26" s="86">
        <v>0</v>
      </c>
      <c r="F26" s="86">
        <v>60.36</v>
      </c>
      <c r="G26" s="86">
        <v>59.64</v>
      </c>
    </row>
    <row r="27" spans="1:7" x14ac:dyDescent="0.3">
      <c r="A27" s="1"/>
      <c r="B27" s="86" t="s">
        <v>2742</v>
      </c>
      <c r="C27" s="86" t="s">
        <v>2721</v>
      </c>
      <c r="D27" s="86" t="s">
        <v>2721</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2654</v>
      </c>
      <c r="C30" s="198"/>
      <c r="D30" s="198"/>
      <c r="E30" s="198"/>
      <c r="F30" s="198"/>
      <c r="G30" s="198"/>
    </row>
    <row r="31" spans="1:7" x14ac:dyDescent="0.3">
      <c r="A31" s="1"/>
      <c r="B31" s="198" t="s">
        <v>2735</v>
      </c>
      <c r="C31" s="198" t="s">
        <v>2736</v>
      </c>
      <c r="D31" s="198" t="s">
        <v>2737</v>
      </c>
      <c r="E31" s="198" t="s">
        <v>2738</v>
      </c>
      <c r="F31" s="198" t="s">
        <v>2739</v>
      </c>
      <c r="G31" s="198"/>
    </row>
    <row r="32" spans="1:7" x14ac:dyDescent="0.3">
      <c r="A32" s="1"/>
      <c r="B32" s="198"/>
      <c r="C32" s="198"/>
      <c r="D32" s="198"/>
      <c r="E32" s="198"/>
      <c r="F32" s="198" t="s">
        <v>2718</v>
      </c>
      <c r="G32" s="198"/>
    </row>
    <row r="33" spans="1:7" x14ac:dyDescent="0.3">
      <c r="A33" s="1"/>
      <c r="B33" s="198"/>
      <c r="C33" s="198"/>
      <c r="D33" s="198"/>
      <c r="E33" s="198"/>
      <c r="F33" s="3" t="s">
        <v>2740</v>
      </c>
      <c r="G33" s="3" t="s">
        <v>2741</v>
      </c>
    </row>
    <row r="34" spans="1:7" x14ac:dyDescent="0.3">
      <c r="A34" s="1"/>
      <c r="B34" s="86" t="s">
        <v>2720</v>
      </c>
      <c r="C34" s="86" t="s">
        <v>2721</v>
      </c>
      <c r="D34" s="86" t="s">
        <v>2721</v>
      </c>
      <c r="E34" s="86">
        <v>0</v>
      </c>
      <c r="F34" s="86">
        <v>60.36</v>
      </c>
      <c r="G34" s="86">
        <v>59.64</v>
      </c>
    </row>
    <row r="35" spans="1:7" x14ac:dyDescent="0.3">
      <c r="A35" s="1"/>
      <c r="B35" s="86" t="s">
        <v>2742</v>
      </c>
      <c r="C35" s="86" t="s">
        <v>2721</v>
      </c>
      <c r="D35" s="86" t="s">
        <v>2721</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446</v>
      </c>
      <c r="C38" s="198"/>
      <c r="D38" s="198"/>
      <c r="E38" s="198"/>
      <c r="F38" s="198"/>
      <c r="G38" s="198"/>
    </row>
    <row r="39" spans="1:7" x14ac:dyDescent="0.3">
      <c r="A39" s="1"/>
      <c r="B39" s="198" t="s">
        <v>2735</v>
      </c>
      <c r="C39" s="198" t="s">
        <v>2736</v>
      </c>
      <c r="D39" s="198" t="s">
        <v>2737</v>
      </c>
      <c r="E39" s="198" t="s">
        <v>2738</v>
      </c>
      <c r="F39" s="198" t="s">
        <v>2739</v>
      </c>
      <c r="G39" s="198"/>
    </row>
    <row r="40" spans="1:7" x14ac:dyDescent="0.3">
      <c r="A40" s="1"/>
      <c r="B40" s="198"/>
      <c r="C40" s="198"/>
      <c r="D40" s="198"/>
      <c r="E40" s="198"/>
      <c r="F40" s="198" t="s">
        <v>2718</v>
      </c>
      <c r="G40" s="198"/>
    </row>
    <row r="41" spans="1:7" x14ac:dyDescent="0.3">
      <c r="A41" s="1"/>
      <c r="B41" s="198"/>
      <c r="C41" s="198"/>
      <c r="D41" s="198"/>
      <c r="E41" s="198"/>
      <c r="F41" s="3" t="s">
        <v>2740</v>
      </c>
      <c r="G41" s="3" t="s">
        <v>2741</v>
      </c>
    </row>
    <row r="42" spans="1:7" x14ac:dyDescent="0.3">
      <c r="A42" s="1"/>
      <c r="B42" s="86" t="s">
        <v>2720</v>
      </c>
      <c r="C42" s="86" t="s">
        <v>2721</v>
      </c>
      <c r="D42" s="86" t="s">
        <v>2721</v>
      </c>
      <c r="E42" s="86">
        <v>0</v>
      </c>
      <c r="F42" s="86">
        <v>60.36</v>
      </c>
      <c r="G42" s="86">
        <v>59.64</v>
      </c>
    </row>
    <row r="43" spans="1:7" x14ac:dyDescent="0.3">
      <c r="A43" s="1"/>
      <c r="B43" s="86" t="s">
        <v>2742</v>
      </c>
      <c r="C43" s="86" t="s">
        <v>2721</v>
      </c>
      <c r="D43" s="86" t="s">
        <v>2721</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2731</v>
      </c>
      <c r="C46" s="198"/>
      <c r="D46" s="198"/>
      <c r="E46" s="198"/>
      <c r="F46" s="198"/>
      <c r="G46" s="198"/>
    </row>
    <row r="47" spans="1:7" x14ac:dyDescent="0.3">
      <c r="A47" s="1"/>
      <c r="B47" s="198" t="s">
        <v>2735</v>
      </c>
      <c r="C47" s="198" t="s">
        <v>2736</v>
      </c>
      <c r="D47" s="198" t="s">
        <v>2737</v>
      </c>
      <c r="E47" s="198" t="s">
        <v>2738</v>
      </c>
      <c r="F47" s="198" t="s">
        <v>2739</v>
      </c>
      <c r="G47" s="198"/>
    </row>
    <row r="48" spans="1:7" x14ac:dyDescent="0.3">
      <c r="A48" s="1"/>
      <c r="B48" s="198"/>
      <c r="C48" s="198"/>
      <c r="D48" s="198"/>
      <c r="E48" s="198"/>
      <c r="F48" s="198" t="s">
        <v>2718</v>
      </c>
      <c r="G48" s="198"/>
    </row>
    <row r="49" spans="1:7" x14ac:dyDescent="0.3">
      <c r="A49" s="1"/>
      <c r="B49" s="198"/>
      <c r="C49" s="198"/>
      <c r="D49" s="198"/>
      <c r="E49" s="198"/>
      <c r="F49" s="3" t="s">
        <v>2740</v>
      </c>
      <c r="G49" s="3" t="s">
        <v>2741</v>
      </c>
    </row>
    <row r="50" spans="1:7" x14ac:dyDescent="0.3">
      <c r="A50" s="1"/>
      <c r="B50" s="86" t="s">
        <v>2720</v>
      </c>
      <c r="C50" s="86" t="s">
        <v>2721</v>
      </c>
      <c r="D50" s="86" t="s">
        <v>2721</v>
      </c>
      <c r="E50" s="86">
        <v>0</v>
      </c>
      <c r="F50" s="86">
        <v>60.36</v>
      </c>
      <c r="G50" s="86">
        <v>59.64</v>
      </c>
    </row>
    <row r="51" spans="1:7" x14ac:dyDescent="0.3">
      <c r="A51" s="1"/>
      <c r="B51" s="86" t="s">
        <v>2742</v>
      </c>
      <c r="C51" s="86" t="s">
        <v>2721</v>
      </c>
      <c r="D51" s="86" t="s">
        <v>2721</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2732</v>
      </c>
      <c r="C54" s="198"/>
      <c r="D54" s="198"/>
      <c r="E54" s="198"/>
      <c r="F54" s="198"/>
      <c r="G54" s="198"/>
    </row>
    <row r="55" spans="1:7" x14ac:dyDescent="0.3">
      <c r="A55" s="1"/>
      <c r="B55" s="198" t="s">
        <v>2735</v>
      </c>
      <c r="C55" s="198" t="s">
        <v>2736</v>
      </c>
      <c r="D55" s="198" t="s">
        <v>2737</v>
      </c>
      <c r="E55" s="198" t="s">
        <v>2738</v>
      </c>
      <c r="F55" s="198" t="s">
        <v>2739</v>
      </c>
      <c r="G55" s="198"/>
    </row>
    <row r="56" spans="1:7" x14ac:dyDescent="0.3">
      <c r="A56" s="1"/>
      <c r="B56" s="198"/>
      <c r="C56" s="198"/>
      <c r="D56" s="198"/>
      <c r="E56" s="198"/>
      <c r="F56" s="198" t="s">
        <v>2718</v>
      </c>
      <c r="G56" s="198"/>
    </row>
    <row r="57" spans="1:7" x14ac:dyDescent="0.3">
      <c r="A57" s="1"/>
      <c r="B57" s="198"/>
      <c r="C57" s="198"/>
      <c r="D57" s="198"/>
      <c r="E57" s="198"/>
      <c r="F57" s="3" t="s">
        <v>2740</v>
      </c>
      <c r="G57" s="3" t="s">
        <v>2741</v>
      </c>
    </row>
    <row r="58" spans="1:7" x14ac:dyDescent="0.3">
      <c r="A58" s="1"/>
      <c r="B58" s="86" t="s">
        <v>2720</v>
      </c>
      <c r="C58" s="86" t="s">
        <v>2721</v>
      </c>
      <c r="D58" s="86" t="s">
        <v>2721</v>
      </c>
      <c r="E58" s="86">
        <v>0</v>
      </c>
      <c r="F58" s="86">
        <v>60.36</v>
      </c>
      <c r="G58" s="86">
        <v>59.64</v>
      </c>
    </row>
    <row r="59" spans="1:7" x14ac:dyDescent="0.3">
      <c r="A59" s="1"/>
      <c r="B59" s="86" t="s">
        <v>2742</v>
      </c>
      <c r="C59" s="86" t="s">
        <v>2721</v>
      </c>
      <c r="D59" s="86" t="s">
        <v>2721</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473</v>
      </c>
      <c r="C62" s="198"/>
      <c r="D62" s="198"/>
      <c r="E62" s="198"/>
      <c r="F62" s="198"/>
      <c r="G62" s="198"/>
    </row>
    <row r="63" spans="1:7" x14ac:dyDescent="0.3">
      <c r="A63" s="1"/>
      <c r="B63" s="198" t="s">
        <v>2735</v>
      </c>
      <c r="C63" s="198" t="s">
        <v>2736</v>
      </c>
      <c r="D63" s="198" t="s">
        <v>2737</v>
      </c>
      <c r="E63" s="198" t="s">
        <v>2738</v>
      </c>
      <c r="F63" s="198" t="s">
        <v>2739</v>
      </c>
      <c r="G63" s="198"/>
    </row>
    <row r="64" spans="1:7" x14ac:dyDescent="0.3">
      <c r="A64" s="1"/>
      <c r="B64" s="198"/>
      <c r="C64" s="198"/>
      <c r="D64" s="198"/>
      <c r="E64" s="198"/>
      <c r="F64" s="198" t="s">
        <v>2718</v>
      </c>
      <c r="G64" s="198"/>
    </row>
    <row r="65" spans="1:7" x14ac:dyDescent="0.3">
      <c r="A65" s="1"/>
      <c r="B65" s="198"/>
      <c r="C65" s="198"/>
      <c r="D65" s="198"/>
      <c r="E65" s="198"/>
      <c r="F65" s="3" t="s">
        <v>2740</v>
      </c>
      <c r="G65" s="3" t="s">
        <v>2741</v>
      </c>
    </row>
    <row r="66" spans="1:7" x14ac:dyDescent="0.3">
      <c r="A66" s="1"/>
      <c r="B66" s="86" t="s">
        <v>2720</v>
      </c>
      <c r="C66" s="86" t="s">
        <v>2721</v>
      </c>
      <c r="D66" s="86" t="s">
        <v>2721</v>
      </c>
      <c r="E66" s="86">
        <v>0</v>
      </c>
      <c r="F66" s="86">
        <v>60.36</v>
      </c>
      <c r="G66" s="86">
        <v>59.64</v>
      </c>
    </row>
    <row r="67" spans="1:7" x14ac:dyDescent="0.3">
      <c r="A67" s="1"/>
      <c r="B67" s="86" t="s">
        <v>2742</v>
      </c>
      <c r="C67" s="86" t="s">
        <v>2721</v>
      </c>
      <c r="D67" s="86" t="s">
        <v>2721</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0" t="s">
        <v>0</v>
      </c>
      <c r="C3" s="191"/>
      <c r="D3" s="191"/>
      <c r="E3" s="191"/>
      <c r="F3" s="191"/>
      <c r="G3" s="193"/>
    </row>
    <row r="4" spans="1:7" ht="0" hidden="1" customHeight="1" x14ac:dyDescent="0.3">
      <c r="A4" s="1"/>
      <c r="B4" s="1"/>
      <c r="C4" s="1"/>
      <c r="D4" s="1"/>
      <c r="E4" s="1"/>
      <c r="F4" s="1"/>
    </row>
    <row r="5" spans="1:7" ht="22.8" x14ac:dyDescent="0.4">
      <c r="A5" s="1"/>
      <c r="B5" s="22" t="s">
        <v>2743</v>
      </c>
      <c r="C5" s="1"/>
      <c r="D5" s="1"/>
      <c r="E5" s="1"/>
      <c r="F5" s="1"/>
    </row>
    <row r="6" spans="1:7" ht="27" customHeight="1" x14ac:dyDescent="0.3">
      <c r="A6" s="1"/>
      <c r="B6" s="7" t="s">
        <v>31</v>
      </c>
      <c r="C6" s="7" t="s">
        <v>534</v>
      </c>
      <c r="D6" s="7" t="s">
        <v>2744</v>
      </c>
      <c r="E6" s="7" t="s">
        <v>2745</v>
      </c>
      <c r="F6" s="7" t="s">
        <v>2746</v>
      </c>
    </row>
    <row r="7" spans="1:7" x14ac:dyDescent="0.3">
      <c r="A7" s="1"/>
      <c r="B7" s="146" t="s">
        <v>35</v>
      </c>
      <c r="C7" s="146" t="s">
        <v>756</v>
      </c>
      <c r="D7" s="53">
        <v>6600.58</v>
      </c>
      <c r="E7" s="53">
        <v>6457.9366099999997</v>
      </c>
      <c r="F7" s="173">
        <v>-2.1610735723224323E-2</v>
      </c>
    </row>
    <row r="8" spans="1:7" x14ac:dyDescent="0.3">
      <c r="A8" s="1"/>
      <c r="B8" s="146" t="s">
        <v>35</v>
      </c>
      <c r="C8" s="146" t="s">
        <v>757</v>
      </c>
      <c r="D8" s="53">
        <v>6385.78</v>
      </c>
      <c r="E8" s="53">
        <v>6333.8936299999996</v>
      </c>
      <c r="F8" s="173">
        <v>-8.1252987105725535E-3</v>
      </c>
    </row>
    <row r="9" spans="1:7" x14ac:dyDescent="0.3">
      <c r="A9" s="1"/>
      <c r="B9" s="146" t="s">
        <v>35</v>
      </c>
      <c r="C9" s="146" t="s">
        <v>758</v>
      </c>
      <c r="D9" s="53">
        <v>6334.24</v>
      </c>
      <c r="E9" s="53">
        <v>6252.9674699999996</v>
      </c>
      <c r="F9" s="173">
        <v>-1.2830667925433832E-2</v>
      </c>
    </row>
    <row r="10" spans="1:7" x14ac:dyDescent="0.3">
      <c r="A10" s="1"/>
      <c r="B10" s="146" t="s">
        <v>35</v>
      </c>
      <c r="C10" s="146" t="s">
        <v>759</v>
      </c>
      <c r="D10" s="53">
        <v>6281.44</v>
      </c>
      <c r="E10" s="53">
        <v>6190.72289</v>
      </c>
      <c r="F10" s="173">
        <v>-1.4442088119921547E-2</v>
      </c>
    </row>
    <row r="11" spans="1:7" x14ac:dyDescent="0.3">
      <c r="A11" s="1"/>
      <c r="B11" s="146" t="s">
        <v>35</v>
      </c>
      <c r="C11" s="146" t="s">
        <v>760</v>
      </c>
      <c r="D11" s="53">
        <v>6263.66</v>
      </c>
      <c r="E11" s="53">
        <v>6147.2690700000003</v>
      </c>
      <c r="F11" s="173">
        <v>-1.858193612041522E-2</v>
      </c>
    </row>
    <row r="12" spans="1:7" x14ac:dyDescent="0.3">
      <c r="A12" s="1"/>
      <c r="B12" s="146" t="s">
        <v>35</v>
      </c>
      <c r="C12" s="146" t="s">
        <v>761</v>
      </c>
      <c r="D12" s="53">
        <v>6178.09</v>
      </c>
      <c r="E12" s="53">
        <v>6113.1727899999996</v>
      </c>
      <c r="F12" s="173">
        <v>-1.0507650422703458E-2</v>
      </c>
    </row>
    <row r="13" spans="1:7" x14ac:dyDescent="0.3">
      <c r="A13" s="1"/>
      <c r="B13" s="146" t="s">
        <v>35</v>
      </c>
      <c r="C13" s="146" t="s">
        <v>762</v>
      </c>
      <c r="D13" s="53">
        <v>6202.7</v>
      </c>
      <c r="E13" s="53">
        <v>6095.6465799999996</v>
      </c>
      <c r="F13" s="173">
        <v>-1.7259164557370178E-2</v>
      </c>
    </row>
    <row r="14" spans="1:7" x14ac:dyDescent="0.3">
      <c r="A14" s="1"/>
      <c r="B14" s="146" t="s">
        <v>35</v>
      </c>
      <c r="C14" s="146" t="s">
        <v>763</v>
      </c>
      <c r="D14" s="53">
        <v>6132.56</v>
      </c>
      <c r="E14" s="53">
        <v>6093.6549999999997</v>
      </c>
      <c r="F14" s="173">
        <v>-6.3440064182005559E-3</v>
      </c>
    </row>
    <row r="15" spans="1:7" x14ac:dyDescent="0.3">
      <c r="A15" s="1"/>
      <c r="B15" s="146" t="s">
        <v>35</v>
      </c>
      <c r="C15" s="146" t="s">
        <v>764</v>
      </c>
      <c r="D15" s="53">
        <v>6103.94</v>
      </c>
      <c r="E15" s="53">
        <v>6105.4216900000001</v>
      </c>
      <c r="F15" s="173">
        <v>2.4274321176158349E-4</v>
      </c>
    </row>
    <row r="16" spans="1:7" x14ac:dyDescent="0.3">
      <c r="A16" s="1"/>
      <c r="B16" s="146" t="s">
        <v>35</v>
      </c>
      <c r="C16" s="146" t="s">
        <v>765</v>
      </c>
      <c r="D16" s="53">
        <v>6148.99</v>
      </c>
      <c r="E16" s="53">
        <v>6153.9179400000003</v>
      </c>
      <c r="F16" s="173">
        <v>8.0142267266656805E-4</v>
      </c>
    </row>
    <row r="17" spans="1:6" x14ac:dyDescent="0.3">
      <c r="A17" s="1"/>
      <c r="B17" s="146" t="s">
        <v>35</v>
      </c>
      <c r="C17" s="146" t="s">
        <v>766</v>
      </c>
      <c r="D17" s="53">
        <v>6334.02</v>
      </c>
      <c r="E17" s="53">
        <v>6277.1574700000001</v>
      </c>
      <c r="F17" s="173">
        <v>-8.977320879946701E-3</v>
      </c>
    </row>
    <row r="18" spans="1:6" x14ac:dyDescent="0.3">
      <c r="A18" s="1"/>
      <c r="B18" s="146" t="s">
        <v>35</v>
      </c>
      <c r="C18" s="146" t="s">
        <v>767</v>
      </c>
      <c r="D18" s="53">
        <v>6551.92</v>
      </c>
      <c r="E18" s="53">
        <v>6437.7461499999999</v>
      </c>
      <c r="F18" s="173">
        <v>-1.7426014053895652E-2</v>
      </c>
    </row>
    <row r="19" spans="1:6" x14ac:dyDescent="0.3">
      <c r="A19" s="1"/>
      <c r="B19" s="146" t="s">
        <v>35</v>
      </c>
      <c r="C19" s="146" t="s">
        <v>768</v>
      </c>
      <c r="D19" s="53">
        <v>6741.88</v>
      </c>
      <c r="E19" s="53">
        <v>6600.0398299999997</v>
      </c>
      <c r="F19" s="173">
        <v>-2.103866725601761E-2</v>
      </c>
    </row>
    <row r="20" spans="1:6" x14ac:dyDescent="0.3">
      <c r="A20" s="1"/>
      <c r="B20" s="146" t="s">
        <v>35</v>
      </c>
      <c r="C20" s="146" t="s">
        <v>769</v>
      </c>
      <c r="D20" s="53">
        <v>6764.14</v>
      </c>
      <c r="E20" s="53">
        <v>6705.7576900000004</v>
      </c>
      <c r="F20" s="173">
        <v>-8.6311504492810626E-3</v>
      </c>
    </row>
    <row r="21" spans="1:6" x14ac:dyDescent="0.3">
      <c r="A21" s="1"/>
      <c r="B21" s="146" t="s">
        <v>35</v>
      </c>
      <c r="C21" s="146" t="s">
        <v>770</v>
      </c>
      <c r="D21" s="53">
        <v>6883.58</v>
      </c>
      <c r="E21" s="53">
        <v>6828.8262800000002</v>
      </c>
      <c r="F21" s="173">
        <v>-7.9542505498592306E-3</v>
      </c>
    </row>
    <row r="22" spans="1:6" x14ac:dyDescent="0.3">
      <c r="A22" s="1"/>
      <c r="B22" s="146" t="s">
        <v>35</v>
      </c>
      <c r="C22" s="146" t="s">
        <v>771</v>
      </c>
      <c r="D22" s="53">
        <v>6910.82</v>
      </c>
      <c r="E22" s="53">
        <v>6878.9813999999997</v>
      </c>
      <c r="F22" s="173">
        <v>-4.6070654423064124E-3</v>
      </c>
    </row>
    <row r="23" spans="1:6" x14ac:dyDescent="0.3">
      <c r="A23" s="1"/>
      <c r="B23" s="146" t="s">
        <v>35</v>
      </c>
      <c r="C23" s="146" t="s">
        <v>772</v>
      </c>
      <c r="D23" s="53">
        <v>7155.58</v>
      </c>
      <c r="E23" s="53">
        <v>7035.7252600000002</v>
      </c>
      <c r="F23" s="173">
        <v>-1.6749828804932657E-2</v>
      </c>
    </row>
    <row r="24" spans="1:6" x14ac:dyDescent="0.3">
      <c r="A24" s="1"/>
      <c r="B24" s="146" t="s">
        <v>35</v>
      </c>
      <c r="C24" s="146" t="s">
        <v>773</v>
      </c>
      <c r="D24" s="53">
        <v>7230.27</v>
      </c>
      <c r="E24" s="53">
        <v>7150.3654500000002</v>
      </c>
      <c r="F24" s="173">
        <v>-1.1051392271657905E-2</v>
      </c>
    </row>
    <row r="25" spans="1:6" x14ac:dyDescent="0.3">
      <c r="A25" s="1"/>
      <c r="B25" s="146" t="s">
        <v>35</v>
      </c>
      <c r="C25" s="146" t="s">
        <v>774</v>
      </c>
      <c r="D25" s="53">
        <v>7335.29</v>
      </c>
      <c r="E25" s="53">
        <v>7305.4849999999997</v>
      </c>
      <c r="F25" s="173">
        <v>-4.0632340371001014E-3</v>
      </c>
    </row>
    <row r="26" spans="1:6" x14ac:dyDescent="0.3">
      <c r="A26" s="1"/>
      <c r="B26" s="146" t="s">
        <v>35</v>
      </c>
      <c r="C26" s="146" t="s">
        <v>775</v>
      </c>
      <c r="D26" s="53">
        <v>7290.11</v>
      </c>
      <c r="E26" s="53">
        <v>7396.3298999999997</v>
      </c>
      <c r="F26" s="173">
        <v>1.4570411146059524E-2</v>
      </c>
    </row>
    <row r="27" spans="1:6" x14ac:dyDescent="0.3">
      <c r="A27" s="1"/>
      <c r="B27" s="146" t="s">
        <v>35</v>
      </c>
      <c r="C27" s="146" t="s">
        <v>776</v>
      </c>
      <c r="D27" s="53">
        <v>7456.2</v>
      </c>
      <c r="E27" s="53">
        <v>7513.1033100000004</v>
      </c>
      <c r="F27" s="173">
        <v>7.631676993642875E-3</v>
      </c>
    </row>
    <row r="28" spans="1:6" x14ac:dyDescent="0.3">
      <c r="A28" s="1"/>
      <c r="B28" s="146" t="s">
        <v>35</v>
      </c>
      <c r="C28" s="146" t="s">
        <v>777</v>
      </c>
      <c r="D28" s="53">
        <v>7502.89</v>
      </c>
      <c r="E28" s="53">
        <v>7530.7500600000003</v>
      </c>
      <c r="F28" s="173">
        <v>3.7132438300441564E-3</v>
      </c>
    </row>
    <row r="29" spans="1:6" x14ac:dyDescent="0.3">
      <c r="A29" s="1"/>
      <c r="B29" s="146" t="s">
        <v>35</v>
      </c>
      <c r="C29" s="146" t="s">
        <v>778</v>
      </c>
      <c r="D29" s="53">
        <v>7357.63</v>
      </c>
      <c r="E29" s="53">
        <v>7550.0543399999997</v>
      </c>
      <c r="F29" s="173">
        <v>2.6153032973933184E-2</v>
      </c>
    </row>
    <row r="30" spans="1:6" x14ac:dyDescent="0.3">
      <c r="A30" s="1"/>
      <c r="B30" s="146" t="s">
        <v>35</v>
      </c>
      <c r="C30" s="146" t="s">
        <v>779</v>
      </c>
      <c r="D30" s="53">
        <v>7402.97</v>
      </c>
      <c r="E30" s="53">
        <v>7518.6677</v>
      </c>
      <c r="F30" s="173">
        <v>1.5628551783946173E-2</v>
      </c>
    </row>
    <row r="31" spans="1:6" x14ac:dyDescent="0.3">
      <c r="A31" s="1"/>
      <c r="B31" s="146" t="s">
        <v>35</v>
      </c>
      <c r="C31" s="146" t="s">
        <v>780</v>
      </c>
      <c r="D31" s="53">
        <v>7198.75</v>
      </c>
      <c r="E31" s="53">
        <v>7427.8557499999997</v>
      </c>
      <c r="F31" s="173">
        <v>3.1825768362562949E-2</v>
      </c>
    </row>
    <row r="32" spans="1:6" x14ac:dyDescent="0.3">
      <c r="A32" s="1"/>
      <c r="B32" s="146" t="s">
        <v>35</v>
      </c>
      <c r="C32" s="146" t="s">
        <v>781</v>
      </c>
      <c r="D32" s="53">
        <v>7082.72</v>
      </c>
      <c r="E32" s="53">
        <v>7374.4056600000004</v>
      </c>
      <c r="F32" s="173">
        <v>4.1182717938870947E-2</v>
      </c>
    </row>
    <row r="33" spans="1:6" x14ac:dyDescent="0.3">
      <c r="A33" s="1"/>
      <c r="B33" s="146" t="s">
        <v>35</v>
      </c>
      <c r="C33" s="146" t="s">
        <v>782</v>
      </c>
      <c r="D33" s="53">
        <v>7022.53</v>
      </c>
      <c r="E33" s="53">
        <v>7373.5529399999996</v>
      </c>
      <c r="F33" s="173">
        <v>4.9985253177985717E-2</v>
      </c>
    </row>
    <row r="34" spans="1:6" x14ac:dyDescent="0.3">
      <c r="A34" s="1"/>
      <c r="B34" s="146" t="s">
        <v>35</v>
      </c>
      <c r="C34" s="146" t="s">
        <v>783</v>
      </c>
      <c r="D34" s="53">
        <v>7030.83</v>
      </c>
      <c r="E34" s="53">
        <v>7359.88094</v>
      </c>
      <c r="F34" s="173">
        <v>4.6801151499894042E-2</v>
      </c>
    </row>
    <row r="35" spans="1:6" x14ac:dyDescent="0.3">
      <c r="A35" s="1"/>
      <c r="B35" s="146" t="s">
        <v>35</v>
      </c>
      <c r="C35" s="146" t="s">
        <v>784</v>
      </c>
      <c r="D35" s="53">
        <v>7120.63</v>
      </c>
      <c r="E35" s="53">
        <v>7475.8647799999999</v>
      </c>
      <c r="F35" s="173">
        <v>4.9888111023884123E-2</v>
      </c>
    </row>
    <row r="36" spans="1:6" x14ac:dyDescent="0.3">
      <c r="A36" s="1"/>
      <c r="B36" s="146" t="s">
        <v>35</v>
      </c>
      <c r="C36" s="146" t="s">
        <v>785</v>
      </c>
      <c r="D36" s="53">
        <v>7151.23</v>
      </c>
      <c r="E36" s="53">
        <v>7499.57312</v>
      </c>
      <c r="F36" s="173">
        <v>4.8710937838665515E-2</v>
      </c>
    </row>
    <row r="37" spans="1:6" x14ac:dyDescent="0.3">
      <c r="A37" s="1"/>
      <c r="B37" s="146" t="s">
        <v>35</v>
      </c>
      <c r="C37" s="146" t="s">
        <v>786</v>
      </c>
      <c r="D37" s="53">
        <v>7213.83</v>
      </c>
      <c r="E37" s="53">
        <v>7468.3720800000001</v>
      </c>
      <c r="F37" s="173">
        <v>3.5285289506406442E-2</v>
      </c>
    </row>
    <row r="38" spans="1:6" x14ac:dyDescent="0.3">
      <c r="A38" s="1"/>
      <c r="B38" s="146" t="s">
        <v>35</v>
      </c>
      <c r="C38" s="146" t="s">
        <v>787</v>
      </c>
      <c r="D38" s="53">
        <v>7219.16</v>
      </c>
      <c r="E38" s="53">
        <v>7475.1123600000001</v>
      </c>
      <c r="F38" s="173">
        <v>3.5454590284742273E-2</v>
      </c>
    </row>
    <row r="39" spans="1:6" x14ac:dyDescent="0.3">
      <c r="A39" s="1"/>
      <c r="B39" s="146" t="s">
        <v>35</v>
      </c>
      <c r="C39" s="146" t="s">
        <v>788</v>
      </c>
      <c r="D39" s="53">
        <v>7287.71</v>
      </c>
      <c r="E39" s="53">
        <v>7461.6067499999999</v>
      </c>
      <c r="F39" s="173">
        <v>2.3861645153278602E-2</v>
      </c>
    </row>
    <row r="40" spans="1:6" x14ac:dyDescent="0.3">
      <c r="A40" s="1"/>
      <c r="B40" s="146" t="s">
        <v>35</v>
      </c>
      <c r="C40" s="146" t="s">
        <v>789</v>
      </c>
      <c r="D40" s="53">
        <v>7295.71</v>
      </c>
      <c r="E40" s="53">
        <v>7343.6551099999997</v>
      </c>
      <c r="F40" s="173">
        <v>6.571685278060669E-3</v>
      </c>
    </row>
    <row r="41" spans="1:6" x14ac:dyDescent="0.3">
      <c r="A41" s="1"/>
      <c r="B41" s="146" t="s">
        <v>35</v>
      </c>
      <c r="C41" s="146" t="s">
        <v>790</v>
      </c>
      <c r="D41" s="53">
        <v>7317.63</v>
      </c>
      <c r="E41" s="53">
        <v>7317.72901</v>
      </c>
      <c r="F41" s="173">
        <v>1.3530337008020358E-5</v>
      </c>
    </row>
    <row r="42" spans="1:6" x14ac:dyDescent="0.3">
      <c r="A42" s="1"/>
      <c r="B42" s="146" t="s">
        <v>35</v>
      </c>
      <c r="C42" s="146" t="s">
        <v>791</v>
      </c>
      <c r="D42" s="53">
        <v>7379.54</v>
      </c>
      <c r="E42" s="53">
        <v>7340.61967</v>
      </c>
      <c r="F42" s="173">
        <v>-5.2740861896540979E-3</v>
      </c>
    </row>
    <row r="43" spans="1:6" x14ac:dyDescent="0.3">
      <c r="A43" s="1"/>
      <c r="B43" s="146" t="s">
        <v>35</v>
      </c>
      <c r="C43" s="146" t="s">
        <v>792</v>
      </c>
      <c r="D43" s="53">
        <v>7461.9</v>
      </c>
      <c r="E43" s="53">
        <v>7343.63375</v>
      </c>
      <c r="F43" s="173">
        <v>-1.5849348021281445E-2</v>
      </c>
    </row>
    <row r="44" spans="1:6" x14ac:dyDescent="0.3">
      <c r="A44" s="1"/>
      <c r="B44" s="146" t="s">
        <v>35</v>
      </c>
      <c r="C44" s="146" t="s">
        <v>793</v>
      </c>
      <c r="D44" s="53">
        <v>7442.94</v>
      </c>
      <c r="E44" s="53">
        <v>7465.2616099999996</v>
      </c>
      <c r="F44" s="173">
        <v>2.999031296772512E-3</v>
      </c>
    </row>
    <row r="45" spans="1:6" x14ac:dyDescent="0.3">
      <c r="A45" s="1"/>
      <c r="B45" s="146" t="s">
        <v>35</v>
      </c>
      <c r="C45" s="146" t="s">
        <v>794</v>
      </c>
      <c r="D45" s="53">
        <v>7457.63</v>
      </c>
      <c r="E45" s="53">
        <v>7464.83</v>
      </c>
      <c r="F45" s="173">
        <v>9.6545417243816068E-4</v>
      </c>
    </row>
    <row r="46" spans="1:6" x14ac:dyDescent="0.3">
      <c r="A46" s="1"/>
      <c r="B46" s="146" t="s">
        <v>35</v>
      </c>
      <c r="C46" s="146" t="s">
        <v>795</v>
      </c>
      <c r="D46" s="53">
        <v>7481.85</v>
      </c>
      <c r="E46" s="53">
        <v>7469.7529699999996</v>
      </c>
      <c r="F46" s="173">
        <v>-1.6168501106009878E-3</v>
      </c>
    </row>
    <row r="47" spans="1:6" x14ac:dyDescent="0.3">
      <c r="A47" s="1"/>
      <c r="B47" s="146" t="s">
        <v>35</v>
      </c>
      <c r="C47" s="146" t="s">
        <v>796</v>
      </c>
      <c r="D47" s="53">
        <v>7472.55</v>
      </c>
      <c r="E47" s="53">
        <v>7447.93145</v>
      </c>
      <c r="F47" s="173">
        <v>-3.2945313179570564E-3</v>
      </c>
    </row>
    <row r="48" spans="1:6" x14ac:dyDescent="0.3">
      <c r="A48" s="1"/>
      <c r="B48" s="146" t="s">
        <v>35</v>
      </c>
      <c r="C48" s="146" t="s">
        <v>797</v>
      </c>
      <c r="D48" s="53">
        <v>7442.34</v>
      </c>
      <c r="E48" s="53">
        <v>7424.2279799999997</v>
      </c>
      <c r="F48" s="173">
        <v>-2.4336458694442877E-3</v>
      </c>
    </row>
    <row r="49" spans="1:6" x14ac:dyDescent="0.3">
      <c r="A49" s="1"/>
      <c r="B49" s="146" t="s">
        <v>35</v>
      </c>
      <c r="C49" s="146" t="s">
        <v>798</v>
      </c>
      <c r="D49" s="53">
        <v>7315.12</v>
      </c>
      <c r="E49" s="53">
        <v>7370.9342500000002</v>
      </c>
      <c r="F49" s="173">
        <v>7.6299841971150173E-3</v>
      </c>
    </row>
    <row r="50" spans="1:6" x14ac:dyDescent="0.3">
      <c r="A50" s="1"/>
      <c r="B50" s="146" t="s">
        <v>35</v>
      </c>
      <c r="C50" s="146" t="s">
        <v>799</v>
      </c>
      <c r="D50" s="53">
        <v>7253.04</v>
      </c>
      <c r="E50" s="53">
        <v>7315.8759300000002</v>
      </c>
      <c r="F50" s="173">
        <v>8.6633921776248304E-3</v>
      </c>
    </row>
    <row r="51" spans="1:6" x14ac:dyDescent="0.3">
      <c r="A51" s="1"/>
      <c r="B51" s="146" t="s">
        <v>35</v>
      </c>
      <c r="C51" s="146" t="s">
        <v>800</v>
      </c>
      <c r="D51" s="53">
        <v>7253.29</v>
      </c>
      <c r="E51" s="53">
        <v>7239.3032700000003</v>
      </c>
      <c r="F51" s="173">
        <v>-1.9283290754953961E-3</v>
      </c>
    </row>
    <row r="52" spans="1:6" x14ac:dyDescent="0.3">
      <c r="A52" s="1"/>
      <c r="B52" s="146" t="s">
        <v>35</v>
      </c>
      <c r="C52" s="146" t="s">
        <v>801</v>
      </c>
      <c r="D52" s="53">
        <v>6991.86</v>
      </c>
      <c r="E52" s="53">
        <v>7026.44265</v>
      </c>
      <c r="F52" s="173">
        <v>4.9461302142777457E-3</v>
      </c>
    </row>
    <row r="53" spans="1:6" x14ac:dyDescent="0.3">
      <c r="A53" s="1"/>
      <c r="B53" s="146" t="s">
        <v>35</v>
      </c>
      <c r="C53" s="146" t="s">
        <v>802</v>
      </c>
      <c r="D53" s="53">
        <v>6799.7</v>
      </c>
      <c r="E53" s="53">
        <v>6814.1138199999996</v>
      </c>
      <c r="F53" s="173">
        <v>2.1197729311587276E-3</v>
      </c>
    </row>
    <row r="54" spans="1:6" x14ac:dyDescent="0.3">
      <c r="A54" s="1"/>
      <c r="B54" s="146" t="s">
        <v>803</v>
      </c>
      <c r="C54" s="146" t="s">
        <v>36</v>
      </c>
      <c r="D54" s="53">
        <v>6515.55</v>
      </c>
      <c r="E54" s="53">
        <v>6782.4999600000001</v>
      </c>
      <c r="F54" s="173">
        <v>4.0971208877224483E-2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9" t="s">
        <v>2747</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row>
    <row r="6" spans="1:655" ht="19.95" customHeight="1" x14ac:dyDescent="0.3">
      <c r="A6" s="1"/>
      <c r="B6" s="198" t="s">
        <v>31</v>
      </c>
      <c r="C6" s="198" t="s">
        <v>534</v>
      </c>
      <c r="D6" s="222" t="s">
        <v>544</v>
      </c>
      <c r="E6" s="222"/>
      <c r="F6" s="222"/>
      <c r="G6" s="222"/>
      <c r="H6" s="222" t="s">
        <v>244</v>
      </c>
      <c r="I6" s="222"/>
      <c r="J6" s="222"/>
      <c r="K6" s="222"/>
      <c r="L6" s="222" t="s">
        <v>244</v>
      </c>
      <c r="M6" s="222"/>
      <c r="N6" s="222"/>
      <c r="O6" s="222"/>
      <c r="P6" s="222" t="s">
        <v>244</v>
      </c>
      <c r="Q6" s="222"/>
      <c r="R6" s="222"/>
      <c r="S6" s="222"/>
      <c r="T6" s="222" t="s">
        <v>244</v>
      </c>
      <c r="U6" s="222"/>
      <c r="V6" s="222"/>
      <c r="W6" s="222"/>
      <c r="X6" s="222" t="s">
        <v>81</v>
      </c>
      <c r="Y6" s="222"/>
      <c r="Z6" s="222"/>
      <c r="AA6" s="222"/>
      <c r="AB6" s="222" t="s">
        <v>81</v>
      </c>
      <c r="AC6" s="222"/>
      <c r="AD6" s="222"/>
      <c r="AE6" s="222"/>
      <c r="AF6" s="222" t="s">
        <v>109</v>
      </c>
      <c r="AG6" s="222"/>
      <c r="AH6" s="222"/>
      <c r="AI6" s="222"/>
      <c r="AJ6" s="222" t="s">
        <v>109</v>
      </c>
      <c r="AK6" s="222"/>
      <c r="AL6" s="222"/>
      <c r="AM6" s="222"/>
      <c r="AN6" s="222" t="s">
        <v>71</v>
      </c>
      <c r="AO6" s="222"/>
      <c r="AP6" s="222"/>
      <c r="AQ6" s="222"/>
      <c r="AR6" s="222" t="s">
        <v>71</v>
      </c>
      <c r="AS6" s="222"/>
      <c r="AT6" s="222"/>
      <c r="AU6" s="222"/>
      <c r="AV6" s="222" t="s">
        <v>71</v>
      </c>
      <c r="AW6" s="222"/>
      <c r="AX6" s="222"/>
      <c r="AY6" s="222"/>
      <c r="AZ6" s="222" t="s">
        <v>71</v>
      </c>
      <c r="BA6" s="222"/>
      <c r="BB6" s="222"/>
      <c r="BC6" s="222"/>
      <c r="BD6" s="222" t="s">
        <v>71</v>
      </c>
      <c r="BE6" s="222"/>
      <c r="BF6" s="222"/>
      <c r="BG6" s="222"/>
      <c r="BH6" s="222" t="s">
        <v>71</v>
      </c>
      <c r="BI6" s="222"/>
      <c r="BJ6" s="222"/>
      <c r="BK6" s="222"/>
      <c r="BL6" s="222" t="s">
        <v>71</v>
      </c>
      <c r="BM6" s="222"/>
      <c r="BN6" s="222"/>
      <c r="BO6" s="222"/>
      <c r="BP6" s="222" t="s">
        <v>71</v>
      </c>
      <c r="BQ6" s="222"/>
      <c r="BR6" s="222"/>
      <c r="BS6" s="222"/>
      <c r="BT6" s="222" t="s">
        <v>545</v>
      </c>
      <c r="BU6" s="222"/>
      <c r="BV6" s="222"/>
      <c r="BW6" s="222"/>
      <c r="BX6" s="222" t="s">
        <v>545</v>
      </c>
      <c r="BY6" s="222"/>
      <c r="BZ6" s="222"/>
      <c r="CA6" s="222"/>
      <c r="CB6" s="222" t="s">
        <v>545</v>
      </c>
      <c r="CC6" s="222"/>
      <c r="CD6" s="222"/>
      <c r="CE6" s="222"/>
      <c r="CF6" s="222" t="s">
        <v>545</v>
      </c>
      <c r="CG6" s="222"/>
      <c r="CH6" s="222"/>
      <c r="CI6" s="222"/>
      <c r="CJ6" s="222" t="s">
        <v>546</v>
      </c>
      <c r="CK6" s="222"/>
      <c r="CL6" s="222"/>
      <c r="CM6" s="222"/>
      <c r="CN6" s="222" t="s">
        <v>234</v>
      </c>
      <c r="CO6" s="222"/>
      <c r="CP6" s="222"/>
      <c r="CQ6" s="222"/>
      <c r="CR6" s="222" t="s">
        <v>234</v>
      </c>
      <c r="CS6" s="222"/>
      <c r="CT6" s="222"/>
      <c r="CU6" s="222"/>
      <c r="CV6" s="222" t="s">
        <v>234</v>
      </c>
      <c r="CW6" s="222"/>
      <c r="CX6" s="222"/>
      <c r="CY6" s="222"/>
      <c r="CZ6" s="222" t="s">
        <v>38</v>
      </c>
      <c r="DA6" s="222"/>
      <c r="DB6" s="222"/>
      <c r="DC6" s="222"/>
      <c r="DD6" s="222" t="s">
        <v>38</v>
      </c>
      <c r="DE6" s="222"/>
      <c r="DF6" s="222"/>
      <c r="DG6" s="222"/>
      <c r="DH6" s="222" t="s">
        <v>38</v>
      </c>
      <c r="DI6" s="222"/>
      <c r="DJ6" s="222"/>
      <c r="DK6" s="222"/>
      <c r="DL6" s="222" t="s">
        <v>38</v>
      </c>
      <c r="DM6" s="222"/>
      <c r="DN6" s="222"/>
      <c r="DO6" s="222"/>
      <c r="DP6" s="222" t="s">
        <v>38</v>
      </c>
      <c r="DQ6" s="222"/>
      <c r="DR6" s="222"/>
      <c r="DS6" s="222"/>
      <c r="DT6" s="222" t="s">
        <v>38</v>
      </c>
      <c r="DU6" s="222"/>
      <c r="DV6" s="222"/>
      <c r="DW6" s="222"/>
      <c r="DX6" s="222" t="s">
        <v>38</v>
      </c>
      <c r="DY6" s="222"/>
      <c r="DZ6" s="222"/>
      <c r="EA6" s="222"/>
      <c r="EB6" s="222" t="s">
        <v>446</v>
      </c>
      <c r="EC6" s="222"/>
      <c r="ED6" s="222"/>
      <c r="EE6" s="222"/>
      <c r="EF6" s="222" t="s">
        <v>185</v>
      </c>
      <c r="EG6" s="222"/>
      <c r="EH6" s="222"/>
      <c r="EI6" s="222"/>
      <c r="EJ6" s="222" t="s">
        <v>329</v>
      </c>
      <c r="EK6" s="222"/>
      <c r="EL6" s="222"/>
      <c r="EM6" s="222"/>
      <c r="EN6" s="222" t="s">
        <v>547</v>
      </c>
      <c r="EO6" s="222"/>
      <c r="EP6" s="222"/>
      <c r="EQ6" s="222"/>
      <c r="ER6" s="222" t="s">
        <v>547</v>
      </c>
      <c r="ES6" s="222"/>
      <c r="ET6" s="222"/>
      <c r="EU6" s="222"/>
      <c r="EV6" s="222" t="s">
        <v>259</v>
      </c>
      <c r="EW6" s="222"/>
      <c r="EX6" s="222"/>
      <c r="EY6" s="222"/>
      <c r="EZ6" s="222" t="s">
        <v>259</v>
      </c>
      <c r="FA6" s="222"/>
      <c r="FB6" s="222"/>
      <c r="FC6" s="222"/>
      <c r="FD6" s="222" t="s">
        <v>548</v>
      </c>
      <c r="FE6" s="222"/>
      <c r="FF6" s="222"/>
      <c r="FG6" s="222"/>
      <c r="FH6" s="222" t="s">
        <v>549</v>
      </c>
      <c r="FI6" s="222"/>
      <c r="FJ6" s="222"/>
      <c r="FK6" s="222"/>
      <c r="FL6" s="222" t="s">
        <v>549</v>
      </c>
      <c r="FM6" s="222"/>
      <c r="FN6" s="222"/>
      <c r="FO6" s="222"/>
      <c r="FP6" s="222" t="s">
        <v>550</v>
      </c>
      <c r="FQ6" s="222"/>
      <c r="FR6" s="222"/>
      <c r="FS6" s="222"/>
      <c r="FT6" s="222" t="s">
        <v>551</v>
      </c>
      <c r="FU6" s="222"/>
      <c r="FV6" s="222"/>
      <c r="FW6" s="222"/>
      <c r="FX6" s="222" t="s">
        <v>552</v>
      </c>
      <c r="FY6" s="222"/>
      <c r="FZ6" s="222"/>
      <c r="GA6" s="222"/>
      <c r="GB6" s="222" t="s">
        <v>67</v>
      </c>
      <c r="GC6" s="222"/>
      <c r="GD6" s="222"/>
      <c r="GE6" s="222"/>
      <c r="GF6" s="222" t="s">
        <v>67</v>
      </c>
      <c r="GG6" s="222"/>
      <c r="GH6" s="222"/>
      <c r="GI6" s="222"/>
      <c r="GJ6" s="222" t="s">
        <v>67</v>
      </c>
      <c r="GK6" s="222"/>
      <c r="GL6" s="222"/>
      <c r="GM6" s="222"/>
      <c r="GN6" s="222" t="s">
        <v>102</v>
      </c>
      <c r="GO6" s="222"/>
      <c r="GP6" s="222"/>
      <c r="GQ6" s="222"/>
      <c r="GR6" s="222" t="s">
        <v>102</v>
      </c>
      <c r="GS6" s="222"/>
      <c r="GT6" s="222"/>
      <c r="GU6" s="222"/>
      <c r="GV6" s="222" t="s">
        <v>102</v>
      </c>
      <c r="GW6" s="222"/>
      <c r="GX6" s="222"/>
      <c r="GY6" s="222"/>
      <c r="GZ6" s="222" t="s">
        <v>102</v>
      </c>
      <c r="HA6" s="222"/>
      <c r="HB6" s="222"/>
      <c r="HC6" s="222"/>
      <c r="HD6" s="222" t="s">
        <v>102</v>
      </c>
      <c r="HE6" s="222"/>
      <c r="HF6" s="222"/>
      <c r="HG6" s="222"/>
      <c r="HH6" s="222" t="s">
        <v>102</v>
      </c>
      <c r="HI6" s="222"/>
      <c r="HJ6" s="222"/>
      <c r="HK6" s="222"/>
      <c r="HL6" s="222" t="s">
        <v>102</v>
      </c>
      <c r="HM6" s="222"/>
      <c r="HN6" s="222"/>
      <c r="HO6" s="222"/>
      <c r="HP6" s="222" t="s">
        <v>102</v>
      </c>
      <c r="HQ6" s="222"/>
      <c r="HR6" s="222"/>
      <c r="HS6" s="222"/>
      <c r="HT6" s="222" t="s">
        <v>553</v>
      </c>
      <c r="HU6" s="222"/>
      <c r="HV6" s="222"/>
      <c r="HW6" s="222"/>
      <c r="HX6" s="222" t="s">
        <v>553</v>
      </c>
      <c r="HY6" s="222"/>
      <c r="HZ6" s="222"/>
      <c r="IA6" s="222"/>
      <c r="IB6" s="222" t="s">
        <v>554</v>
      </c>
      <c r="IC6" s="222"/>
      <c r="ID6" s="222"/>
      <c r="IE6" s="222"/>
      <c r="IF6" s="222" t="s">
        <v>47</v>
      </c>
      <c r="IG6" s="222"/>
      <c r="IH6" s="222"/>
      <c r="II6" s="222"/>
      <c r="IJ6" s="222" t="s">
        <v>47</v>
      </c>
      <c r="IK6" s="222"/>
      <c r="IL6" s="222"/>
      <c r="IM6" s="222"/>
      <c r="IN6" s="222" t="s">
        <v>47</v>
      </c>
      <c r="IO6" s="222"/>
      <c r="IP6" s="222"/>
      <c r="IQ6" s="222"/>
      <c r="IR6" s="222" t="s">
        <v>55</v>
      </c>
      <c r="IS6" s="222"/>
      <c r="IT6" s="222"/>
      <c r="IU6" s="222"/>
      <c r="IV6" s="222" t="s">
        <v>55</v>
      </c>
      <c r="IW6" s="222"/>
      <c r="IX6" s="222"/>
      <c r="IY6" s="222"/>
      <c r="IZ6" s="222" t="s">
        <v>55</v>
      </c>
      <c r="JA6" s="222"/>
      <c r="JB6" s="222"/>
      <c r="JC6" s="222"/>
      <c r="JD6" s="222" t="s">
        <v>55</v>
      </c>
      <c r="JE6" s="222"/>
      <c r="JF6" s="222"/>
      <c r="JG6" s="222"/>
      <c r="JH6" s="222" t="s">
        <v>55</v>
      </c>
      <c r="JI6" s="222"/>
      <c r="JJ6" s="222"/>
      <c r="JK6" s="222"/>
      <c r="JL6" s="222" t="s">
        <v>55</v>
      </c>
      <c r="JM6" s="222"/>
      <c r="JN6" s="222"/>
      <c r="JO6" s="222"/>
      <c r="JP6" s="222" t="s">
        <v>55</v>
      </c>
      <c r="JQ6" s="222"/>
      <c r="JR6" s="222"/>
      <c r="JS6" s="222"/>
      <c r="JT6" s="222" t="s">
        <v>55</v>
      </c>
      <c r="JU6" s="222"/>
      <c r="JV6" s="222"/>
      <c r="JW6" s="222"/>
      <c r="JX6" s="222" t="s">
        <v>55</v>
      </c>
      <c r="JY6" s="222"/>
      <c r="JZ6" s="222"/>
      <c r="KA6" s="222"/>
      <c r="KB6" s="222" t="s">
        <v>55</v>
      </c>
      <c r="KC6" s="222"/>
      <c r="KD6" s="222"/>
      <c r="KE6" s="222"/>
      <c r="KF6" s="222" t="s">
        <v>55</v>
      </c>
      <c r="KG6" s="222"/>
      <c r="KH6" s="222"/>
      <c r="KI6" s="222"/>
      <c r="KJ6" s="222" t="s">
        <v>55</v>
      </c>
      <c r="KK6" s="222"/>
      <c r="KL6" s="222"/>
      <c r="KM6" s="222"/>
      <c r="KN6" s="222" t="s">
        <v>55</v>
      </c>
      <c r="KO6" s="222"/>
      <c r="KP6" s="222"/>
      <c r="KQ6" s="222"/>
      <c r="KR6" s="222" t="s">
        <v>55</v>
      </c>
      <c r="KS6" s="222"/>
      <c r="KT6" s="222"/>
      <c r="KU6" s="222"/>
      <c r="KV6" s="222" t="s">
        <v>555</v>
      </c>
      <c r="KW6" s="222"/>
      <c r="KX6" s="222"/>
      <c r="KY6" s="222"/>
      <c r="KZ6" s="222" t="s">
        <v>555</v>
      </c>
      <c r="LA6" s="222"/>
      <c r="LB6" s="222"/>
      <c r="LC6" s="222"/>
      <c r="LD6" s="222" t="s">
        <v>299</v>
      </c>
      <c r="LE6" s="222"/>
      <c r="LF6" s="222"/>
      <c r="LG6" s="222"/>
      <c r="LH6" s="222" t="s">
        <v>87</v>
      </c>
      <c r="LI6" s="222"/>
      <c r="LJ6" s="222"/>
      <c r="LK6" s="222"/>
      <c r="LL6" s="222" t="s">
        <v>87</v>
      </c>
      <c r="LM6" s="222"/>
      <c r="LN6" s="222"/>
      <c r="LO6" s="222"/>
      <c r="LP6" s="222" t="s">
        <v>87</v>
      </c>
      <c r="LQ6" s="222"/>
      <c r="LR6" s="222"/>
      <c r="LS6" s="222"/>
      <c r="LT6" s="222" t="s">
        <v>87</v>
      </c>
      <c r="LU6" s="222"/>
      <c r="LV6" s="222"/>
      <c r="LW6" s="222"/>
      <c r="LX6" s="222" t="s">
        <v>87</v>
      </c>
      <c r="LY6" s="222"/>
      <c r="LZ6" s="222"/>
      <c r="MA6" s="222"/>
      <c r="MB6" s="222" t="s">
        <v>87</v>
      </c>
      <c r="MC6" s="222"/>
      <c r="MD6" s="222"/>
      <c r="ME6" s="222"/>
      <c r="MF6" s="222" t="s">
        <v>87</v>
      </c>
      <c r="MG6" s="222"/>
      <c r="MH6" s="222"/>
      <c r="MI6" s="222"/>
      <c r="MJ6" s="222" t="s">
        <v>87</v>
      </c>
      <c r="MK6" s="222"/>
      <c r="ML6" s="222"/>
      <c r="MM6" s="222"/>
      <c r="MN6" s="222" t="s">
        <v>87</v>
      </c>
      <c r="MO6" s="222"/>
      <c r="MP6" s="222"/>
      <c r="MQ6" s="222"/>
      <c r="MR6" s="222" t="s">
        <v>87</v>
      </c>
      <c r="MS6" s="222"/>
      <c r="MT6" s="222"/>
      <c r="MU6" s="222"/>
      <c r="MV6" s="222" t="s">
        <v>87</v>
      </c>
      <c r="MW6" s="222"/>
      <c r="MX6" s="222"/>
      <c r="MY6" s="222"/>
      <c r="MZ6" s="222" t="s">
        <v>87</v>
      </c>
      <c r="NA6" s="222"/>
      <c r="NB6" s="222"/>
      <c r="NC6" s="222"/>
      <c r="ND6" s="222" t="s">
        <v>99</v>
      </c>
      <c r="NE6" s="222"/>
      <c r="NF6" s="222"/>
      <c r="NG6" s="222"/>
      <c r="NH6" s="222" t="s">
        <v>99</v>
      </c>
      <c r="NI6" s="222"/>
      <c r="NJ6" s="222"/>
      <c r="NK6" s="222"/>
      <c r="NL6" s="222" t="s">
        <v>99</v>
      </c>
      <c r="NM6" s="222"/>
      <c r="NN6" s="222"/>
      <c r="NO6" s="222"/>
      <c r="NP6" s="222" t="s">
        <v>99</v>
      </c>
      <c r="NQ6" s="222"/>
      <c r="NR6" s="222"/>
      <c r="NS6" s="222"/>
      <c r="NT6" s="222" t="s">
        <v>105</v>
      </c>
      <c r="NU6" s="222"/>
      <c r="NV6" s="222"/>
      <c r="NW6" s="222"/>
      <c r="NX6" s="222" t="s">
        <v>105</v>
      </c>
      <c r="NY6" s="222"/>
      <c r="NZ6" s="222"/>
      <c r="OA6" s="222"/>
      <c r="OB6" s="222" t="s">
        <v>556</v>
      </c>
      <c r="OC6" s="222"/>
      <c r="OD6" s="222"/>
      <c r="OE6" s="222"/>
      <c r="OF6" s="222" t="s">
        <v>557</v>
      </c>
      <c r="OG6" s="222"/>
      <c r="OH6" s="222"/>
      <c r="OI6" s="222"/>
      <c r="OJ6" s="222" t="s">
        <v>558</v>
      </c>
      <c r="OK6" s="222"/>
      <c r="OL6" s="222"/>
      <c r="OM6" s="222"/>
      <c r="ON6" s="222" t="s">
        <v>559</v>
      </c>
      <c r="OO6" s="222"/>
      <c r="OP6" s="222"/>
      <c r="OQ6" s="222"/>
      <c r="OR6" s="222" t="s">
        <v>560</v>
      </c>
      <c r="OS6" s="222"/>
      <c r="OT6" s="222"/>
      <c r="OU6" s="222"/>
      <c r="OV6" s="222" t="s">
        <v>561</v>
      </c>
      <c r="OW6" s="222"/>
      <c r="OX6" s="222"/>
      <c r="OY6" s="222"/>
      <c r="OZ6" s="222" t="s">
        <v>81</v>
      </c>
      <c r="PA6" s="222"/>
      <c r="PB6" s="222"/>
      <c r="PC6" s="222"/>
      <c r="PD6" s="222" t="s">
        <v>81</v>
      </c>
      <c r="PE6" s="222"/>
      <c r="PF6" s="222"/>
      <c r="PG6" s="222"/>
      <c r="PH6" s="222" t="s">
        <v>446</v>
      </c>
      <c r="PI6" s="222"/>
      <c r="PJ6" s="222"/>
      <c r="PK6" s="222"/>
      <c r="PL6" s="222" t="s">
        <v>562</v>
      </c>
      <c r="PM6" s="222"/>
      <c r="PN6" s="222"/>
      <c r="PO6" s="222"/>
      <c r="PP6" s="222" t="s">
        <v>253</v>
      </c>
      <c r="PQ6" s="222"/>
      <c r="PR6" s="222"/>
      <c r="PS6" s="222"/>
      <c r="PT6" s="222" t="s">
        <v>563</v>
      </c>
      <c r="PU6" s="222"/>
      <c r="PV6" s="222"/>
      <c r="PW6" s="222"/>
      <c r="PX6" s="222" t="s">
        <v>564</v>
      </c>
      <c r="PY6" s="222"/>
      <c r="PZ6" s="222"/>
      <c r="QA6" s="222"/>
      <c r="QB6" s="222" t="s">
        <v>23</v>
      </c>
      <c r="QC6" s="222"/>
      <c r="QD6" s="222"/>
      <c r="QE6" s="222"/>
      <c r="QF6" s="222" t="s">
        <v>565</v>
      </c>
      <c r="QG6" s="222"/>
      <c r="QH6" s="222"/>
      <c r="QI6" s="222"/>
      <c r="QJ6" s="222" t="s">
        <v>566</v>
      </c>
      <c r="QK6" s="222"/>
      <c r="QL6" s="222"/>
      <c r="QM6" s="222"/>
      <c r="QN6" s="222" t="s">
        <v>567</v>
      </c>
      <c r="QO6" s="222"/>
      <c r="QP6" s="222"/>
      <c r="QQ6" s="222"/>
      <c r="QR6" s="222" t="s">
        <v>568</v>
      </c>
      <c r="QS6" s="222"/>
      <c r="QT6" s="222"/>
      <c r="QU6" s="222"/>
      <c r="QV6" s="222" t="s">
        <v>569</v>
      </c>
      <c r="QW6" s="222"/>
      <c r="QX6" s="222"/>
      <c r="QY6" s="222"/>
      <c r="QZ6" s="222" t="s">
        <v>570</v>
      </c>
      <c r="RA6" s="222"/>
      <c r="RB6" s="222"/>
      <c r="RC6" s="222"/>
      <c r="RD6" s="222" t="s">
        <v>571</v>
      </c>
      <c r="RE6" s="222"/>
      <c r="RF6" s="222"/>
      <c r="RG6" s="222"/>
      <c r="RH6" s="222" t="s">
        <v>571</v>
      </c>
      <c r="RI6" s="222"/>
      <c r="RJ6" s="222"/>
      <c r="RK6" s="222"/>
      <c r="RL6" s="222" t="s">
        <v>571</v>
      </c>
      <c r="RM6" s="222"/>
      <c r="RN6" s="222"/>
      <c r="RO6" s="222"/>
      <c r="RP6" s="222" t="s">
        <v>571</v>
      </c>
      <c r="RQ6" s="222"/>
      <c r="RR6" s="222"/>
      <c r="RS6" s="222"/>
      <c r="RT6" s="222" t="s">
        <v>572</v>
      </c>
      <c r="RU6" s="222"/>
      <c r="RV6" s="222"/>
      <c r="RW6" s="222"/>
      <c r="RX6" s="222" t="s">
        <v>573</v>
      </c>
      <c r="RY6" s="222"/>
      <c r="RZ6" s="222"/>
      <c r="SA6" s="222"/>
      <c r="SB6" s="222" t="s">
        <v>574</v>
      </c>
      <c r="SC6" s="222"/>
      <c r="SD6" s="222"/>
      <c r="SE6" s="222"/>
      <c r="SF6" s="222" t="s">
        <v>575</v>
      </c>
      <c r="SG6" s="222"/>
      <c r="SH6" s="222"/>
      <c r="SI6" s="222"/>
      <c r="SJ6" s="222" t="s">
        <v>576</v>
      </c>
      <c r="SK6" s="222"/>
      <c r="SL6" s="222"/>
      <c r="SM6" s="222"/>
      <c r="SN6" s="222" t="s">
        <v>228</v>
      </c>
      <c r="SO6" s="222"/>
      <c r="SP6" s="222"/>
      <c r="SQ6" s="222"/>
      <c r="SR6" s="222" t="s">
        <v>228</v>
      </c>
      <c r="SS6" s="222"/>
      <c r="ST6" s="222"/>
      <c r="SU6" s="222"/>
      <c r="SV6" s="222" t="s">
        <v>228</v>
      </c>
      <c r="SW6" s="222"/>
      <c r="SX6" s="222"/>
      <c r="SY6" s="222"/>
      <c r="SZ6" s="222" t="s">
        <v>228</v>
      </c>
      <c r="TA6" s="222"/>
      <c r="TB6" s="222"/>
      <c r="TC6" s="222"/>
      <c r="TD6" s="222" t="s">
        <v>577</v>
      </c>
      <c r="TE6" s="222"/>
      <c r="TF6" s="222"/>
      <c r="TG6" s="222"/>
      <c r="TH6" s="222" t="s">
        <v>578</v>
      </c>
      <c r="TI6" s="222"/>
      <c r="TJ6" s="222"/>
      <c r="TK6" s="222"/>
      <c r="TL6" s="222" t="s">
        <v>578</v>
      </c>
      <c r="TM6" s="222"/>
      <c r="TN6" s="222"/>
      <c r="TO6" s="222"/>
      <c r="TP6" s="222" t="s">
        <v>55</v>
      </c>
      <c r="TQ6" s="222"/>
      <c r="TR6" s="222"/>
      <c r="TS6" s="222"/>
      <c r="TT6" s="222" t="s">
        <v>55</v>
      </c>
      <c r="TU6" s="222"/>
      <c r="TV6" s="222"/>
      <c r="TW6" s="222"/>
      <c r="TX6" s="222" t="s">
        <v>55</v>
      </c>
      <c r="TY6" s="222"/>
      <c r="TZ6" s="222"/>
      <c r="UA6" s="222"/>
      <c r="UB6" s="222" t="s">
        <v>55</v>
      </c>
      <c r="UC6" s="222"/>
      <c r="UD6" s="222"/>
      <c r="UE6" s="222"/>
      <c r="UF6" s="222" t="s">
        <v>55</v>
      </c>
      <c r="UG6" s="222"/>
      <c r="UH6" s="222"/>
      <c r="UI6" s="222"/>
      <c r="UJ6" s="222" t="s">
        <v>579</v>
      </c>
      <c r="UK6" s="222"/>
      <c r="UL6" s="222"/>
      <c r="UM6" s="222"/>
      <c r="UN6" s="222" t="s">
        <v>579</v>
      </c>
      <c r="UO6" s="222"/>
      <c r="UP6" s="222"/>
      <c r="UQ6" s="222"/>
      <c r="UR6" s="222" t="s">
        <v>580</v>
      </c>
      <c r="US6" s="222"/>
      <c r="UT6" s="222"/>
      <c r="UU6" s="222"/>
      <c r="UV6" s="222" t="s">
        <v>580</v>
      </c>
      <c r="UW6" s="222"/>
      <c r="UX6" s="222"/>
      <c r="UY6" s="222"/>
      <c r="UZ6" s="222" t="s">
        <v>580</v>
      </c>
      <c r="VA6" s="222"/>
      <c r="VB6" s="222"/>
      <c r="VC6" s="222"/>
      <c r="VD6" s="222" t="s">
        <v>580</v>
      </c>
      <c r="VE6" s="222"/>
      <c r="VF6" s="222"/>
      <c r="VG6" s="222"/>
      <c r="VH6" s="222" t="s">
        <v>285</v>
      </c>
      <c r="VI6" s="222"/>
      <c r="VJ6" s="222"/>
      <c r="VK6" s="222"/>
      <c r="VL6" s="222" t="s">
        <v>581</v>
      </c>
      <c r="VM6" s="222"/>
      <c r="VN6" s="222"/>
      <c r="VO6" s="222"/>
      <c r="VP6" s="222" t="s">
        <v>582</v>
      </c>
      <c r="VQ6" s="222"/>
      <c r="VR6" s="222"/>
      <c r="VS6" s="222"/>
      <c r="VT6" s="222" t="s">
        <v>87</v>
      </c>
      <c r="VU6" s="222"/>
      <c r="VV6" s="222"/>
      <c r="VW6" s="222"/>
      <c r="VX6" s="222" t="s">
        <v>87</v>
      </c>
      <c r="VY6" s="222"/>
      <c r="VZ6" s="222"/>
      <c r="WA6" s="222"/>
      <c r="WB6" s="222" t="s">
        <v>87</v>
      </c>
      <c r="WC6" s="222"/>
      <c r="WD6" s="222"/>
      <c r="WE6" s="222"/>
      <c r="WF6" s="222" t="s">
        <v>87</v>
      </c>
      <c r="WG6" s="222"/>
      <c r="WH6" s="222"/>
      <c r="WI6" s="222"/>
      <c r="WJ6" s="222" t="s">
        <v>87</v>
      </c>
      <c r="WK6" s="222"/>
      <c r="WL6" s="222"/>
      <c r="WM6" s="222"/>
      <c r="WN6" s="222" t="s">
        <v>583</v>
      </c>
      <c r="WO6" s="222"/>
      <c r="WP6" s="222"/>
      <c r="WQ6" s="222"/>
      <c r="WR6" s="222" t="s">
        <v>584</v>
      </c>
      <c r="WS6" s="222"/>
      <c r="WT6" s="222"/>
      <c r="WU6" s="222"/>
      <c r="WV6" s="222" t="s">
        <v>584</v>
      </c>
      <c r="WW6" s="222"/>
      <c r="WX6" s="222"/>
      <c r="WY6" s="222"/>
      <c r="WZ6" s="222" t="s">
        <v>585</v>
      </c>
      <c r="XA6" s="222"/>
      <c r="XB6" s="222"/>
      <c r="XC6" s="222"/>
      <c r="XD6" s="222" t="s">
        <v>586</v>
      </c>
      <c r="XE6" s="222"/>
      <c r="XF6" s="222"/>
      <c r="XG6" s="222"/>
      <c r="XH6" s="222" t="s">
        <v>586</v>
      </c>
      <c r="XI6" s="222"/>
      <c r="XJ6" s="222"/>
      <c r="XK6" s="222"/>
      <c r="XL6" s="222" t="s">
        <v>587</v>
      </c>
      <c r="XM6" s="222"/>
      <c r="XN6" s="222"/>
      <c r="XO6" s="222"/>
      <c r="XP6" s="222" t="s">
        <v>588</v>
      </c>
      <c r="XQ6" s="222"/>
      <c r="XR6" s="222"/>
      <c r="XS6" s="222"/>
      <c r="XT6" s="222" t="s">
        <v>589</v>
      </c>
      <c r="XU6" s="222"/>
      <c r="XV6" s="222"/>
      <c r="XW6" s="222"/>
      <c r="XX6" s="222" t="s">
        <v>590</v>
      </c>
      <c r="XY6" s="222"/>
      <c r="XZ6" s="222"/>
      <c r="YA6" s="222"/>
      <c r="YB6" s="222" t="s">
        <v>590</v>
      </c>
      <c r="YC6" s="222"/>
      <c r="YD6" s="222"/>
      <c r="YE6" s="222"/>
    </row>
    <row r="7" spans="1:655" ht="40.049999999999997" customHeight="1" x14ac:dyDescent="0.3">
      <c r="A7" s="1"/>
      <c r="B7" s="198"/>
      <c r="C7" s="198"/>
      <c r="D7" s="230" t="s">
        <v>296</v>
      </c>
      <c r="E7" s="198"/>
      <c r="F7" s="198"/>
      <c r="G7" s="198"/>
      <c r="H7" s="230" t="s">
        <v>597</v>
      </c>
      <c r="I7" s="198"/>
      <c r="J7" s="198"/>
      <c r="K7" s="198"/>
      <c r="L7" s="230" t="s">
        <v>598</v>
      </c>
      <c r="M7" s="198"/>
      <c r="N7" s="198"/>
      <c r="O7" s="198"/>
      <c r="P7" s="230" t="s">
        <v>599</v>
      </c>
      <c r="Q7" s="198"/>
      <c r="R7" s="198"/>
      <c r="S7" s="198"/>
      <c r="T7" s="230" t="s">
        <v>600</v>
      </c>
      <c r="U7" s="198"/>
      <c r="V7" s="198"/>
      <c r="W7" s="198"/>
      <c r="X7" s="230" t="s">
        <v>601</v>
      </c>
      <c r="Y7" s="198"/>
      <c r="Z7" s="198"/>
      <c r="AA7" s="198"/>
      <c r="AB7" s="230" t="s">
        <v>602</v>
      </c>
      <c r="AC7" s="198"/>
      <c r="AD7" s="198"/>
      <c r="AE7" s="198"/>
      <c r="AF7" s="230" t="s">
        <v>603</v>
      </c>
      <c r="AG7" s="198"/>
      <c r="AH7" s="198"/>
      <c r="AI7" s="198"/>
      <c r="AJ7" s="230" t="s">
        <v>604</v>
      </c>
      <c r="AK7" s="198"/>
      <c r="AL7" s="198"/>
      <c r="AM7" s="198"/>
      <c r="AN7" s="230" t="s">
        <v>605</v>
      </c>
      <c r="AO7" s="198"/>
      <c r="AP7" s="198"/>
      <c r="AQ7" s="198"/>
      <c r="AR7" s="230" t="s">
        <v>606</v>
      </c>
      <c r="AS7" s="198"/>
      <c r="AT7" s="198"/>
      <c r="AU7" s="198"/>
      <c r="AV7" s="230" t="s">
        <v>607</v>
      </c>
      <c r="AW7" s="198"/>
      <c r="AX7" s="198"/>
      <c r="AY7" s="198"/>
      <c r="AZ7" s="230" t="s">
        <v>608</v>
      </c>
      <c r="BA7" s="198"/>
      <c r="BB7" s="198"/>
      <c r="BC7" s="198"/>
      <c r="BD7" s="230" t="s">
        <v>609</v>
      </c>
      <c r="BE7" s="198"/>
      <c r="BF7" s="198"/>
      <c r="BG7" s="198"/>
      <c r="BH7" s="230" t="s">
        <v>610</v>
      </c>
      <c r="BI7" s="198"/>
      <c r="BJ7" s="198"/>
      <c r="BK7" s="198"/>
      <c r="BL7" s="230" t="s">
        <v>611</v>
      </c>
      <c r="BM7" s="198"/>
      <c r="BN7" s="198"/>
      <c r="BO7" s="198"/>
      <c r="BP7" s="230" t="s">
        <v>612</v>
      </c>
      <c r="BQ7" s="198"/>
      <c r="BR7" s="198"/>
      <c r="BS7" s="198"/>
      <c r="BT7" s="230" t="s">
        <v>613</v>
      </c>
      <c r="BU7" s="198"/>
      <c r="BV7" s="198"/>
      <c r="BW7" s="198"/>
      <c r="BX7" s="230" t="s">
        <v>614</v>
      </c>
      <c r="BY7" s="198"/>
      <c r="BZ7" s="198"/>
      <c r="CA7" s="198"/>
      <c r="CB7" s="230" t="s">
        <v>615</v>
      </c>
      <c r="CC7" s="198"/>
      <c r="CD7" s="198"/>
      <c r="CE7" s="198"/>
      <c r="CF7" s="230" t="s">
        <v>616</v>
      </c>
      <c r="CG7" s="198"/>
      <c r="CH7" s="198"/>
      <c r="CI7" s="198"/>
      <c r="CJ7" s="230" t="s">
        <v>617</v>
      </c>
      <c r="CK7" s="198"/>
      <c r="CL7" s="198"/>
      <c r="CM7" s="198"/>
      <c r="CN7" s="230" t="s">
        <v>618</v>
      </c>
      <c r="CO7" s="198"/>
      <c r="CP7" s="198"/>
      <c r="CQ7" s="198"/>
      <c r="CR7" s="230" t="s">
        <v>619</v>
      </c>
      <c r="CS7" s="198"/>
      <c r="CT7" s="198"/>
      <c r="CU7" s="198"/>
      <c r="CV7" s="230" t="s">
        <v>235</v>
      </c>
      <c r="CW7" s="198"/>
      <c r="CX7" s="198"/>
      <c r="CY7" s="198"/>
      <c r="CZ7" s="230" t="s">
        <v>620</v>
      </c>
      <c r="DA7" s="198"/>
      <c r="DB7" s="198"/>
      <c r="DC7" s="198"/>
      <c r="DD7" s="230" t="s">
        <v>621</v>
      </c>
      <c r="DE7" s="198"/>
      <c r="DF7" s="198"/>
      <c r="DG7" s="198"/>
      <c r="DH7" s="230" t="s">
        <v>622</v>
      </c>
      <c r="DI7" s="198"/>
      <c r="DJ7" s="198"/>
      <c r="DK7" s="198"/>
      <c r="DL7" s="230" t="s">
        <v>223</v>
      </c>
      <c r="DM7" s="198"/>
      <c r="DN7" s="198"/>
      <c r="DO7" s="198"/>
      <c r="DP7" s="230" t="s">
        <v>623</v>
      </c>
      <c r="DQ7" s="198"/>
      <c r="DR7" s="198"/>
      <c r="DS7" s="198"/>
      <c r="DT7" s="230" t="s">
        <v>624</v>
      </c>
      <c r="DU7" s="198"/>
      <c r="DV7" s="198"/>
      <c r="DW7" s="198"/>
      <c r="DX7" s="230" t="s">
        <v>625</v>
      </c>
      <c r="DY7" s="198"/>
      <c r="DZ7" s="198"/>
      <c r="EA7" s="198"/>
      <c r="EB7" s="230" t="s">
        <v>447</v>
      </c>
      <c r="EC7" s="198"/>
      <c r="ED7" s="198"/>
      <c r="EE7" s="198"/>
      <c r="EF7" s="230" t="s">
        <v>626</v>
      </c>
      <c r="EG7" s="198"/>
      <c r="EH7" s="198"/>
      <c r="EI7" s="198"/>
      <c r="EJ7" s="230" t="s">
        <v>627</v>
      </c>
      <c r="EK7" s="198"/>
      <c r="EL7" s="198"/>
      <c r="EM7" s="198"/>
      <c r="EN7" s="230" t="s">
        <v>628</v>
      </c>
      <c r="EO7" s="198"/>
      <c r="EP7" s="198"/>
      <c r="EQ7" s="198"/>
      <c r="ER7" s="230" t="s">
        <v>629</v>
      </c>
      <c r="ES7" s="198"/>
      <c r="ET7" s="198"/>
      <c r="EU7" s="198"/>
      <c r="EV7" s="230" t="s">
        <v>630</v>
      </c>
      <c r="EW7" s="198"/>
      <c r="EX7" s="198"/>
      <c r="EY7" s="198"/>
      <c r="EZ7" s="230" t="s">
        <v>631</v>
      </c>
      <c r="FA7" s="198"/>
      <c r="FB7" s="198"/>
      <c r="FC7" s="198"/>
      <c r="FD7" s="230" t="s">
        <v>548</v>
      </c>
      <c r="FE7" s="198"/>
      <c r="FF7" s="198"/>
      <c r="FG7" s="198"/>
      <c r="FH7" s="230" t="s">
        <v>632</v>
      </c>
      <c r="FI7" s="198"/>
      <c r="FJ7" s="198"/>
      <c r="FK7" s="198"/>
      <c r="FL7" s="230" t="s">
        <v>633</v>
      </c>
      <c r="FM7" s="198"/>
      <c r="FN7" s="198"/>
      <c r="FO7" s="198"/>
      <c r="FP7" s="230" t="s">
        <v>634</v>
      </c>
      <c r="FQ7" s="198"/>
      <c r="FR7" s="198"/>
      <c r="FS7" s="198"/>
      <c r="FT7" s="230" t="s">
        <v>635</v>
      </c>
      <c r="FU7" s="198"/>
      <c r="FV7" s="198"/>
      <c r="FW7" s="198"/>
      <c r="FX7" s="230" t="s">
        <v>636</v>
      </c>
      <c r="FY7" s="198"/>
      <c r="FZ7" s="198"/>
      <c r="GA7" s="198"/>
      <c r="GB7" s="230" t="s">
        <v>637</v>
      </c>
      <c r="GC7" s="198"/>
      <c r="GD7" s="198"/>
      <c r="GE7" s="198"/>
      <c r="GF7" s="230" t="s">
        <v>638</v>
      </c>
      <c r="GG7" s="198"/>
      <c r="GH7" s="198"/>
      <c r="GI7" s="198"/>
      <c r="GJ7" s="230" t="s">
        <v>639</v>
      </c>
      <c r="GK7" s="198"/>
      <c r="GL7" s="198"/>
      <c r="GM7" s="198"/>
      <c r="GN7" s="230" t="s">
        <v>473</v>
      </c>
      <c r="GO7" s="198"/>
      <c r="GP7" s="198"/>
      <c r="GQ7" s="198"/>
      <c r="GR7" s="230" t="s">
        <v>640</v>
      </c>
      <c r="GS7" s="198"/>
      <c r="GT7" s="198"/>
      <c r="GU7" s="198"/>
      <c r="GV7" s="230" t="s">
        <v>641</v>
      </c>
      <c r="GW7" s="198"/>
      <c r="GX7" s="198"/>
      <c r="GY7" s="198"/>
      <c r="GZ7" s="230" t="s">
        <v>465</v>
      </c>
      <c r="HA7" s="198"/>
      <c r="HB7" s="198"/>
      <c r="HC7" s="198"/>
      <c r="HD7" s="230" t="s">
        <v>642</v>
      </c>
      <c r="HE7" s="198"/>
      <c r="HF7" s="198"/>
      <c r="HG7" s="198"/>
      <c r="HH7" s="230" t="s">
        <v>643</v>
      </c>
      <c r="HI7" s="198"/>
      <c r="HJ7" s="198"/>
      <c r="HK7" s="198"/>
      <c r="HL7" s="230" t="s">
        <v>644</v>
      </c>
      <c r="HM7" s="198"/>
      <c r="HN7" s="198"/>
      <c r="HO7" s="198"/>
      <c r="HP7" s="230" t="s">
        <v>460</v>
      </c>
      <c r="HQ7" s="198"/>
      <c r="HR7" s="198"/>
      <c r="HS7" s="198"/>
      <c r="HT7" s="230" t="s">
        <v>645</v>
      </c>
      <c r="HU7" s="198"/>
      <c r="HV7" s="198"/>
      <c r="HW7" s="198"/>
      <c r="HX7" s="230" t="s">
        <v>646</v>
      </c>
      <c r="HY7" s="198"/>
      <c r="HZ7" s="198"/>
      <c r="IA7" s="198"/>
      <c r="IB7" s="230" t="s">
        <v>647</v>
      </c>
      <c r="IC7" s="198"/>
      <c r="ID7" s="198"/>
      <c r="IE7" s="198"/>
      <c r="IF7" s="230" t="s">
        <v>648</v>
      </c>
      <c r="IG7" s="198"/>
      <c r="IH7" s="198"/>
      <c r="II7" s="198"/>
      <c r="IJ7" s="230" t="s">
        <v>649</v>
      </c>
      <c r="IK7" s="198"/>
      <c r="IL7" s="198"/>
      <c r="IM7" s="198"/>
      <c r="IN7" s="230" t="s">
        <v>650</v>
      </c>
      <c r="IO7" s="198"/>
      <c r="IP7" s="198"/>
      <c r="IQ7" s="198"/>
      <c r="IR7" s="230" t="s">
        <v>651</v>
      </c>
      <c r="IS7" s="198"/>
      <c r="IT7" s="198"/>
      <c r="IU7" s="198"/>
      <c r="IV7" s="230" t="s">
        <v>652</v>
      </c>
      <c r="IW7" s="198"/>
      <c r="IX7" s="198"/>
      <c r="IY7" s="198"/>
      <c r="IZ7" s="230" t="s">
        <v>653</v>
      </c>
      <c r="JA7" s="198"/>
      <c r="JB7" s="198"/>
      <c r="JC7" s="198"/>
      <c r="JD7" s="230" t="s">
        <v>654</v>
      </c>
      <c r="JE7" s="198"/>
      <c r="JF7" s="198"/>
      <c r="JG7" s="198"/>
      <c r="JH7" s="230" t="s">
        <v>655</v>
      </c>
      <c r="JI7" s="198"/>
      <c r="JJ7" s="198"/>
      <c r="JK7" s="198"/>
      <c r="JL7" s="230" t="s">
        <v>656</v>
      </c>
      <c r="JM7" s="198"/>
      <c r="JN7" s="198"/>
      <c r="JO7" s="198"/>
      <c r="JP7" s="230" t="s">
        <v>657</v>
      </c>
      <c r="JQ7" s="198"/>
      <c r="JR7" s="198"/>
      <c r="JS7" s="198"/>
      <c r="JT7" s="230" t="s">
        <v>658</v>
      </c>
      <c r="JU7" s="198"/>
      <c r="JV7" s="198"/>
      <c r="JW7" s="198"/>
      <c r="JX7" s="230" t="s">
        <v>659</v>
      </c>
      <c r="JY7" s="198"/>
      <c r="JZ7" s="198"/>
      <c r="KA7" s="198"/>
      <c r="KB7" s="230" t="s">
        <v>660</v>
      </c>
      <c r="KC7" s="198"/>
      <c r="KD7" s="198"/>
      <c r="KE7" s="198"/>
      <c r="KF7" s="230" t="s">
        <v>661</v>
      </c>
      <c r="KG7" s="198"/>
      <c r="KH7" s="198"/>
      <c r="KI7" s="198"/>
      <c r="KJ7" s="230" t="s">
        <v>662</v>
      </c>
      <c r="KK7" s="198"/>
      <c r="KL7" s="198"/>
      <c r="KM7" s="198"/>
      <c r="KN7" s="230" t="s">
        <v>663</v>
      </c>
      <c r="KO7" s="198"/>
      <c r="KP7" s="198"/>
      <c r="KQ7" s="198"/>
      <c r="KR7" s="230" t="s">
        <v>280</v>
      </c>
      <c r="KS7" s="198"/>
      <c r="KT7" s="198"/>
      <c r="KU7" s="198"/>
      <c r="KV7" s="230" t="s">
        <v>664</v>
      </c>
      <c r="KW7" s="198"/>
      <c r="KX7" s="198"/>
      <c r="KY7" s="198"/>
      <c r="KZ7" s="230" t="s">
        <v>665</v>
      </c>
      <c r="LA7" s="198"/>
      <c r="LB7" s="198"/>
      <c r="LC7" s="198"/>
      <c r="LD7" s="230" t="s">
        <v>300</v>
      </c>
      <c r="LE7" s="198"/>
      <c r="LF7" s="198"/>
      <c r="LG7" s="198"/>
      <c r="LH7" s="230" t="s">
        <v>359</v>
      </c>
      <c r="LI7" s="198"/>
      <c r="LJ7" s="198"/>
      <c r="LK7" s="198"/>
      <c r="LL7" s="230" t="s">
        <v>666</v>
      </c>
      <c r="LM7" s="198"/>
      <c r="LN7" s="198"/>
      <c r="LO7" s="198"/>
      <c r="LP7" s="230" t="s">
        <v>667</v>
      </c>
      <c r="LQ7" s="198"/>
      <c r="LR7" s="198"/>
      <c r="LS7" s="198"/>
      <c r="LT7" s="230" t="s">
        <v>350</v>
      </c>
      <c r="LU7" s="198"/>
      <c r="LV7" s="198"/>
      <c r="LW7" s="198"/>
      <c r="LX7" s="230" t="s">
        <v>668</v>
      </c>
      <c r="LY7" s="198"/>
      <c r="LZ7" s="198"/>
      <c r="MA7" s="198"/>
      <c r="MB7" s="230" t="s">
        <v>669</v>
      </c>
      <c r="MC7" s="198"/>
      <c r="MD7" s="198"/>
      <c r="ME7" s="198"/>
      <c r="MF7" s="230" t="s">
        <v>670</v>
      </c>
      <c r="MG7" s="198"/>
      <c r="MH7" s="198"/>
      <c r="MI7" s="198"/>
      <c r="MJ7" s="230" t="s">
        <v>671</v>
      </c>
      <c r="MK7" s="198"/>
      <c r="ML7" s="198"/>
      <c r="MM7" s="198"/>
      <c r="MN7" s="230" t="s">
        <v>672</v>
      </c>
      <c r="MO7" s="198"/>
      <c r="MP7" s="198"/>
      <c r="MQ7" s="198"/>
      <c r="MR7" s="230" t="s">
        <v>673</v>
      </c>
      <c r="MS7" s="198"/>
      <c r="MT7" s="198"/>
      <c r="MU7" s="198"/>
      <c r="MV7" s="230" t="s">
        <v>674</v>
      </c>
      <c r="MW7" s="198"/>
      <c r="MX7" s="198"/>
      <c r="MY7" s="198"/>
      <c r="MZ7" s="230" t="s">
        <v>675</v>
      </c>
      <c r="NA7" s="198"/>
      <c r="NB7" s="198"/>
      <c r="NC7" s="198"/>
      <c r="ND7" s="230" t="s">
        <v>676</v>
      </c>
      <c r="NE7" s="198"/>
      <c r="NF7" s="198"/>
      <c r="NG7" s="198"/>
      <c r="NH7" s="230" t="s">
        <v>677</v>
      </c>
      <c r="NI7" s="198"/>
      <c r="NJ7" s="198"/>
      <c r="NK7" s="198"/>
      <c r="NL7" s="230" t="s">
        <v>678</v>
      </c>
      <c r="NM7" s="198"/>
      <c r="NN7" s="198"/>
      <c r="NO7" s="198"/>
      <c r="NP7" s="230" t="s">
        <v>679</v>
      </c>
      <c r="NQ7" s="198"/>
      <c r="NR7" s="198"/>
      <c r="NS7" s="198"/>
      <c r="NT7" s="230" t="s">
        <v>680</v>
      </c>
      <c r="NU7" s="198"/>
      <c r="NV7" s="198"/>
      <c r="NW7" s="198"/>
      <c r="NX7" s="230" t="s">
        <v>681</v>
      </c>
      <c r="NY7" s="198"/>
      <c r="NZ7" s="198"/>
      <c r="OA7" s="198"/>
      <c r="OB7" s="230" t="s">
        <v>682</v>
      </c>
      <c r="OC7" s="198"/>
      <c r="OD7" s="198"/>
      <c r="OE7" s="198"/>
      <c r="OF7" s="230" t="s">
        <v>683</v>
      </c>
      <c r="OG7" s="198"/>
      <c r="OH7" s="198"/>
      <c r="OI7" s="198"/>
      <c r="OJ7" s="230" t="s">
        <v>684</v>
      </c>
      <c r="OK7" s="198"/>
      <c r="OL7" s="198"/>
      <c r="OM7" s="198"/>
      <c r="ON7" s="230" t="s">
        <v>685</v>
      </c>
      <c r="OO7" s="198"/>
      <c r="OP7" s="198"/>
      <c r="OQ7" s="198"/>
      <c r="OR7" s="230" t="s">
        <v>686</v>
      </c>
      <c r="OS7" s="198"/>
      <c r="OT7" s="198"/>
      <c r="OU7" s="198"/>
      <c r="OV7" s="230" t="s">
        <v>687</v>
      </c>
      <c r="OW7" s="198"/>
      <c r="OX7" s="198"/>
      <c r="OY7" s="198"/>
      <c r="OZ7" s="230" t="s">
        <v>688</v>
      </c>
      <c r="PA7" s="198"/>
      <c r="PB7" s="198"/>
      <c r="PC7" s="198"/>
      <c r="PD7" s="230" t="s">
        <v>689</v>
      </c>
      <c r="PE7" s="198"/>
      <c r="PF7" s="198"/>
      <c r="PG7" s="198"/>
      <c r="PH7" s="230" t="s">
        <v>690</v>
      </c>
      <c r="PI7" s="198"/>
      <c r="PJ7" s="198"/>
      <c r="PK7" s="198"/>
      <c r="PL7" s="230" t="s">
        <v>691</v>
      </c>
      <c r="PM7" s="198"/>
      <c r="PN7" s="198"/>
      <c r="PO7" s="198"/>
      <c r="PP7" s="230" t="s">
        <v>254</v>
      </c>
      <c r="PQ7" s="198"/>
      <c r="PR7" s="198"/>
      <c r="PS7" s="198"/>
      <c r="PT7" s="230" t="s">
        <v>692</v>
      </c>
      <c r="PU7" s="198"/>
      <c r="PV7" s="198"/>
      <c r="PW7" s="198"/>
      <c r="PX7" s="230" t="s">
        <v>693</v>
      </c>
      <c r="PY7" s="198"/>
      <c r="PZ7" s="198"/>
      <c r="QA7" s="198"/>
      <c r="QB7" s="230" t="s">
        <v>694</v>
      </c>
      <c r="QC7" s="198"/>
      <c r="QD7" s="198"/>
      <c r="QE7" s="198"/>
      <c r="QF7" s="230" t="s">
        <v>695</v>
      </c>
      <c r="QG7" s="198"/>
      <c r="QH7" s="198"/>
      <c r="QI7" s="198"/>
      <c r="QJ7" s="230" t="s">
        <v>696</v>
      </c>
      <c r="QK7" s="198"/>
      <c r="QL7" s="198"/>
      <c r="QM7" s="198"/>
      <c r="QN7" s="230" t="s">
        <v>697</v>
      </c>
      <c r="QO7" s="198"/>
      <c r="QP7" s="198"/>
      <c r="QQ7" s="198"/>
      <c r="QR7" s="230" t="s">
        <v>698</v>
      </c>
      <c r="QS7" s="198"/>
      <c r="QT7" s="198"/>
      <c r="QU7" s="198"/>
      <c r="QV7" s="230" t="s">
        <v>699</v>
      </c>
      <c r="QW7" s="198"/>
      <c r="QX7" s="198"/>
      <c r="QY7" s="198"/>
      <c r="QZ7" s="230" t="s">
        <v>700</v>
      </c>
      <c r="RA7" s="198"/>
      <c r="RB7" s="198"/>
      <c r="RC7" s="198"/>
      <c r="RD7" s="230" t="s">
        <v>701</v>
      </c>
      <c r="RE7" s="198"/>
      <c r="RF7" s="198"/>
      <c r="RG7" s="198"/>
      <c r="RH7" s="230" t="s">
        <v>702</v>
      </c>
      <c r="RI7" s="198"/>
      <c r="RJ7" s="198"/>
      <c r="RK7" s="198"/>
      <c r="RL7" s="230" t="s">
        <v>703</v>
      </c>
      <c r="RM7" s="198"/>
      <c r="RN7" s="198"/>
      <c r="RO7" s="198"/>
      <c r="RP7" s="230" t="s">
        <v>704</v>
      </c>
      <c r="RQ7" s="198"/>
      <c r="RR7" s="198"/>
      <c r="RS7" s="198"/>
      <c r="RT7" s="230" t="s">
        <v>705</v>
      </c>
      <c r="RU7" s="198"/>
      <c r="RV7" s="198"/>
      <c r="RW7" s="198"/>
      <c r="RX7" s="230" t="s">
        <v>706</v>
      </c>
      <c r="RY7" s="198"/>
      <c r="RZ7" s="198"/>
      <c r="SA7" s="198"/>
      <c r="SB7" s="230" t="s">
        <v>707</v>
      </c>
      <c r="SC7" s="198"/>
      <c r="SD7" s="198"/>
      <c r="SE7" s="198"/>
      <c r="SF7" s="230" t="s">
        <v>708</v>
      </c>
      <c r="SG7" s="198"/>
      <c r="SH7" s="198"/>
      <c r="SI7" s="198"/>
      <c r="SJ7" s="230" t="s">
        <v>709</v>
      </c>
      <c r="SK7" s="198"/>
      <c r="SL7" s="198"/>
      <c r="SM7" s="198"/>
      <c r="SN7" s="230" t="s">
        <v>710</v>
      </c>
      <c r="SO7" s="198"/>
      <c r="SP7" s="198"/>
      <c r="SQ7" s="198"/>
      <c r="SR7" s="230" t="s">
        <v>711</v>
      </c>
      <c r="SS7" s="198"/>
      <c r="ST7" s="198"/>
      <c r="SU7" s="198"/>
      <c r="SV7" s="230" t="s">
        <v>712</v>
      </c>
      <c r="SW7" s="198"/>
      <c r="SX7" s="198"/>
      <c r="SY7" s="198"/>
      <c r="SZ7" s="230" t="s">
        <v>713</v>
      </c>
      <c r="TA7" s="198"/>
      <c r="TB7" s="198"/>
      <c r="TC7" s="198"/>
      <c r="TD7" s="230" t="s">
        <v>714</v>
      </c>
      <c r="TE7" s="198"/>
      <c r="TF7" s="198"/>
      <c r="TG7" s="198"/>
      <c r="TH7" s="230" t="s">
        <v>715</v>
      </c>
      <c r="TI7" s="198"/>
      <c r="TJ7" s="198"/>
      <c r="TK7" s="198"/>
      <c r="TL7" s="230" t="s">
        <v>716</v>
      </c>
      <c r="TM7" s="198"/>
      <c r="TN7" s="198"/>
      <c r="TO7" s="198"/>
      <c r="TP7" s="230" t="s">
        <v>717</v>
      </c>
      <c r="TQ7" s="198"/>
      <c r="TR7" s="198"/>
      <c r="TS7" s="198"/>
      <c r="TT7" s="230" t="s">
        <v>718</v>
      </c>
      <c r="TU7" s="198"/>
      <c r="TV7" s="198"/>
      <c r="TW7" s="198"/>
      <c r="TX7" s="230" t="s">
        <v>719</v>
      </c>
      <c r="TY7" s="198"/>
      <c r="TZ7" s="198"/>
      <c r="UA7" s="198"/>
      <c r="UB7" s="230" t="s">
        <v>720</v>
      </c>
      <c r="UC7" s="198"/>
      <c r="UD7" s="198"/>
      <c r="UE7" s="198"/>
      <c r="UF7" s="230" t="s">
        <v>721</v>
      </c>
      <c r="UG7" s="198"/>
      <c r="UH7" s="198"/>
      <c r="UI7" s="198"/>
      <c r="UJ7" s="230" t="s">
        <v>722</v>
      </c>
      <c r="UK7" s="198"/>
      <c r="UL7" s="198"/>
      <c r="UM7" s="198"/>
      <c r="UN7" s="230" t="s">
        <v>723</v>
      </c>
      <c r="UO7" s="198"/>
      <c r="UP7" s="198"/>
      <c r="UQ7" s="198"/>
      <c r="UR7" s="230" t="s">
        <v>724</v>
      </c>
      <c r="US7" s="198"/>
      <c r="UT7" s="198"/>
      <c r="UU7" s="198"/>
      <c r="UV7" s="230" t="s">
        <v>725</v>
      </c>
      <c r="UW7" s="198"/>
      <c r="UX7" s="198"/>
      <c r="UY7" s="198"/>
      <c r="UZ7" s="230" t="s">
        <v>726</v>
      </c>
      <c r="VA7" s="198"/>
      <c r="VB7" s="198"/>
      <c r="VC7" s="198"/>
      <c r="VD7" s="230" t="s">
        <v>727</v>
      </c>
      <c r="VE7" s="198"/>
      <c r="VF7" s="198"/>
      <c r="VG7" s="198"/>
      <c r="VH7" s="230" t="s">
        <v>728</v>
      </c>
      <c r="VI7" s="198"/>
      <c r="VJ7" s="198"/>
      <c r="VK7" s="198"/>
      <c r="VL7" s="230" t="s">
        <v>729</v>
      </c>
      <c r="VM7" s="198"/>
      <c r="VN7" s="198"/>
      <c r="VO7" s="198"/>
      <c r="VP7" s="230" t="s">
        <v>730</v>
      </c>
      <c r="VQ7" s="198"/>
      <c r="VR7" s="198"/>
      <c r="VS7" s="198"/>
      <c r="VT7" s="230" t="s">
        <v>731</v>
      </c>
      <c r="VU7" s="198"/>
      <c r="VV7" s="198"/>
      <c r="VW7" s="198"/>
      <c r="VX7" s="230" t="s">
        <v>732</v>
      </c>
      <c r="VY7" s="198"/>
      <c r="VZ7" s="198"/>
      <c r="WA7" s="198"/>
      <c r="WB7" s="230" t="s">
        <v>733</v>
      </c>
      <c r="WC7" s="198"/>
      <c r="WD7" s="198"/>
      <c r="WE7" s="198"/>
      <c r="WF7" s="230" t="s">
        <v>734</v>
      </c>
      <c r="WG7" s="198"/>
      <c r="WH7" s="198"/>
      <c r="WI7" s="198"/>
      <c r="WJ7" s="230" t="s">
        <v>735</v>
      </c>
      <c r="WK7" s="198"/>
      <c r="WL7" s="198"/>
      <c r="WM7" s="198"/>
      <c r="WN7" s="230" t="s">
        <v>736</v>
      </c>
      <c r="WO7" s="198"/>
      <c r="WP7" s="198"/>
      <c r="WQ7" s="198"/>
      <c r="WR7" s="230" t="s">
        <v>737</v>
      </c>
      <c r="WS7" s="198"/>
      <c r="WT7" s="198"/>
      <c r="WU7" s="198"/>
      <c r="WV7" s="230" t="s">
        <v>738</v>
      </c>
      <c r="WW7" s="198"/>
      <c r="WX7" s="198"/>
      <c r="WY7" s="198"/>
      <c r="WZ7" s="230" t="s">
        <v>739</v>
      </c>
      <c r="XA7" s="198"/>
      <c r="XB7" s="198"/>
      <c r="XC7" s="198"/>
      <c r="XD7" s="230" t="s">
        <v>740</v>
      </c>
      <c r="XE7" s="198"/>
      <c r="XF7" s="198"/>
      <c r="XG7" s="198"/>
      <c r="XH7" s="230" t="s">
        <v>741</v>
      </c>
      <c r="XI7" s="198"/>
      <c r="XJ7" s="198"/>
      <c r="XK7" s="198"/>
      <c r="XL7" s="230" t="s">
        <v>742</v>
      </c>
      <c r="XM7" s="198"/>
      <c r="XN7" s="198"/>
      <c r="XO7" s="198"/>
      <c r="XP7" s="230" t="s">
        <v>743</v>
      </c>
      <c r="XQ7" s="198"/>
      <c r="XR7" s="198"/>
      <c r="XS7" s="198"/>
      <c r="XT7" s="230" t="s">
        <v>744</v>
      </c>
      <c r="XU7" s="198"/>
      <c r="XV7" s="198"/>
      <c r="XW7" s="198"/>
      <c r="XX7" s="230" t="s">
        <v>745</v>
      </c>
      <c r="XY7" s="198"/>
      <c r="XZ7" s="198"/>
      <c r="YA7" s="198"/>
      <c r="YB7" s="230" t="s">
        <v>746</v>
      </c>
      <c r="YC7" s="198"/>
      <c r="YD7" s="198"/>
      <c r="YE7" s="198"/>
    </row>
    <row r="8" spans="1:655" ht="19.95" customHeight="1" x14ac:dyDescent="0.3">
      <c r="A8" s="1"/>
      <c r="B8" s="198"/>
      <c r="C8" s="198"/>
      <c r="D8" s="9" t="s">
        <v>2748</v>
      </c>
      <c r="E8" s="9" t="s">
        <v>2749</v>
      </c>
      <c r="F8" s="9" t="s">
        <v>2750</v>
      </c>
      <c r="G8" s="9" t="s">
        <v>2751</v>
      </c>
      <c r="H8" s="9" t="s">
        <v>2748</v>
      </c>
      <c r="I8" s="9" t="s">
        <v>2749</v>
      </c>
      <c r="J8" s="9" t="s">
        <v>2750</v>
      </c>
      <c r="K8" s="9" t="s">
        <v>2751</v>
      </c>
      <c r="L8" s="9" t="s">
        <v>2748</v>
      </c>
      <c r="M8" s="9" t="s">
        <v>2749</v>
      </c>
      <c r="N8" s="9" t="s">
        <v>2750</v>
      </c>
      <c r="O8" s="9" t="s">
        <v>2751</v>
      </c>
      <c r="P8" s="9" t="s">
        <v>2748</v>
      </c>
      <c r="Q8" s="9" t="s">
        <v>2749</v>
      </c>
      <c r="R8" s="9" t="s">
        <v>2750</v>
      </c>
      <c r="S8" s="9" t="s">
        <v>2751</v>
      </c>
      <c r="T8" s="9" t="s">
        <v>2748</v>
      </c>
      <c r="U8" s="9" t="s">
        <v>2749</v>
      </c>
      <c r="V8" s="9" t="s">
        <v>2750</v>
      </c>
      <c r="W8" s="9" t="s">
        <v>2751</v>
      </c>
      <c r="X8" s="9" t="s">
        <v>2748</v>
      </c>
      <c r="Y8" s="9" t="s">
        <v>2749</v>
      </c>
      <c r="Z8" s="9" t="s">
        <v>2750</v>
      </c>
      <c r="AA8" s="9" t="s">
        <v>2751</v>
      </c>
      <c r="AB8" s="9" t="s">
        <v>2748</v>
      </c>
      <c r="AC8" s="9" t="s">
        <v>2749</v>
      </c>
      <c r="AD8" s="9" t="s">
        <v>2750</v>
      </c>
      <c r="AE8" s="9" t="s">
        <v>2751</v>
      </c>
      <c r="AF8" s="9" t="s">
        <v>2748</v>
      </c>
      <c r="AG8" s="9" t="s">
        <v>2749</v>
      </c>
      <c r="AH8" s="9" t="s">
        <v>2750</v>
      </c>
      <c r="AI8" s="9" t="s">
        <v>2751</v>
      </c>
      <c r="AJ8" s="9" t="s">
        <v>2748</v>
      </c>
      <c r="AK8" s="9" t="s">
        <v>2749</v>
      </c>
      <c r="AL8" s="9" t="s">
        <v>2750</v>
      </c>
      <c r="AM8" s="9" t="s">
        <v>2751</v>
      </c>
      <c r="AN8" s="9" t="s">
        <v>2748</v>
      </c>
      <c r="AO8" s="9" t="s">
        <v>2749</v>
      </c>
      <c r="AP8" s="9" t="s">
        <v>2750</v>
      </c>
      <c r="AQ8" s="9" t="s">
        <v>2751</v>
      </c>
      <c r="AR8" s="9" t="s">
        <v>2748</v>
      </c>
      <c r="AS8" s="9" t="s">
        <v>2749</v>
      </c>
      <c r="AT8" s="9" t="s">
        <v>2750</v>
      </c>
      <c r="AU8" s="9" t="s">
        <v>2751</v>
      </c>
      <c r="AV8" s="9" t="s">
        <v>2748</v>
      </c>
      <c r="AW8" s="9" t="s">
        <v>2749</v>
      </c>
      <c r="AX8" s="9" t="s">
        <v>2750</v>
      </c>
      <c r="AY8" s="9" t="s">
        <v>2751</v>
      </c>
      <c r="AZ8" s="9" t="s">
        <v>2748</v>
      </c>
      <c r="BA8" s="9" t="s">
        <v>2749</v>
      </c>
      <c r="BB8" s="9" t="s">
        <v>2750</v>
      </c>
      <c r="BC8" s="9" t="s">
        <v>2751</v>
      </c>
      <c r="BD8" s="9" t="s">
        <v>2748</v>
      </c>
      <c r="BE8" s="9" t="s">
        <v>2749</v>
      </c>
      <c r="BF8" s="9" t="s">
        <v>2750</v>
      </c>
      <c r="BG8" s="9" t="s">
        <v>2751</v>
      </c>
      <c r="BH8" s="9" t="s">
        <v>2748</v>
      </c>
      <c r="BI8" s="9" t="s">
        <v>2749</v>
      </c>
      <c r="BJ8" s="9" t="s">
        <v>2750</v>
      </c>
      <c r="BK8" s="9" t="s">
        <v>2751</v>
      </c>
      <c r="BL8" s="9" t="s">
        <v>2748</v>
      </c>
      <c r="BM8" s="9" t="s">
        <v>2749</v>
      </c>
      <c r="BN8" s="9" t="s">
        <v>2750</v>
      </c>
      <c r="BO8" s="9" t="s">
        <v>2751</v>
      </c>
      <c r="BP8" s="9" t="s">
        <v>2748</v>
      </c>
      <c r="BQ8" s="9" t="s">
        <v>2749</v>
      </c>
      <c r="BR8" s="9" t="s">
        <v>2750</v>
      </c>
      <c r="BS8" s="9" t="s">
        <v>2751</v>
      </c>
      <c r="BT8" s="9" t="s">
        <v>2748</v>
      </c>
      <c r="BU8" s="9" t="s">
        <v>2749</v>
      </c>
      <c r="BV8" s="9" t="s">
        <v>2750</v>
      </c>
      <c r="BW8" s="9" t="s">
        <v>2751</v>
      </c>
      <c r="BX8" s="9" t="s">
        <v>2748</v>
      </c>
      <c r="BY8" s="9" t="s">
        <v>2749</v>
      </c>
      <c r="BZ8" s="9" t="s">
        <v>2750</v>
      </c>
      <c r="CA8" s="9" t="s">
        <v>2751</v>
      </c>
      <c r="CB8" s="9" t="s">
        <v>2748</v>
      </c>
      <c r="CC8" s="9" t="s">
        <v>2749</v>
      </c>
      <c r="CD8" s="9" t="s">
        <v>2750</v>
      </c>
      <c r="CE8" s="9" t="s">
        <v>2751</v>
      </c>
      <c r="CF8" s="9" t="s">
        <v>2748</v>
      </c>
      <c r="CG8" s="9" t="s">
        <v>2749</v>
      </c>
      <c r="CH8" s="9" t="s">
        <v>2750</v>
      </c>
      <c r="CI8" s="9" t="s">
        <v>2751</v>
      </c>
      <c r="CJ8" s="9" t="s">
        <v>2748</v>
      </c>
      <c r="CK8" s="9" t="s">
        <v>2749</v>
      </c>
      <c r="CL8" s="9" t="s">
        <v>2750</v>
      </c>
      <c r="CM8" s="9" t="s">
        <v>2751</v>
      </c>
      <c r="CN8" s="9" t="s">
        <v>2748</v>
      </c>
      <c r="CO8" s="9" t="s">
        <v>2749</v>
      </c>
      <c r="CP8" s="9" t="s">
        <v>2750</v>
      </c>
      <c r="CQ8" s="9" t="s">
        <v>2751</v>
      </c>
      <c r="CR8" s="9" t="s">
        <v>2748</v>
      </c>
      <c r="CS8" s="9" t="s">
        <v>2749</v>
      </c>
      <c r="CT8" s="9" t="s">
        <v>2750</v>
      </c>
      <c r="CU8" s="9" t="s">
        <v>2751</v>
      </c>
      <c r="CV8" s="9" t="s">
        <v>2748</v>
      </c>
      <c r="CW8" s="9" t="s">
        <v>2749</v>
      </c>
      <c r="CX8" s="9" t="s">
        <v>2750</v>
      </c>
      <c r="CY8" s="9" t="s">
        <v>2751</v>
      </c>
      <c r="CZ8" s="9" t="s">
        <v>2748</v>
      </c>
      <c r="DA8" s="9" t="s">
        <v>2749</v>
      </c>
      <c r="DB8" s="9" t="s">
        <v>2750</v>
      </c>
      <c r="DC8" s="9" t="s">
        <v>2751</v>
      </c>
      <c r="DD8" s="9" t="s">
        <v>2748</v>
      </c>
      <c r="DE8" s="9" t="s">
        <v>2749</v>
      </c>
      <c r="DF8" s="9" t="s">
        <v>2750</v>
      </c>
      <c r="DG8" s="9" t="s">
        <v>2751</v>
      </c>
      <c r="DH8" s="9" t="s">
        <v>2748</v>
      </c>
      <c r="DI8" s="9" t="s">
        <v>2749</v>
      </c>
      <c r="DJ8" s="9" t="s">
        <v>2750</v>
      </c>
      <c r="DK8" s="9" t="s">
        <v>2751</v>
      </c>
      <c r="DL8" s="9" t="s">
        <v>2748</v>
      </c>
      <c r="DM8" s="9" t="s">
        <v>2749</v>
      </c>
      <c r="DN8" s="9" t="s">
        <v>2750</v>
      </c>
      <c r="DO8" s="9" t="s">
        <v>2751</v>
      </c>
      <c r="DP8" s="9" t="s">
        <v>2748</v>
      </c>
      <c r="DQ8" s="9" t="s">
        <v>2749</v>
      </c>
      <c r="DR8" s="9" t="s">
        <v>2750</v>
      </c>
      <c r="DS8" s="9" t="s">
        <v>2751</v>
      </c>
      <c r="DT8" s="9" t="s">
        <v>2748</v>
      </c>
      <c r="DU8" s="9" t="s">
        <v>2749</v>
      </c>
      <c r="DV8" s="9" t="s">
        <v>2750</v>
      </c>
      <c r="DW8" s="9" t="s">
        <v>2751</v>
      </c>
      <c r="DX8" s="9" t="s">
        <v>2748</v>
      </c>
      <c r="DY8" s="9" t="s">
        <v>2749</v>
      </c>
      <c r="DZ8" s="9" t="s">
        <v>2750</v>
      </c>
      <c r="EA8" s="9" t="s">
        <v>2751</v>
      </c>
      <c r="EB8" s="9" t="s">
        <v>2748</v>
      </c>
      <c r="EC8" s="9" t="s">
        <v>2749</v>
      </c>
      <c r="ED8" s="9" t="s">
        <v>2750</v>
      </c>
      <c r="EE8" s="9" t="s">
        <v>2751</v>
      </c>
      <c r="EF8" s="9" t="s">
        <v>2748</v>
      </c>
      <c r="EG8" s="9" t="s">
        <v>2749</v>
      </c>
      <c r="EH8" s="9" t="s">
        <v>2750</v>
      </c>
      <c r="EI8" s="9" t="s">
        <v>2751</v>
      </c>
      <c r="EJ8" s="9" t="s">
        <v>2748</v>
      </c>
      <c r="EK8" s="9" t="s">
        <v>2749</v>
      </c>
      <c r="EL8" s="9" t="s">
        <v>2750</v>
      </c>
      <c r="EM8" s="9" t="s">
        <v>2751</v>
      </c>
      <c r="EN8" s="9" t="s">
        <v>2748</v>
      </c>
      <c r="EO8" s="9" t="s">
        <v>2749</v>
      </c>
      <c r="EP8" s="9" t="s">
        <v>2750</v>
      </c>
      <c r="EQ8" s="9" t="s">
        <v>2751</v>
      </c>
      <c r="ER8" s="9" t="s">
        <v>2748</v>
      </c>
      <c r="ES8" s="9" t="s">
        <v>2749</v>
      </c>
      <c r="ET8" s="9" t="s">
        <v>2750</v>
      </c>
      <c r="EU8" s="9" t="s">
        <v>2751</v>
      </c>
      <c r="EV8" s="9" t="s">
        <v>2748</v>
      </c>
      <c r="EW8" s="9" t="s">
        <v>2749</v>
      </c>
      <c r="EX8" s="9" t="s">
        <v>2750</v>
      </c>
      <c r="EY8" s="9" t="s">
        <v>2751</v>
      </c>
      <c r="EZ8" s="9" t="s">
        <v>2748</v>
      </c>
      <c r="FA8" s="9" t="s">
        <v>2749</v>
      </c>
      <c r="FB8" s="9" t="s">
        <v>2750</v>
      </c>
      <c r="FC8" s="9" t="s">
        <v>2751</v>
      </c>
      <c r="FD8" s="9" t="s">
        <v>2748</v>
      </c>
      <c r="FE8" s="9" t="s">
        <v>2749</v>
      </c>
      <c r="FF8" s="9" t="s">
        <v>2750</v>
      </c>
      <c r="FG8" s="9" t="s">
        <v>2751</v>
      </c>
      <c r="FH8" s="9" t="s">
        <v>2748</v>
      </c>
      <c r="FI8" s="9" t="s">
        <v>2749</v>
      </c>
      <c r="FJ8" s="9" t="s">
        <v>2750</v>
      </c>
      <c r="FK8" s="9" t="s">
        <v>2751</v>
      </c>
      <c r="FL8" s="9" t="s">
        <v>2748</v>
      </c>
      <c r="FM8" s="9" t="s">
        <v>2749</v>
      </c>
      <c r="FN8" s="9" t="s">
        <v>2750</v>
      </c>
      <c r="FO8" s="9" t="s">
        <v>2751</v>
      </c>
      <c r="FP8" s="9" t="s">
        <v>2748</v>
      </c>
      <c r="FQ8" s="9" t="s">
        <v>2749</v>
      </c>
      <c r="FR8" s="9" t="s">
        <v>2750</v>
      </c>
      <c r="FS8" s="9" t="s">
        <v>2751</v>
      </c>
      <c r="FT8" s="9" t="s">
        <v>2748</v>
      </c>
      <c r="FU8" s="9" t="s">
        <v>2749</v>
      </c>
      <c r="FV8" s="9" t="s">
        <v>2750</v>
      </c>
      <c r="FW8" s="9" t="s">
        <v>2751</v>
      </c>
      <c r="FX8" s="9" t="s">
        <v>2748</v>
      </c>
      <c r="FY8" s="9" t="s">
        <v>2749</v>
      </c>
      <c r="FZ8" s="9" t="s">
        <v>2750</v>
      </c>
      <c r="GA8" s="9" t="s">
        <v>2751</v>
      </c>
      <c r="GB8" s="9" t="s">
        <v>2748</v>
      </c>
      <c r="GC8" s="9" t="s">
        <v>2749</v>
      </c>
      <c r="GD8" s="9" t="s">
        <v>2750</v>
      </c>
      <c r="GE8" s="9" t="s">
        <v>2751</v>
      </c>
      <c r="GF8" s="9" t="s">
        <v>2748</v>
      </c>
      <c r="GG8" s="9" t="s">
        <v>2749</v>
      </c>
      <c r="GH8" s="9" t="s">
        <v>2750</v>
      </c>
      <c r="GI8" s="9" t="s">
        <v>2751</v>
      </c>
      <c r="GJ8" s="9" t="s">
        <v>2748</v>
      </c>
      <c r="GK8" s="9" t="s">
        <v>2749</v>
      </c>
      <c r="GL8" s="9" t="s">
        <v>2750</v>
      </c>
      <c r="GM8" s="9" t="s">
        <v>2751</v>
      </c>
      <c r="GN8" s="9" t="s">
        <v>2748</v>
      </c>
      <c r="GO8" s="9" t="s">
        <v>2749</v>
      </c>
      <c r="GP8" s="9" t="s">
        <v>2750</v>
      </c>
      <c r="GQ8" s="9" t="s">
        <v>2751</v>
      </c>
      <c r="GR8" s="9" t="s">
        <v>2748</v>
      </c>
      <c r="GS8" s="9" t="s">
        <v>2749</v>
      </c>
      <c r="GT8" s="9" t="s">
        <v>2750</v>
      </c>
      <c r="GU8" s="9" t="s">
        <v>2751</v>
      </c>
      <c r="GV8" s="9" t="s">
        <v>2748</v>
      </c>
      <c r="GW8" s="9" t="s">
        <v>2749</v>
      </c>
      <c r="GX8" s="9" t="s">
        <v>2750</v>
      </c>
      <c r="GY8" s="9" t="s">
        <v>2751</v>
      </c>
      <c r="GZ8" s="9" t="s">
        <v>2748</v>
      </c>
      <c r="HA8" s="9" t="s">
        <v>2749</v>
      </c>
      <c r="HB8" s="9" t="s">
        <v>2750</v>
      </c>
      <c r="HC8" s="9" t="s">
        <v>2751</v>
      </c>
      <c r="HD8" s="9" t="s">
        <v>2748</v>
      </c>
      <c r="HE8" s="9" t="s">
        <v>2749</v>
      </c>
      <c r="HF8" s="9" t="s">
        <v>2750</v>
      </c>
      <c r="HG8" s="9" t="s">
        <v>2751</v>
      </c>
      <c r="HH8" s="9" t="s">
        <v>2748</v>
      </c>
      <c r="HI8" s="9" t="s">
        <v>2749</v>
      </c>
      <c r="HJ8" s="9" t="s">
        <v>2750</v>
      </c>
      <c r="HK8" s="9" t="s">
        <v>2751</v>
      </c>
      <c r="HL8" s="9" t="s">
        <v>2748</v>
      </c>
      <c r="HM8" s="9" t="s">
        <v>2749</v>
      </c>
      <c r="HN8" s="9" t="s">
        <v>2750</v>
      </c>
      <c r="HO8" s="9" t="s">
        <v>2751</v>
      </c>
      <c r="HP8" s="9" t="s">
        <v>2748</v>
      </c>
      <c r="HQ8" s="9" t="s">
        <v>2749</v>
      </c>
      <c r="HR8" s="9" t="s">
        <v>2750</v>
      </c>
      <c r="HS8" s="9" t="s">
        <v>2751</v>
      </c>
      <c r="HT8" s="9" t="s">
        <v>2748</v>
      </c>
      <c r="HU8" s="9" t="s">
        <v>2749</v>
      </c>
      <c r="HV8" s="9" t="s">
        <v>2750</v>
      </c>
      <c r="HW8" s="9" t="s">
        <v>2751</v>
      </c>
      <c r="HX8" s="9" t="s">
        <v>2748</v>
      </c>
      <c r="HY8" s="9" t="s">
        <v>2749</v>
      </c>
      <c r="HZ8" s="9" t="s">
        <v>2750</v>
      </c>
      <c r="IA8" s="9" t="s">
        <v>2751</v>
      </c>
      <c r="IB8" s="9" t="s">
        <v>2748</v>
      </c>
      <c r="IC8" s="9" t="s">
        <v>2749</v>
      </c>
      <c r="ID8" s="9" t="s">
        <v>2750</v>
      </c>
      <c r="IE8" s="9" t="s">
        <v>2751</v>
      </c>
      <c r="IF8" s="9" t="s">
        <v>2748</v>
      </c>
      <c r="IG8" s="9" t="s">
        <v>2749</v>
      </c>
      <c r="IH8" s="9" t="s">
        <v>2750</v>
      </c>
      <c r="II8" s="9" t="s">
        <v>2751</v>
      </c>
      <c r="IJ8" s="9" t="s">
        <v>2748</v>
      </c>
      <c r="IK8" s="9" t="s">
        <v>2749</v>
      </c>
      <c r="IL8" s="9" t="s">
        <v>2750</v>
      </c>
      <c r="IM8" s="9" t="s">
        <v>2751</v>
      </c>
      <c r="IN8" s="9" t="s">
        <v>2748</v>
      </c>
      <c r="IO8" s="9" t="s">
        <v>2749</v>
      </c>
      <c r="IP8" s="9" t="s">
        <v>2750</v>
      </c>
      <c r="IQ8" s="9" t="s">
        <v>2751</v>
      </c>
      <c r="IR8" s="9" t="s">
        <v>2748</v>
      </c>
      <c r="IS8" s="9" t="s">
        <v>2749</v>
      </c>
      <c r="IT8" s="9" t="s">
        <v>2750</v>
      </c>
      <c r="IU8" s="9" t="s">
        <v>2751</v>
      </c>
      <c r="IV8" s="9" t="s">
        <v>2748</v>
      </c>
      <c r="IW8" s="9" t="s">
        <v>2749</v>
      </c>
      <c r="IX8" s="9" t="s">
        <v>2750</v>
      </c>
      <c r="IY8" s="9" t="s">
        <v>2751</v>
      </c>
      <c r="IZ8" s="9" t="s">
        <v>2748</v>
      </c>
      <c r="JA8" s="9" t="s">
        <v>2749</v>
      </c>
      <c r="JB8" s="9" t="s">
        <v>2750</v>
      </c>
      <c r="JC8" s="9" t="s">
        <v>2751</v>
      </c>
      <c r="JD8" s="9" t="s">
        <v>2748</v>
      </c>
      <c r="JE8" s="9" t="s">
        <v>2749</v>
      </c>
      <c r="JF8" s="9" t="s">
        <v>2750</v>
      </c>
      <c r="JG8" s="9" t="s">
        <v>2751</v>
      </c>
      <c r="JH8" s="9" t="s">
        <v>2748</v>
      </c>
      <c r="JI8" s="9" t="s">
        <v>2749</v>
      </c>
      <c r="JJ8" s="9" t="s">
        <v>2750</v>
      </c>
      <c r="JK8" s="9" t="s">
        <v>2751</v>
      </c>
      <c r="JL8" s="9" t="s">
        <v>2748</v>
      </c>
      <c r="JM8" s="9" t="s">
        <v>2749</v>
      </c>
      <c r="JN8" s="9" t="s">
        <v>2750</v>
      </c>
      <c r="JO8" s="9" t="s">
        <v>2751</v>
      </c>
      <c r="JP8" s="9" t="s">
        <v>2748</v>
      </c>
      <c r="JQ8" s="9" t="s">
        <v>2749</v>
      </c>
      <c r="JR8" s="9" t="s">
        <v>2750</v>
      </c>
      <c r="JS8" s="9" t="s">
        <v>2751</v>
      </c>
      <c r="JT8" s="9" t="s">
        <v>2748</v>
      </c>
      <c r="JU8" s="9" t="s">
        <v>2749</v>
      </c>
      <c r="JV8" s="9" t="s">
        <v>2750</v>
      </c>
      <c r="JW8" s="9" t="s">
        <v>2751</v>
      </c>
      <c r="JX8" s="9" t="s">
        <v>2748</v>
      </c>
      <c r="JY8" s="9" t="s">
        <v>2749</v>
      </c>
      <c r="JZ8" s="9" t="s">
        <v>2750</v>
      </c>
      <c r="KA8" s="9" t="s">
        <v>2751</v>
      </c>
      <c r="KB8" s="9" t="s">
        <v>2748</v>
      </c>
      <c r="KC8" s="9" t="s">
        <v>2749</v>
      </c>
      <c r="KD8" s="9" t="s">
        <v>2750</v>
      </c>
      <c r="KE8" s="9" t="s">
        <v>2751</v>
      </c>
      <c r="KF8" s="9" t="s">
        <v>2748</v>
      </c>
      <c r="KG8" s="9" t="s">
        <v>2749</v>
      </c>
      <c r="KH8" s="9" t="s">
        <v>2750</v>
      </c>
      <c r="KI8" s="9" t="s">
        <v>2751</v>
      </c>
      <c r="KJ8" s="9" t="s">
        <v>2748</v>
      </c>
      <c r="KK8" s="9" t="s">
        <v>2749</v>
      </c>
      <c r="KL8" s="9" t="s">
        <v>2750</v>
      </c>
      <c r="KM8" s="9" t="s">
        <v>2751</v>
      </c>
      <c r="KN8" s="9" t="s">
        <v>2748</v>
      </c>
      <c r="KO8" s="9" t="s">
        <v>2749</v>
      </c>
      <c r="KP8" s="9" t="s">
        <v>2750</v>
      </c>
      <c r="KQ8" s="9" t="s">
        <v>2751</v>
      </c>
      <c r="KR8" s="9" t="s">
        <v>2748</v>
      </c>
      <c r="KS8" s="9" t="s">
        <v>2749</v>
      </c>
      <c r="KT8" s="9" t="s">
        <v>2750</v>
      </c>
      <c r="KU8" s="9" t="s">
        <v>2751</v>
      </c>
      <c r="KV8" s="9" t="s">
        <v>2748</v>
      </c>
      <c r="KW8" s="9" t="s">
        <v>2749</v>
      </c>
      <c r="KX8" s="9" t="s">
        <v>2750</v>
      </c>
      <c r="KY8" s="9" t="s">
        <v>2751</v>
      </c>
      <c r="KZ8" s="9" t="s">
        <v>2748</v>
      </c>
      <c r="LA8" s="9" t="s">
        <v>2749</v>
      </c>
      <c r="LB8" s="9" t="s">
        <v>2750</v>
      </c>
      <c r="LC8" s="9" t="s">
        <v>2751</v>
      </c>
      <c r="LD8" s="9" t="s">
        <v>2748</v>
      </c>
      <c r="LE8" s="9" t="s">
        <v>2749</v>
      </c>
      <c r="LF8" s="9" t="s">
        <v>2750</v>
      </c>
      <c r="LG8" s="9" t="s">
        <v>2751</v>
      </c>
      <c r="LH8" s="9" t="s">
        <v>2748</v>
      </c>
      <c r="LI8" s="9" t="s">
        <v>2749</v>
      </c>
      <c r="LJ8" s="9" t="s">
        <v>2750</v>
      </c>
      <c r="LK8" s="9" t="s">
        <v>2751</v>
      </c>
      <c r="LL8" s="9" t="s">
        <v>2748</v>
      </c>
      <c r="LM8" s="9" t="s">
        <v>2749</v>
      </c>
      <c r="LN8" s="9" t="s">
        <v>2750</v>
      </c>
      <c r="LO8" s="9" t="s">
        <v>2751</v>
      </c>
      <c r="LP8" s="9" t="s">
        <v>2748</v>
      </c>
      <c r="LQ8" s="9" t="s">
        <v>2749</v>
      </c>
      <c r="LR8" s="9" t="s">
        <v>2750</v>
      </c>
      <c r="LS8" s="9" t="s">
        <v>2751</v>
      </c>
      <c r="LT8" s="9" t="s">
        <v>2748</v>
      </c>
      <c r="LU8" s="9" t="s">
        <v>2749</v>
      </c>
      <c r="LV8" s="9" t="s">
        <v>2750</v>
      </c>
      <c r="LW8" s="9" t="s">
        <v>2751</v>
      </c>
      <c r="LX8" s="9" t="s">
        <v>2748</v>
      </c>
      <c r="LY8" s="9" t="s">
        <v>2749</v>
      </c>
      <c r="LZ8" s="9" t="s">
        <v>2750</v>
      </c>
      <c r="MA8" s="9" t="s">
        <v>2751</v>
      </c>
      <c r="MB8" s="9" t="s">
        <v>2748</v>
      </c>
      <c r="MC8" s="9" t="s">
        <v>2749</v>
      </c>
      <c r="MD8" s="9" t="s">
        <v>2750</v>
      </c>
      <c r="ME8" s="9" t="s">
        <v>2751</v>
      </c>
      <c r="MF8" s="9" t="s">
        <v>2748</v>
      </c>
      <c r="MG8" s="9" t="s">
        <v>2749</v>
      </c>
      <c r="MH8" s="9" t="s">
        <v>2750</v>
      </c>
      <c r="MI8" s="9" t="s">
        <v>2751</v>
      </c>
      <c r="MJ8" s="9" t="s">
        <v>2748</v>
      </c>
      <c r="MK8" s="9" t="s">
        <v>2749</v>
      </c>
      <c r="ML8" s="9" t="s">
        <v>2750</v>
      </c>
      <c r="MM8" s="9" t="s">
        <v>2751</v>
      </c>
      <c r="MN8" s="9" t="s">
        <v>2748</v>
      </c>
      <c r="MO8" s="9" t="s">
        <v>2749</v>
      </c>
      <c r="MP8" s="9" t="s">
        <v>2750</v>
      </c>
      <c r="MQ8" s="9" t="s">
        <v>2751</v>
      </c>
      <c r="MR8" s="9" t="s">
        <v>2748</v>
      </c>
      <c r="MS8" s="9" t="s">
        <v>2749</v>
      </c>
      <c r="MT8" s="9" t="s">
        <v>2750</v>
      </c>
      <c r="MU8" s="9" t="s">
        <v>2751</v>
      </c>
      <c r="MV8" s="9" t="s">
        <v>2748</v>
      </c>
      <c r="MW8" s="9" t="s">
        <v>2749</v>
      </c>
      <c r="MX8" s="9" t="s">
        <v>2750</v>
      </c>
      <c r="MY8" s="9" t="s">
        <v>2751</v>
      </c>
      <c r="MZ8" s="9" t="s">
        <v>2748</v>
      </c>
      <c r="NA8" s="9" t="s">
        <v>2749</v>
      </c>
      <c r="NB8" s="9" t="s">
        <v>2750</v>
      </c>
      <c r="NC8" s="9" t="s">
        <v>2751</v>
      </c>
      <c r="ND8" s="9" t="s">
        <v>2748</v>
      </c>
      <c r="NE8" s="9" t="s">
        <v>2749</v>
      </c>
      <c r="NF8" s="9" t="s">
        <v>2750</v>
      </c>
      <c r="NG8" s="9" t="s">
        <v>2751</v>
      </c>
      <c r="NH8" s="9" t="s">
        <v>2748</v>
      </c>
      <c r="NI8" s="9" t="s">
        <v>2749</v>
      </c>
      <c r="NJ8" s="9" t="s">
        <v>2750</v>
      </c>
      <c r="NK8" s="9" t="s">
        <v>2751</v>
      </c>
      <c r="NL8" s="9" t="s">
        <v>2748</v>
      </c>
      <c r="NM8" s="9" t="s">
        <v>2749</v>
      </c>
      <c r="NN8" s="9" t="s">
        <v>2750</v>
      </c>
      <c r="NO8" s="9" t="s">
        <v>2751</v>
      </c>
      <c r="NP8" s="9" t="s">
        <v>2748</v>
      </c>
      <c r="NQ8" s="9" t="s">
        <v>2749</v>
      </c>
      <c r="NR8" s="9" t="s">
        <v>2750</v>
      </c>
      <c r="NS8" s="9" t="s">
        <v>2751</v>
      </c>
      <c r="NT8" s="9" t="s">
        <v>2748</v>
      </c>
      <c r="NU8" s="9" t="s">
        <v>2749</v>
      </c>
      <c r="NV8" s="9" t="s">
        <v>2750</v>
      </c>
      <c r="NW8" s="9" t="s">
        <v>2751</v>
      </c>
      <c r="NX8" s="9" t="s">
        <v>2748</v>
      </c>
      <c r="NY8" s="9" t="s">
        <v>2749</v>
      </c>
      <c r="NZ8" s="9" t="s">
        <v>2750</v>
      </c>
      <c r="OA8" s="9" t="s">
        <v>2751</v>
      </c>
      <c r="OB8" s="9" t="s">
        <v>2748</v>
      </c>
      <c r="OC8" s="9" t="s">
        <v>2749</v>
      </c>
      <c r="OD8" s="9" t="s">
        <v>2750</v>
      </c>
      <c r="OE8" s="9" t="s">
        <v>2751</v>
      </c>
      <c r="OF8" s="9" t="s">
        <v>2748</v>
      </c>
      <c r="OG8" s="9" t="s">
        <v>2749</v>
      </c>
      <c r="OH8" s="9" t="s">
        <v>2750</v>
      </c>
      <c r="OI8" s="9" t="s">
        <v>2751</v>
      </c>
      <c r="OJ8" s="9" t="s">
        <v>2748</v>
      </c>
      <c r="OK8" s="9" t="s">
        <v>2749</v>
      </c>
      <c r="OL8" s="9" t="s">
        <v>2750</v>
      </c>
      <c r="OM8" s="9" t="s">
        <v>2751</v>
      </c>
      <c r="ON8" s="9" t="s">
        <v>2748</v>
      </c>
      <c r="OO8" s="9" t="s">
        <v>2749</v>
      </c>
      <c r="OP8" s="9" t="s">
        <v>2750</v>
      </c>
      <c r="OQ8" s="9" t="s">
        <v>2751</v>
      </c>
      <c r="OR8" s="9" t="s">
        <v>2748</v>
      </c>
      <c r="OS8" s="9" t="s">
        <v>2749</v>
      </c>
      <c r="OT8" s="9" t="s">
        <v>2750</v>
      </c>
      <c r="OU8" s="9" t="s">
        <v>2751</v>
      </c>
      <c r="OV8" s="9" t="s">
        <v>2748</v>
      </c>
      <c r="OW8" s="9" t="s">
        <v>2749</v>
      </c>
      <c r="OX8" s="9" t="s">
        <v>2750</v>
      </c>
      <c r="OY8" s="9" t="s">
        <v>2751</v>
      </c>
      <c r="OZ8" s="9" t="s">
        <v>2748</v>
      </c>
      <c r="PA8" s="9" t="s">
        <v>2749</v>
      </c>
      <c r="PB8" s="9" t="s">
        <v>2750</v>
      </c>
      <c r="PC8" s="9" t="s">
        <v>2751</v>
      </c>
      <c r="PD8" s="9" t="s">
        <v>2748</v>
      </c>
      <c r="PE8" s="9" t="s">
        <v>2749</v>
      </c>
      <c r="PF8" s="9" t="s">
        <v>2750</v>
      </c>
      <c r="PG8" s="9" t="s">
        <v>2751</v>
      </c>
      <c r="PH8" s="9" t="s">
        <v>2748</v>
      </c>
      <c r="PI8" s="9" t="s">
        <v>2749</v>
      </c>
      <c r="PJ8" s="9" t="s">
        <v>2750</v>
      </c>
      <c r="PK8" s="9" t="s">
        <v>2751</v>
      </c>
      <c r="PL8" s="9" t="s">
        <v>2748</v>
      </c>
      <c r="PM8" s="9" t="s">
        <v>2749</v>
      </c>
      <c r="PN8" s="9" t="s">
        <v>2750</v>
      </c>
      <c r="PO8" s="9" t="s">
        <v>2751</v>
      </c>
      <c r="PP8" s="9" t="s">
        <v>2748</v>
      </c>
      <c r="PQ8" s="9" t="s">
        <v>2749</v>
      </c>
      <c r="PR8" s="9" t="s">
        <v>2750</v>
      </c>
      <c r="PS8" s="9" t="s">
        <v>2751</v>
      </c>
      <c r="PT8" s="9" t="s">
        <v>2748</v>
      </c>
      <c r="PU8" s="9" t="s">
        <v>2749</v>
      </c>
      <c r="PV8" s="9" t="s">
        <v>2750</v>
      </c>
      <c r="PW8" s="9" t="s">
        <v>2751</v>
      </c>
      <c r="PX8" s="9" t="s">
        <v>2748</v>
      </c>
      <c r="PY8" s="9" t="s">
        <v>2749</v>
      </c>
      <c r="PZ8" s="9" t="s">
        <v>2750</v>
      </c>
      <c r="QA8" s="9" t="s">
        <v>2751</v>
      </c>
      <c r="QB8" s="9" t="s">
        <v>2748</v>
      </c>
      <c r="QC8" s="9" t="s">
        <v>2749</v>
      </c>
      <c r="QD8" s="9" t="s">
        <v>2750</v>
      </c>
      <c r="QE8" s="9" t="s">
        <v>2751</v>
      </c>
      <c r="QF8" s="9" t="s">
        <v>2748</v>
      </c>
      <c r="QG8" s="9" t="s">
        <v>2749</v>
      </c>
      <c r="QH8" s="9" t="s">
        <v>2750</v>
      </c>
      <c r="QI8" s="9" t="s">
        <v>2751</v>
      </c>
      <c r="QJ8" s="9" t="s">
        <v>2748</v>
      </c>
      <c r="QK8" s="9" t="s">
        <v>2749</v>
      </c>
      <c r="QL8" s="9" t="s">
        <v>2750</v>
      </c>
      <c r="QM8" s="9" t="s">
        <v>2751</v>
      </c>
      <c r="QN8" s="9" t="s">
        <v>2748</v>
      </c>
      <c r="QO8" s="9" t="s">
        <v>2749</v>
      </c>
      <c r="QP8" s="9" t="s">
        <v>2750</v>
      </c>
      <c r="QQ8" s="9" t="s">
        <v>2751</v>
      </c>
      <c r="QR8" s="9" t="s">
        <v>2748</v>
      </c>
      <c r="QS8" s="9" t="s">
        <v>2749</v>
      </c>
      <c r="QT8" s="9" t="s">
        <v>2750</v>
      </c>
      <c r="QU8" s="9" t="s">
        <v>2751</v>
      </c>
      <c r="QV8" s="9" t="s">
        <v>2748</v>
      </c>
      <c r="QW8" s="9" t="s">
        <v>2749</v>
      </c>
      <c r="QX8" s="9" t="s">
        <v>2750</v>
      </c>
      <c r="QY8" s="9" t="s">
        <v>2751</v>
      </c>
      <c r="QZ8" s="9" t="s">
        <v>2748</v>
      </c>
      <c r="RA8" s="9" t="s">
        <v>2749</v>
      </c>
      <c r="RB8" s="9" t="s">
        <v>2750</v>
      </c>
      <c r="RC8" s="9" t="s">
        <v>2751</v>
      </c>
      <c r="RD8" s="9" t="s">
        <v>2748</v>
      </c>
      <c r="RE8" s="9" t="s">
        <v>2749</v>
      </c>
      <c r="RF8" s="9" t="s">
        <v>2750</v>
      </c>
      <c r="RG8" s="9" t="s">
        <v>2751</v>
      </c>
      <c r="RH8" s="9" t="s">
        <v>2748</v>
      </c>
      <c r="RI8" s="9" t="s">
        <v>2749</v>
      </c>
      <c r="RJ8" s="9" t="s">
        <v>2750</v>
      </c>
      <c r="RK8" s="9" t="s">
        <v>2751</v>
      </c>
      <c r="RL8" s="9" t="s">
        <v>2748</v>
      </c>
      <c r="RM8" s="9" t="s">
        <v>2749</v>
      </c>
      <c r="RN8" s="9" t="s">
        <v>2750</v>
      </c>
      <c r="RO8" s="9" t="s">
        <v>2751</v>
      </c>
      <c r="RP8" s="9" t="s">
        <v>2748</v>
      </c>
      <c r="RQ8" s="9" t="s">
        <v>2749</v>
      </c>
      <c r="RR8" s="9" t="s">
        <v>2750</v>
      </c>
      <c r="RS8" s="9" t="s">
        <v>2751</v>
      </c>
      <c r="RT8" s="9" t="s">
        <v>2748</v>
      </c>
      <c r="RU8" s="9" t="s">
        <v>2749</v>
      </c>
      <c r="RV8" s="9" t="s">
        <v>2750</v>
      </c>
      <c r="RW8" s="9" t="s">
        <v>2751</v>
      </c>
      <c r="RX8" s="9" t="s">
        <v>2748</v>
      </c>
      <c r="RY8" s="9" t="s">
        <v>2749</v>
      </c>
      <c r="RZ8" s="9" t="s">
        <v>2750</v>
      </c>
      <c r="SA8" s="9" t="s">
        <v>2751</v>
      </c>
      <c r="SB8" s="9" t="s">
        <v>2748</v>
      </c>
      <c r="SC8" s="9" t="s">
        <v>2749</v>
      </c>
      <c r="SD8" s="9" t="s">
        <v>2750</v>
      </c>
      <c r="SE8" s="9" t="s">
        <v>2751</v>
      </c>
      <c r="SF8" s="9" t="s">
        <v>2748</v>
      </c>
      <c r="SG8" s="9" t="s">
        <v>2749</v>
      </c>
      <c r="SH8" s="9" t="s">
        <v>2750</v>
      </c>
      <c r="SI8" s="9" t="s">
        <v>2751</v>
      </c>
      <c r="SJ8" s="9" t="s">
        <v>2748</v>
      </c>
      <c r="SK8" s="9" t="s">
        <v>2749</v>
      </c>
      <c r="SL8" s="9" t="s">
        <v>2750</v>
      </c>
      <c r="SM8" s="9" t="s">
        <v>2751</v>
      </c>
      <c r="SN8" s="9" t="s">
        <v>2748</v>
      </c>
      <c r="SO8" s="9" t="s">
        <v>2749</v>
      </c>
      <c r="SP8" s="9" t="s">
        <v>2750</v>
      </c>
      <c r="SQ8" s="9" t="s">
        <v>2751</v>
      </c>
      <c r="SR8" s="9" t="s">
        <v>2748</v>
      </c>
      <c r="SS8" s="9" t="s">
        <v>2749</v>
      </c>
      <c r="ST8" s="9" t="s">
        <v>2750</v>
      </c>
      <c r="SU8" s="9" t="s">
        <v>2751</v>
      </c>
      <c r="SV8" s="9" t="s">
        <v>2748</v>
      </c>
      <c r="SW8" s="9" t="s">
        <v>2749</v>
      </c>
      <c r="SX8" s="9" t="s">
        <v>2750</v>
      </c>
      <c r="SY8" s="9" t="s">
        <v>2751</v>
      </c>
      <c r="SZ8" s="9" t="s">
        <v>2748</v>
      </c>
      <c r="TA8" s="9" t="s">
        <v>2749</v>
      </c>
      <c r="TB8" s="9" t="s">
        <v>2750</v>
      </c>
      <c r="TC8" s="9" t="s">
        <v>2751</v>
      </c>
      <c r="TD8" s="9" t="s">
        <v>2748</v>
      </c>
      <c r="TE8" s="9" t="s">
        <v>2749</v>
      </c>
      <c r="TF8" s="9" t="s">
        <v>2750</v>
      </c>
      <c r="TG8" s="9" t="s">
        <v>2751</v>
      </c>
      <c r="TH8" s="9" t="s">
        <v>2748</v>
      </c>
      <c r="TI8" s="9" t="s">
        <v>2749</v>
      </c>
      <c r="TJ8" s="9" t="s">
        <v>2750</v>
      </c>
      <c r="TK8" s="9" t="s">
        <v>2751</v>
      </c>
      <c r="TL8" s="9" t="s">
        <v>2748</v>
      </c>
      <c r="TM8" s="9" t="s">
        <v>2749</v>
      </c>
      <c r="TN8" s="9" t="s">
        <v>2750</v>
      </c>
      <c r="TO8" s="9" t="s">
        <v>2751</v>
      </c>
      <c r="TP8" s="9" t="s">
        <v>2748</v>
      </c>
      <c r="TQ8" s="9" t="s">
        <v>2749</v>
      </c>
      <c r="TR8" s="9" t="s">
        <v>2750</v>
      </c>
      <c r="TS8" s="9" t="s">
        <v>2751</v>
      </c>
      <c r="TT8" s="9" t="s">
        <v>2748</v>
      </c>
      <c r="TU8" s="9" t="s">
        <v>2749</v>
      </c>
      <c r="TV8" s="9" t="s">
        <v>2750</v>
      </c>
      <c r="TW8" s="9" t="s">
        <v>2751</v>
      </c>
      <c r="TX8" s="9" t="s">
        <v>2748</v>
      </c>
      <c r="TY8" s="9" t="s">
        <v>2749</v>
      </c>
      <c r="TZ8" s="9" t="s">
        <v>2750</v>
      </c>
      <c r="UA8" s="9" t="s">
        <v>2751</v>
      </c>
      <c r="UB8" s="9" t="s">
        <v>2748</v>
      </c>
      <c r="UC8" s="9" t="s">
        <v>2749</v>
      </c>
      <c r="UD8" s="9" t="s">
        <v>2750</v>
      </c>
      <c r="UE8" s="9" t="s">
        <v>2751</v>
      </c>
      <c r="UF8" s="9" t="s">
        <v>2748</v>
      </c>
      <c r="UG8" s="9" t="s">
        <v>2749</v>
      </c>
      <c r="UH8" s="9" t="s">
        <v>2750</v>
      </c>
      <c r="UI8" s="9" t="s">
        <v>2751</v>
      </c>
      <c r="UJ8" s="9" t="s">
        <v>2748</v>
      </c>
      <c r="UK8" s="9" t="s">
        <v>2749</v>
      </c>
      <c r="UL8" s="9" t="s">
        <v>2750</v>
      </c>
      <c r="UM8" s="9" t="s">
        <v>2751</v>
      </c>
      <c r="UN8" s="9" t="s">
        <v>2748</v>
      </c>
      <c r="UO8" s="9" t="s">
        <v>2749</v>
      </c>
      <c r="UP8" s="9" t="s">
        <v>2750</v>
      </c>
      <c r="UQ8" s="9" t="s">
        <v>2751</v>
      </c>
      <c r="UR8" s="9" t="s">
        <v>2748</v>
      </c>
      <c r="US8" s="9" t="s">
        <v>2749</v>
      </c>
      <c r="UT8" s="9" t="s">
        <v>2750</v>
      </c>
      <c r="UU8" s="9" t="s">
        <v>2751</v>
      </c>
      <c r="UV8" s="9" t="s">
        <v>2748</v>
      </c>
      <c r="UW8" s="9" t="s">
        <v>2749</v>
      </c>
      <c r="UX8" s="9" t="s">
        <v>2750</v>
      </c>
      <c r="UY8" s="9" t="s">
        <v>2751</v>
      </c>
      <c r="UZ8" s="9" t="s">
        <v>2748</v>
      </c>
      <c r="VA8" s="9" t="s">
        <v>2749</v>
      </c>
      <c r="VB8" s="9" t="s">
        <v>2750</v>
      </c>
      <c r="VC8" s="9" t="s">
        <v>2751</v>
      </c>
      <c r="VD8" s="9" t="s">
        <v>2748</v>
      </c>
      <c r="VE8" s="9" t="s">
        <v>2749</v>
      </c>
      <c r="VF8" s="9" t="s">
        <v>2750</v>
      </c>
      <c r="VG8" s="9" t="s">
        <v>2751</v>
      </c>
      <c r="VH8" s="9" t="s">
        <v>2748</v>
      </c>
      <c r="VI8" s="9" t="s">
        <v>2749</v>
      </c>
      <c r="VJ8" s="9" t="s">
        <v>2750</v>
      </c>
      <c r="VK8" s="9" t="s">
        <v>2751</v>
      </c>
      <c r="VL8" s="9" t="s">
        <v>2748</v>
      </c>
      <c r="VM8" s="9" t="s">
        <v>2749</v>
      </c>
      <c r="VN8" s="9" t="s">
        <v>2750</v>
      </c>
      <c r="VO8" s="9" t="s">
        <v>2751</v>
      </c>
      <c r="VP8" s="9" t="s">
        <v>2748</v>
      </c>
      <c r="VQ8" s="9" t="s">
        <v>2749</v>
      </c>
      <c r="VR8" s="9" t="s">
        <v>2750</v>
      </c>
      <c r="VS8" s="9" t="s">
        <v>2751</v>
      </c>
      <c r="VT8" s="9" t="s">
        <v>2748</v>
      </c>
      <c r="VU8" s="9" t="s">
        <v>2749</v>
      </c>
      <c r="VV8" s="9" t="s">
        <v>2750</v>
      </c>
      <c r="VW8" s="9" t="s">
        <v>2751</v>
      </c>
      <c r="VX8" s="9" t="s">
        <v>2748</v>
      </c>
      <c r="VY8" s="9" t="s">
        <v>2749</v>
      </c>
      <c r="VZ8" s="9" t="s">
        <v>2750</v>
      </c>
      <c r="WA8" s="9" t="s">
        <v>2751</v>
      </c>
      <c r="WB8" s="9" t="s">
        <v>2748</v>
      </c>
      <c r="WC8" s="9" t="s">
        <v>2749</v>
      </c>
      <c r="WD8" s="9" t="s">
        <v>2750</v>
      </c>
      <c r="WE8" s="9" t="s">
        <v>2751</v>
      </c>
      <c r="WF8" s="9" t="s">
        <v>2748</v>
      </c>
      <c r="WG8" s="9" t="s">
        <v>2749</v>
      </c>
      <c r="WH8" s="9" t="s">
        <v>2750</v>
      </c>
      <c r="WI8" s="9" t="s">
        <v>2751</v>
      </c>
      <c r="WJ8" s="9" t="s">
        <v>2748</v>
      </c>
      <c r="WK8" s="9" t="s">
        <v>2749</v>
      </c>
      <c r="WL8" s="9" t="s">
        <v>2750</v>
      </c>
      <c r="WM8" s="9" t="s">
        <v>2751</v>
      </c>
      <c r="WN8" s="9" t="s">
        <v>2748</v>
      </c>
      <c r="WO8" s="9" t="s">
        <v>2749</v>
      </c>
      <c r="WP8" s="9" t="s">
        <v>2750</v>
      </c>
      <c r="WQ8" s="9" t="s">
        <v>2751</v>
      </c>
      <c r="WR8" s="9" t="s">
        <v>2748</v>
      </c>
      <c r="WS8" s="9" t="s">
        <v>2749</v>
      </c>
      <c r="WT8" s="9" t="s">
        <v>2750</v>
      </c>
      <c r="WU8" s="9" t="s">
        <v>2751</v>
      </c>
      <c r="WV8" s="9" t="s">
        <v>2748</v>
      </c>
      <c r="WW8" s="9" t="s">
        <v>2749</v>
      </c>
      <c r="WX8" s="9" t="s">
        <v>2750</v>
      </c>
      <c r="WY8" s="9" t="s">
        <v>2751</v>
      </c>
      <c r="WZ8" s="9" t="s">
        <v>2748</v>
      </c>
      <c r="XA8" s="9" t="s">
        <v>2749</v>
      </c>
      <c r="XB8" s="9" t="s">
        <v>2750</v>
      </c>
      <c r="XC8" s="9" t="s">
        <v>2751</v>
      </c>
      <c r="XD8" s="9" t="s">
        <v>2748</v>
      </c>
      <c r="XE8" s="9" t="s">
        <v>2749</v>
      </c>
      <c r="XF8" s="9" t="s">
        <v>2750</v>
      </c>
      <c r="XG8" s="9" t="s">
        <v>2751</v>
      </c>
      <c r="XH8" s="9" t="s">
        <v>2748</v>
      </c>
      <c r="XI8" s="9" t="s">
        <v>2749</v>
      </c>
      <c r="XJ8" s="9" t="s">
        <v>2750</v>
      </c>
      <c r="XK8" s="9" t="s">
        <v>2751</v>
      </c>
      <c r="XL8" s="9" t="s">
        <v>2748</v>
      </c>
      <c r="XM8" s="9" t="s">
        <v>2749</v>
      </c>
      <c r="XN8" s="9" t="s">
        <v>2750</v>
      </c>
      <c r="XO8" s="9" t="s">
        <v>2751</v>
      </c>
      <c r="XP8" s="9" t="s">
        <v>2748</v>
      </c>
      <c r="XQ8" s="9" t="s">
        <v>2749</v>
      </c>
      <c r="XR8" s="9" t="s">
        <v>2750</v>
      </c>
      <c r="XS8" s="9" t="s">
        <v>2751</v>
      </c>
      <c r="XT8" s="9" t="s">
        <v>2748</v>
      </c>
      <c r="XU8" s="9" t="s">
        <v>2749</v>
      </c>
      <c r="XV8" s="9" t="s">
        <v>2750</v>
      </c>
      <c r="XW8" s="9" t="s">
        <v>2751</v>
      </c>
      <c r="XX8" s="9" t="s">
        <v>2748</v>
      </c>
      <c r="XY8" s="9" t="s">
        <v>2749</v>
      </c>
      <c r="XZ8" s="9" t="s">
        <v>2750</v>
      </c>
      <c r="YA8" s="9" t="s">
        <v>2751</v>
      </c>
      <c r="YB8" s="9" t="s">
        <v>2748</v>
      </c>
      <c r="YC8" s="9" t="s">
        <v>2749</v>
      </c>
      <c r="YD8" s="9" t="s">
        <v>2750</v>
      </c>
      <c r="YE8" s="9" t="s">
        <v>2751</v>
      </c>
    </row>
    <row r="9" spans="1:655" ht="24" customHeight="1" x14ac:dyDescent="0.3">
      <c r="A9" s="1"/>
      <c r="B9" s="13" t="s">
        <v>35</v>
      </c>
      <c r="C9" s="13" t="s">
        <v>756</v>
      </c>
      <c r="D9" s="14">
        <v>50.1</v>
      </c>
      <c r="E9" s="14">
        <v>58.167879999999997</v>
      </c>
      <c r="F9" s="14">
        <v>81.448149999999998</v>
      </c>
      <c r="G9" s="14">
        <v>-31.34815</v>
      </c>
      <c r="H9" s="14">
        <v>648</v>
      </c>
      <c r="I9" s="14">
        <v>643.65809000000002</v>
      </c>
      <c r="J9" s="14">
        <v>643.65809000000002</v>
      </c>
      <c r="K9" s="14">
        <v>4.3419100000000004</v>
      </c>
      <c r="L9" s="14">
        <v>215.4</v>
      </c>
      <c r="M9" s="14">
        <v>209.39340999999999</v>
      </c>
      <c r="N9" s="14">
        <v>209.39341999999999</v>
      </c>
      <c r="O9" s="14">
        <v>6.0065799999999996</v>
      </c>
      <c r="P9" s="14"/>
      <c r="Q9" s="14"/>
      <c r="R9" s="14"/>
      <c r="S9" s="14">
        <v>0</v>
      </c>
      <c r="T9" s="14"/>
      <c r="U9" s="14"/>
      <c r="V9" s="14"/>
      <c r="W9" s="14">
        <v>0</v>
      </c>
      <c r="X9" s="14">
        <v>20.399999999999999</v>
      </c>
      <c r="Y9" s="14">
        <v>0</v>
      </c>
      <c r="Z9" s="14">
        <v>51.614109999999997</v>
      </c>
      <c r="AA9" s="14">
        <v>-31.214110000000002</v>
      </c>
      <c r="AB9" s="14">
        <v>79.2</v>
      </c>
      <c r="AC9" s="14">
        <v>92.945440000000005</v>
      </c>
      <c r="AD9" s="14">
        <v>92.945639999999997</v>
      </c>
      <c r="AE9" s="14">
        <v>-13.74564</v>
      </c>
      <c r="AF9" s="14"/>
      <c r="AG9" s="14"/>
      <c r="AH9" s="14"/>
      <c r="AI9" s="14">
        <v>0</v>
      </c>
      <c r="AJ9" s="14"/>
      <c r="AK9" s="14"/>
      <c r="AL9" s="14"/>
      <c r="AM9" s="14">
        <v>0</v>
      </c>
      <c r="AN9" s="14">
        <v>188.6</v>
      </c>
      <c r="AO9" s="14">
        <v>180.31693000000001</v>
      </c>
      <c r="AP9" s="14">
        <v>176.57552000000001</v>
      </c>
      <c r="AQ9" s="14">
        <v>12.024480000000001</v>
      </c>
      <c r="AR9" s="14">
        <v>209.2</v>
      </c>
      <c r="AS9" s="14">
        <v>180.31693000000001</v>
      </c>
      <c r="AT9" s="14">
        <v>176.57552000000001</v>
      </c>
      <c r="AU9" s="14">
        <v>32.624479999999998</v>
      </c>
      <c r="AV9" s="14">
        <v>212.5</v>
      </c>
      <c r="AW9" s="14">
        <v>180.31693000000001</v>
      </c>
      <c r="AX9" s="14">
        <v>176.57552000000001</v>
      </c>
      <c r="AY9" s="14">
        <v>35.924480000000003</v>
      </c>
      <c r="AZ9" s="14">
        <v>289.3</v>
      </c>
      <c r="BA9" s="14">
        <v>270.47539</v>
      </c>
      <c r="BB9" s="14">
        <v>264.86327999999997</v>
      </c>
      <c r="BC9" s="14">
        <v>24.436720000000001</v>
      </c>
      <c r="BD9" s="14">
        <v>216.2</v>
      </c>
      <c r="BE9" s="14">
        <v>208.28214</v>
      </c>
      <c r="BF9" s="14">
        <v>208.28216</v>
      </c>
      <c r="BG9" s="14">
        <v>7.91784</v>
      </c>
      <c r="BH9" s="14">
        <v>111.7</v>
      </c>
      <c r="BI9" s="14">
        <v>104.14107</v>
      </c>
      <c r="BJ9" s="14">
        <v>104.14108</v>
      </c>
      <c r="BK9" s="14">
        <v>7.5589199999999996</v>
      </c>
      <c r="BL9" s="14">
        <v>248.5</v>
      </c>
      <c r="BM9" s="14">
        <v>184.22789</v>
      </c>
      <c r="BN9" s="14">
        <v>201.52506</v>
      </c>
      <c r="BO9" s="14">
        <v>46.974939999999997</v>
      </c>
      <c r="BP9" s="14">
        <v>4.3</v>
      </c>
      <c r="BQ9" s="14">
        <v>4.4318400000000002</v>
      </c>
      <c r="BR9" s="14">
        <v>4.4318400000000002</v>
      </c>
      <c r="BS9" s="14">
        <v>-0.13184000000000001</v>
      </c>
      <c r="BT9" s="14"/>
      <c r="BU9" s="14"/>
      <c r="BV9" s="14"/>
      <c r="BW9" s="14">
        <v>0</v>
      </c>
      <c r="BX9" s="14"/>
      <c r="BY9" s="14"/>
      <c r="BZ9" s="14"/>
      <c r="CA9" s="14">
        <v>0</v>
      </c>
      <c r="CB9" s="14"/>
      <c r="CC9" s="14"/>
      <c r="CD9" s="14"/>
      <c r="CE9" s="14">
        <v>0</v>
      </c>
      <c r="CF9" s="14"/>
      <c r="CG9" s="14"/>
      <c r="CH9" s="14"/>
      <c r="CI9" s="14">
        <v>0</v>
      </c>
      <c r="CJ9" s="14">
        <v>117.5</v>
      </c>
      <c r="CK9" s="14">
        <v>110.4171</v>
      </c>
      <c r="CL9" s="14">
        <v>110.4171</v>
      </c>
      <c r="CM9" s="14">
        <v>7.0829000000000004</v>
      </c>
      <c r="CN9" s="14">
        <v>7.2</v>
      </c>
      <c r="CO9" s="14">
        <v>5.1333399999999996</v>
      </c>
      <c r="CP9" s="14">
        <v>5.1333399999999996</v>
      </c>
      <c r="CQ9" s="14">
        <v>2.0666600000000002</v>
      </c>
      <c r="CR9" s="14">
        <v>5.3</v>
      </c>
      <c r="CS9" s="14">
        <v>2.8177500000000002</v>
      </c>
      <c r="CT9" s="14">
        <v>2.8177599999999998</v>
      </c>
      <c r="CU9" s="14">
        <v>2.48224</v>
      </c>
      <c r="CV9" s="14"/>
      <c r="CW9" s="14"/>
      <c r="CX9" s="14"/>
      <c r="CY9" s="14">
        <v>0</v>
      </c>
      <c r="CZ9" s="14">
        <v>7.1</v>
      </c>
      <c r="DA9" s="14">
        <v>6.8787000000000003</v>
      </c>
      <c r="DB9" s="14">
        <v>6.8787000000000003</v>
      </c>
      <c r="DC9" s="14">
        <v>0.2213</v>
      </c>
      <c r="DD9" s="14">
        <v>11.8</v>
      </c>
      <c r="DE9" s="14">
        <v>12.56691</v>
      </c>
      <c r="DF9" s="14">
        <v>12.566990000000001</v>
      </c>
      <c r="DG9" s="14">
        <v>-0.76698999999999995</v>
      </c>
      <c r="DH9" s="14">
        <v>40.1</v>
      </c>
      <c r="DI9" s="14">
        <v>55</v>
      </c>
      <c r="DJ9" s="14">
        <v>103.02975000000001</v>
      </c>
      <c r="DK9" s="14">
        <v>-62.929749999999999</v>
      </c>
      <c r="DL9" s="14"/>
      <c r="DM9" s="14"/>
      <c r="DN9" s="14"/>
      <c r="DO9" s="14">
        <v>0</v>
      </c>
      <c r="DP9" s="14"/>
      <c r="DQ9" s="14"/>
      <c r="DR9" s="14"/>
      <c r="DS9" s="14">
        <v>0</v>
      </c>
      <c r="DT9" s="14"/>
      <c r="DU9" s="14"/>
      <c r="DV9" s="14"/>
      <c r="DW9" s="14">
        <v>0</v>
      </c>
      <c r="DX9" s="14"/>
      <c r="DY9" s="14"/>
      <c r="DZ9" s="14"/>
      <c r="EA9" s="14">
        <v>0</v>
      </c>
      <c r="EB9" s="14">
        <v>56.2</v>
      </c>
      <c r="EC9" s="14">
        <v>56.515709999999999</v>
      </c>
      <c r="ED9" s="14">
        <v>43.328609999999998</v>
      </c>
      <c r="EE9" s="14">
        <v>12.87139</v>
      </c>
      <c r="EF9" s="14">
        <v>110.9</v>
      </c>
      <c r="EG9" s="14">
        <v>93.7316</v>
      </c>
      <c r="EH9" s="14">
        <v>78.528329999999997</v>
      </c>
      <c r="EI9" s="14">
        <v>32.371670000000002</v>
      </c>
      <c r="EJ9" s="14"/>
      <c r="EK9" s="14"/>
      <c r="EL9" s="14"/>
      <c r="EM9" s="14">
        <v>0</v>
      </c>
      <c r="EN9" s="14"/>
      <c r="EO9" s="14"/>
      <c r="EP9" s="14"/>
      <c r="EQ9" s="14">
        <v>0</v>
      </c>
      <c r="ER9" s="14"/>
      <c r="ES9" s="14"/>
      <c r="ET9" s="14"/>
      <c r="EU9" s="14">
        <v>0</v>
      </c>
      <c r="EV9" s="14">
        <v>6.5</v>
      </c>
      <c r="EW9" s="14">
        <v>6.39</v>
      </c>
      <c r="EX9" s="14">
        <v>6.39</v>
      </c>
      <c r="EY9" s="14">
        <v>0.11</v>
      </c>
      <c r="EZ9" s="14">
        <v>149.6</v>
      </c>
      <c r="FA9" s="14">
        <v>0</v>
      </c>
      <c r="FB9" s="14">
        <v>0</v>
      </c>
      <c r="FC9" s="14">
        <v>149.6</v>
      </c>
      <c r="FD9" s="14">
        <v>31</v>
      </c>
      <c r="FE9" s="14">
        <v>36.90014</v>
      </c>
      <c r="FF9" s="14">
        <v>36.90014</v>
      </c>
      <c r="FG9" s="14">
        <v>-5.9001400000000004</v>
      </c>
      <c r="FH9" s="14">
        <v>0</v>
      </c>
      <c r="FI9" s="14">
        <v>0</v>
      </c>
      <c r="FJ9" s="14">
        <v>0</v>
      </c>
      <c r="FK9" s="14">
        <v>0</v>
      </c>
      <c r="FL9" s="14">
        <v>19.600000000000001</v>
      </c>
      <c r="FM9" s="14">
        <v>22.625250000000001</v>
      </c>
      <c r="FN9" s="14">
        <v>22.625250000000001</v>
      </c>
      <c r="FO9" s="14">
        <v>-3.0252500000000002</v>
      </c>
      <c r="FP9" s="14">
        <v>18.2</v>
      </c>
      <c r="FQ9" s="14">
        <v>17.56213</v>
      </c>
      <c r="FR9" s="14">
        <v>17.56213</v>
      </c>
      <c r="FS9" s="14">
        <v>0.63787000000000005</v>
      </c>
      <c r="FT9" s="14">
        <v>14.7</v>
      </c>
      <c r="FU9" s="14">
        <v>17.475729999999999</v>
      </c>
      <c r="FV9" s="14">
        <v>17.475729999999999</v>
      </c>
      <c r="FW9" s="14">
        <v>-2.7757299999999998</v>
      </c>
      <c r="FX9" s="14">
        <v>60.2</v>
      </c>
      <c r="FY9" s="14">
        <v>60.33605</v>
      </c>
      <c r="FZ9" s="14">
        <v>60.33605</v>
      </c>
      <c r="GA9" s="14">
        <v>-0.13605</v>
      </c>
      <c r="GB9" s="14">
        <v>182.8</v>
      </c>
      <c r="GC9" s="14">
        <v>185.10001</v>
      </c>
      <c r="GD9" s="14">
        <v>185.10004000000001</v>
      </c>
      <c r="GE9" s="14">
        <v>-2.3000400000000001</v>
      </c>
      <c r="GF9" s="14">
        <v>183.2</v>
      </c>
      <c r="GG9" s="14">
        <v>185.10001</v>
      </c>
      <c r="GH9" s="14">
        <v>185.10004000000001</v>
      </c>
      <c r="GI9" s="14">
        <v>-1.90004</v>
      </c>
      <c r="GJ9" s="14">
        <v>183.8</v>
      </c>
      <c r="GK9" s="14">
        <v>185.10001</v>
      </c>
      <c r="GL9" s="14">
        <v>185.10004000000001</v>
      </c>
      <c r="GM9" s="14">
        <v>-1.3000400000000001</v>
      </c>
      <c r="GN9" s="14">
        <v>65</v>
      </c>
      <c r="GO9" s="14">
        <v>39.01343</v>
      </c>
      <c r="GP9" s="14">
        <v>39.013440000000003</v>
      </c>
      <c r="GQ9" s="14">
        <v>25.986560000000001</v>
      </c>
      <c r="GR9" s="14">
        <v>6.1</v>
      </c>
      <c r="GS9" s="14">
        <v>7.5127800000000002</v>
      </c>
      <c r="GT9" s="14">
        <v>7.5127800000000002</v>
      </c>
      <c r="GU9" s="14">
        <v>-1.4127799999999999</v>
      </c>
      <c r="GV9" s="14">
        <v>2.2999999999999998</v>
      </c>
      <c r="GW9" s="14">
        <v>7.8816100000000002</v>
      </c>
      <c r="GX9" s="14">
        <v>7.8816100000000002</v>
      </c>
      <c r="GY9" s="14">
        <v>-5.5816100000000004</v>
      </c>
      <c r="GZ9" s="14">
        <v>21</v>
      </c>
      <c r="HA9" s="14">
        <v>21.626460000000002</v>
      </c>
      <c r="HB9" s="14">
        <v>4.1238400000000004</v>
      </c>
      <c r="HC9" s="14">
        <v>16.876159999999999</v>
      </c>
      <c r="HD9" s="14">
        <v>35.9</v>
      </c>
      <c r="HE9" s="14">
        <v>36.252420000000001</v>
      </c>
      <c r="HF9" s="14">
        <v>36.252429999999997</v>
      </c>
      <c r="HG9" s="14">
        <v>-0.35243000000000002</v>
      </c>
      <c r="HH9" s="14">
        <v>2.2000000000000002</v>
      </c>
      <c r="HI9" s="14">
        <v>1.97359</v>
      </c>
      <c r="HJ9" s="14">
        <v>1.97359</v>
      </c>
      <c r="HK9" s="14">
        <v>0.22641</v>
      </c>
      <c r="HL9" s="14">
        <v>0</v>
      </c>
      <c r="HM9" s="14">
        <v>0</v>
      </c>
      <c r="HN9" s="14">
        <v>0</v>
      </c>
      <c r="HO9" s="14">
        <v>0</v>
      </c>
      <c r="HP9" s="14">
        <v>41.4</v>
      </c>
      <c r="HQ9" s="14">
        <v>20.618559999999999</v>
      </c>
      <c r="HR9" s="14">
        <v>20.618600000000001</v>
      </c>
      <c r="HS9" s="14">
        <v>20.781400000000001</v>
      </c>
      <c r="HT9" s="14"/>
      <c r="HU9" s="14"/>
      <c r="HV9" s="14"/>
      <c r="HW9" s="14">
        <v>0</v>
      </c>
      <c r="HX9" s="14"/>
      <c r="HY9" s="14"/>
      <c r="HZ9" s="14"/>
      <c r="IA9" s="14">
        <v>0</v>
      </c>
      <c r="IB9" s="14">
        <v>27.8</v>
      </c>
      <c r="IC9" s="14">
        <v>85.48142</v>
      </c>
      <c r="ID9" s="14">
        <v>51.202570000000001</v>
      </c>
      <c r="IE9" s="14">
        <v>-23.402570000000001</v>
      </c>
      <c r="IF9" s="14"/>
      <c r="IG9" s="14"/>
      <c r="IH9" s="14"/>
      <c r="II9" s="14">
        <v>0</v>
      </c>
      <c r="IJ9" s="14"/>
      <c r="IK9" s="14"/>
      <c r="IL9" s="14"/>
      <c r="IM9" s="14">
        <v>0</v>
      </c>
      <c r="IN9" s="14">
        <v>47.9</v>
      </c>
      <c r="IO9" s="14">
        <v>48.181429999999999</v>
      </c>
      <c r="IP9" s="14">
        <v>48.181440000000002</v>
      </c>
      <c r="IQ9" s="14">
        <v>-0.28144000000000002</v>
      </c>
      <c r="IR9" s="14"/>
      <c r="IS9" s="14"/>
      <c r="IT9" s="14"/>
      <c r="IU9" s="14">
        <v>0</v>
      </c>
      <c r="IV9" s="14"/>
      <c r="IW9" s="14"/>
      <c r="IX9" s="14"/>
      <c r="IY9" s="14">
        <v>0</v>
      </c>
      <c r="IZ9" s="14"/>
      <c r="JA9" s="14"/>
      <c r="JB9" s="14"/>
      <c r="JC9" s="14">
        <v>0</v>
      </c>
      <c r="JD9" s="14">
        <v>41.8</v>
      </c>
      <c r="JE9" s="14">
        <v>16.494879999999998</v>
      </c>
      <c r="JF9" s="14">
        <v>16.494890000000002</v>
      </c>
      <c r="JG9" s="14">
        <v>25.305109999999999</v>
      </c>
      <c r="JH9" s="14">
        <v>178.1</v>
      </c>
      <c r="JI9" s="14">
        <v>178.52954</v>
      </c>
      <c r="JJ9" s="14">
        <v>178.52955</v>
      </c>
      <c r="JK9" s="14">
        <v>-0.42954999999999999</v>
      </c>
      <c r="JL9" s="14">
        <v>176.2</v>
      </c>
      <c r="JM9" s="14">
        <v>178.52954</v>
      </c>
      <c r="JN9" s="14">
        <v>178.52955</v>
      </c>
      <c r="JO9" s="14">
        <v>-2.3295499999999998</v>
      </c>
      <c r="JP9" s="14">
        <v>210.1</v>
      </c>
      <c r="JQ9" s="14">
        <v>178.52954</v>
      </c>
      <c r="JR9" s="14">
        <v>178.52955</v>
      </c>
      <c r="JS9" s="14">
        <v>31.570450000000001</v>
      </c>
      <c r="JT9" s="14">
        <v>274.89999999999998</v>
      </c>
      <c r="JU9" s="14">
        <v>267.79431</v>
      </c>
      <c r="JV9" s="14">
        <v>267.79432000000003</v>
      </c>
      <c r="JW9" s="14">
        <v>7.1056800000000004</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v>0</v>
      </c>
      <c r="KT9" s="14">
        <v>0</v>
      </c>
      <c r="KU9" s="14">
        <v>0</v>
      </c>
      <c r="KV9" s="14"/>
      <c r="KW9" s="14"/>
      <c r="KX9" s="14"/>
      <c r="KY9" s="14">
        <v>0</v>
      </c>
      <c r="KZ9" s="14"/>
      <c r="LA9" s="14"/>
      <c r="LB9" s="14"/>
      <c r="LC9" s="14">
        <v>0</v>
      </c>
      <c r="LD9" s="14">
        <v>1.2</v>
      </c>
      <c r="LE9" s="14">
        <v>1.1522600000000001</v>
      </c>
      <c r="LF9" s="14">
        <v>1.1522699999999999</v>
      </c>
      <c r="LG9" s="14">
        <v>4.7730000000000002E-2</v>
      </c>
      <c r="LH9" s="14">
        <v>114.4</v>
      </c>
      <c r="LI9" s="14">
        <v>134.35225</v>
      </c>
      <c r="LJ9" s="14">
        <v>134.38055</v>
      </c>
      <c r="LK9" s="14">
        <v>-19.980550000000001</v>
      </c>
      <c r="LL9" s="14">
        <v>90.1</v>
      </c>
      <c r="LM9" s="14">
        <v>81.067790000000002</v>
      </c>
      <c r="LN9" s="14">
        <v>81.067229999999995</v>
      </c>
      <c r="LO9" s="14">
        <v>9.0327699999999993</v>
      </c>
      <c r="LP9" s="14">
        <v>63.2</v>
      </c>
      <c r="LQ9" s="14">
        <v>67.133979999999994</v>
      </c>
      <c r="LR9" s="14">
        <v>67.133979999999994</v>
      </c>
      <c r="LS9" s="14">
        <v>-3.93398</v>
      </c>
      <c r="LT9" s="14">
        <v>75.099999999999994</v>
      </c>
      <c r="LU9" s="14">
        <v>65.984020000000001</v>
      </c>
      <c r="LV9" s="14">
        <v>65.984030000000004</v>
      </c>
      <c r="LW9" s="14">
        <v>9.1159700000000008</v>
      </c>
      <c r="LX9" s="14">
        <v>29.7</v>
      </c>
      <c r="LY9" s="14">
        <v>27.30705</v>
      </c>
      <c r="LZ9" s="14">
        <v>27.30706</v>
      </c>
      <c r="MA9" s="14">
        <v>2.3929399999999998</v>
      </c>
      <c r="MB9" s="14"/>
      <c r="MC9" s="14"/>
      <c r="MD9" s="14"/>
      <c r="ME9" s="14">
        <v>0</v>
      </c>
      <c r="MF9" s="14"/>
      <c r="MG9" s="14"/>
      <c r="MH9" s="14"/>
      <c r="MI9" s="14">
        <v>0</v>
      </c>
      <c r="MJ9" s="14"/>
      <c r="MK9" s="14"/>
      <c r="ML9" s="14"/>
      <c r="MM9" s="14">
        <v>0</v>
      </c>
      <c r="MN9" s="14">
        <v>146.80000000000001</v>
      </c>
      <c r="MO9" s="14">
        <v>149.77386999999999</v>
      </c>
      <c r="MP9" s="14">
        <v>149.77391</v>
      </c>
      <c r="MQ9" s="14">
        <v>-2.9739100000000001</v>
      </c>
      <c r="MR9" s="14">
        <v>149.4</v>
      </c>
      <c r="MS9" s="14">
        <v>149.77386999999999</v>
      </c>
      <c r="MT9" s="14">
        <v>149.77391</v>
      </c>
      <c r="MU9" s="14">
        <v>-0.37391000000000002</v>
      </c>
      <c r="MV9" s="14">
        <v>149.69999999999999</v>
      </c>
      <c r="MW9" s="14">
        <v>149.77386999999999</v>
      </c>
      <c r="MX9" s="14">
        <v>149.77391</v>
      </c>
      <c r="MY9" s="14">
        <v>-7.3910000000000003E-2</v>
      </c>
      <c r="MZ9" s="14"/>
      <c r="NA9" s="14"/>
      <c r="NB9" s="14"/>
      <c r="NC9" s="14">
        <v>0</v>
      </c>
      <c r="ND9" s="14"/>
      <c r="NE9" s="14"/>
      <c r="NF9" s="14"/>
      <c r="NG9" s="14">
        <v>0</v>
      </c>
      <c r="NH9" s="14"/>
      <c r="NI9" s="14"/>
      <c r="NJ9" s="14"/>
      <c r="NK9" s="14">
        <v>0</v>
      </c>
      <c r="NL9" s="14"/>
      <c r="NM9" s="14"/>
      <c r="NN9" s="14"/>
      <c r="NO9" s="14">
        <v>0</v>
      </c>
      <c r="NP9" s="14"/>
      <c r="NQ9" s="14"/>
      <c r="NR9" s="14"/>
      <c r="NS9" s="14">
        <v>0</v>
      </c>
      <c r="NT9" s="14">
        <v>137.19999999999999</v>
      </c>
      <c r="NU9" s="14">
        <v>145.0172</v>
      </c>
      <c r="NV9" s="14">
        <v>145.01719</v>
      </c>
      <c r="NW9" s="14">
        <v>-7.8171900000000001</v>
      </c>
      <c r="NX9" s="14">
        <v>78.099999999999994</v>
      </c>
      <c r="NY9" s="14">
        <v>72.508600000000001</v>
      </c>
      <c r="NZ9" s="14">
        <v>72.508600000000001</v>
      </c>
      <c r="OA9" s="14">
        <v>5.5914000000000001</v>
      </c>
      <c r="OB9" s="14">
        <v>0</v>
      </c>
      <c r="OC9" s="14">
        <v>0</v>
      </c>
      <c r="OD9" s="14">
        <v>0</v>
      </c>
      <c r="OE9" s="14">
        <v>0</v>
      </c>
      <c r="OF9" s="14">
        <v>70.3</v>
      </c>
      <c r="OG9" s="14">
        <v>115.527</v>
      </c>
      <c r="OH9" s="14">
        <v>115.527</v>
      </c>
      <c r="OI9" s="14">
        <v>-45.226999999999997</v>
      </c>
      <c r="OJ9" s="14">
        <v>0</v>
      </c>
      <c r="OK9" s="14">
        <v>0</v>
      </c>
      <c r="OL9" s="14">
        <v>0</v>
      </c>
      <c r="OM9" s="14">
        <v>0</v>
      </c>
      <c r="ON9" s="14">
        <v>13</v>
      </c>
      <c r="OO9" s="14">
        <v>15.494999999999999</v>
      </c>
      <c r="OP9" s="14">
        <v>15.494999999999999</v>
      </c>
      <c r="OQ9" s="14">
        <v>-2.4950000000000001</v>
      </c>
      <c r="OR9" s="14">
        <v>0</v>
      </c>
      <c r="OS9" s="14">
        <v>0</v>
      </c>
      <c r="OT9" s="14">
        <v>0</v>
      </c>
      <c r="OU9" s="14">
        <v>0</v>
      </c>
      <c r="OV9" s="14">
        <v>8.4</v>
      </c>
      <c r="OW9" s="14">
        <v>8.6</v>
      </c>
      <c r="OX9" s="14">
        <v>8.6</v>
      </c>
      <c r="OY9" s="14">
        <v>-0.2</v>
      </c>
      <c r="OZ9" s="14">
        <v>9.9</v>
      </c>
      <c r="PA9" s="14">
        <v>9.0000099999999996</v>
      </c>
      <c r="PB9" s="14">
        <v>9.0000099999999996</v>
      </c>
      <c r="PC9" s="14">
        <v>0.89998999999999996</v>
      </c>
      <c r="PD9" s="14">
        <v>1.9</v>
      </c>
      <c r="PE9" s="14">
        <v>0</v>
      </c>
      <c r="PF9" s="14">
        <v>4.03146</v>
      </c>
      <c r="PG9" s="14">
        <v>-2.1314600000000001</v>
      </c>
      <c r="PH9" s="14"/>
      <c r="PI9" s="14">
        <v>1.23</v>
      </c>
      <c r="PJ9" s="14">
        <v>1.23</v>
      </c>
      <c r="PK9" s="14">
        <v>-1.23</v>
      </c>
      <c r="PL9" s="14">
        <v>3.2</v>
      </c>
      <c r="PM9" s="14">
        <v>3.1</v>
      </c>
      <c r="PN9" s="14">
        <v>3.1</v>
      </c>
      <c r="PO9" s="14">
        <v>0.1</v>
      </c>
      <c r="PP9" s="14">
        <v>2.2999999999999998</v>
      </c>
      <c r="PQ9" s="14">
        <v>2.5</v>
      </c>
      <c r="PR9" s="14">
        <v>2.5</v>
      </c>
      <c r="PS9" s="14">
        <v>-0.2</v>
      </c>
      <c r="PT9" s="14">
        <v>20.399999999999999</v>
      </c>
      <c r="PU9" s="14">
        <v>19.417470000000002</v>
      </c>
      <c r="PV9" s="14">
        <v>19.417470000000002</v>
      </c>
      <c r="PW9" s="14">
        <v>0.98253000000000001</v>
      </c>
      <c r="PX9" s="14">
        <v>9.1999999999999993</v>
      </c>
      <c r="PY9" s="14">
        <v>19.417470000000002</v>
      </c>
      <c r="PZ9" s="14">
        <v>19.417470000000002</v>
      </c>
      <c r="QA9" s="14">
        <v>-10.21747</v>
      </c>
      <c r="QB9" s="14">
        <v>4.5</v>
      </c>
      <c r="QC9" s="14">
        <v>6</v>
      </c>
      <c r="QD9" s="14">
        <v>6</v>
      </c>
      <c r="QE9" s="14">
        <v>-1.5</v>
      </c>
      <c r="QF9" s="14">
        <v>3.4</v>
      </c>
      <c r="QG9" s="14">
        <v>3.5</v>
      </c>
      <c r="QH9" s="14">
        <v>3.5</v>
      </c>
      <c r="QI9" s="14">
        <v>-0.1</v>
      </c>
      <c r="QJ9" s="14">
        <v>18.399999999999999</v>
      </c>
      <c r="QK9" s="14">
        <v>17.96116</v>
      </c>
      <c r="QL9" s="14">
        <v>17.96116</v>
      </c>
      <c r="QM9" s="14">
        <v>0.43884000000000001</v>
      </c>
      <c r="QN9" s="14">
        <v>0</v>
      </c>
      <c r="QO9" s="14">
        <v>0</v>
      </c>
      <c r="QP9" s="14">
        <v>0</v>
      </c>
      <c r="QQ9" s="14">
        <v>0</v>
      </c>
      <c r="QR9" s="14">
        <v>0</v>
      </c>
      <c r="QS9" s="14">
        <v>0</v>
      </c>
      <c r="QT9" s="14">
        <v>0</v>
      </c>
      <c r="QU9" s="14">
        <v>0</v>
      </c>
      <c r="QV9" s="14">
        <v>24</v>
      </c>
      <c r="QW9" s="14">
        <v>28.181000000000001</v>
      </c>
      <c r="QX9" s="14">
        <v>28.181000000000001</v>
      </c>
      <c r="QY9" s="14">
        <v>-4.181</v>
      </c>
      <c r="QZ9" s="14">
        <v>57.8</v>
      </c>
      <c r="RA9" s="14">
        <v>80.822000000000003</v>
      </c>
      <c r="RB9" s="14">
        <v>80.822000000000003</v>
      </c>
      <c r="RC9" s="14">
        <v>-23.021999999999998</v>
      </c>
      <c r="RD9" s="14">
        <v>4.5</v>
      </c>
      <c r="RE9" s="14">
        <v>4.2</v>
      </c>
      <c r="RF9" s="14">
        <v>4.2</v>
      </c>
      <c r="RG9" s="14">
        <v>0.3</v>
      </c>
      <c r="RH9" s="14">
        <v>1.2</v>
      </c>
      <c r="RI9" s="14">
        <v>2.4</v>
      </c>
      <c r="RJ9" s="14">
        <v>2.4</v>
      </c>
      <c r="RK9" s="14">
        <v>-1.2</v>
      </c>
      <c r="RL9" s="14">
        <v>1.1000000000000001</v>
      </c>
      <c r="RM9" s="14">
        <v>2.4</v>
      </c>
      <c r="RN9" s="14">
        <v>2.4</v>
      </c>
      <c r="RO9" s="14">
        <v>-1.3</v>
      </c>
      <c r="RP9" s="14">
        <v>2.9</v>
      </c>
      <c r="RQ9" s="14">
        <v>2.8</v>
      </c>
      <c r="RR9" s="14">
        <v>2.8</v>
      </c>
      <c r="RS9" s="14">
        <v>0.1</v>
      </c>
      <c r="RT9" s="14">
        <v>0</v>
      </c>
      <c r="RU9" s="14">
        <v>0</v>
      </c>
      <c r="RV9" s="14">
        <v>0</v>
      </c>
      <c r="RW9" s="14">
        <v>0</v>
      </c>
      <c r="RX9" s="14">
        <v>2.4</v>
      </c>
      <c r="RY9" s="14">
        <v>1.899</v>
      </c>
      <c r="RZ9" s="14">
        <v>1.899</v>
      </c>
      <c r="SA9" s="14">
        <v>0.501</v>
      </c>
      <c r="SB9" s="14">
        <v>10.9</v>
      </c>
      <c r="SC9" s="14">
        <v>19.77252</v>
      </c>
      <c r="SD9" s="14">
        <v>11.84355</v>
      </c>
      <c r="SE9" s="14">
        <v>-0.94355</v>
      </c>
      <c r="SF9" s="14">
        <v>1.4</v>
      </c>
      <c r="SG9" s="14">
        <v>1.6</v>
      </c>
      <c r="SH9" s="14">
        <v>1.6</v>
      </c>
      <c r="SI9" s="14">
        <v>-0.2</v>
      </c>
      <c r="SJ9" s="14"/>
      <c r="SK9" s="14">
        <v>0.4</v>
      </c>
      <c r="SL9" s="14">
        <v>0.4</v>
      </c>
      <c r="SM9" s="14">
        <v>-0.4</v>
      </c>
      <c r="SN9" s="14">
        <v>5.3</v>
      </c>
      <c r="SO9" s="14">
        <v>6.3</v>
      </c>
      <c r="SP9" s="14">
        <v>6.3</v>
      </c>
      <c r="SQ9" s="14">
        <v>-1</v>
      </c>
      <c r="SR9" s="14">
        <v>3.3</v>
      </c>
      <c r="SS9" s="14">
        <v>3.6</v>
      </c>
      <c r="ST9" s="14">
        <v>3.6</v>
      </c>
      <c r="SU9" s="14">
        <v>-0.3</v>
      </c>
      <c r="SV9" s="14">
        <v>3.9</v>
      </c>
      <c r="SW9" s="14">
        <v>4.8</v>
      </c>
      <c r="SX9" s="14">
        <v>4.8</v>
      </c>
      <c r="SY9" s="14">
        <v>-0.9</v>
      </c>
      <c r="SZ9" s="14">
        <v>5.6</v>
      </c>
      <c r="TA9" s="14">
        <v>6.7</v>
      </c>
      <c r="TB9" s="14">
        <v>6.7</v>
      </c>
      <c r="TC9" s="14">
        <v>-1.1000000000000001</v>
      </c>
      <c r="TD9" s="14">
        <v>12.8</v>
      </c>
      <c r="TE9" s="14">
        <v>10</v>
      </c>
      <c r="TF9" s="14">
        <v>10</v>
      </c>
      <c r="TG9" s="14">
        <v>2.8</v>
      </c>
      <c r="TH9" s="14">
        <v>30.1</v>
      </c>
      <c r="TI9" s="14">
        <v>19.809000000000001</v>
      </c>
      <c r="TJ9" s="14">
        <v>19.809000000000001</v>
      </c>
      <c r="TK9" s="14">
        <v>10.291</v>
      </c>
      <c r="TL9" s="14">
        <v>11.7</v>
      </c>
      <c r="TM9" s="14">
        <v>34.97</v>
      </c>
      <c r="TN9" s="14">
        <v>34.97</v>
      </c>
      <c r="TO9" s="14">
        <v>-23.27</v>
      </c>
      <c r="TP9" s="14">
        <v>0</v>
      </c>
      <c r="TQ9" s="14">
        <v>0</v>
      </c>
      <c r="TR9" s="14">
        <v>0</v>
      </c>
      <c r="TS9" s="14">
        <v>0</v>
      </c>
      <c r="TT9" s="14">
        <v>51.4</v>
      </c>
      <c r="TU9" s="14">
        <v>68.472999999999999</v>
      </c>
      <c r="TV9" s="14">
        <v>68.472999999999999</v>
      </c>
      <c r="TW9" s="14">
        <v>-17.073</v>
      </c>
      <c r="TX9" s="14">
        <v>52.1</v>
      </c>
      <c r="TY9" s="14">
        <v>82.628</v>
      </c>
      <c r="TZ9" s="14">
        <v>82.628</v>
      </c>
      <c r="UA9" s="14">
        <v>-30.527999999999999</v>
      </c>
      <c r="UB9" s="14">
        <v>8.6999999999999993</v>
      </c>
      <c r="UC9" s="14">
        <v>9.2910000000000004</v>
      </c>
      <c r="UD9" s="14">
        <v>9.2910000000000004</v>
      </c>
      <c r="UE9" s="14">
        <v>-0.59099999999999997</v>
      </c>
      <c r="UF9" s="14">
        <v>9.1</v>
      </c>
      <c r="UG9" s="14">
        <v>7.4249999999999998</v>
      </c>
      <c r="UH9" s="14">
        <v>7.4249999999999998</v>
      </c>
      <c r="UI9" s="14">
        <v>1.675</v>
      </c>
      <c r="UJ9" s="14">
        <v>6.2</v>
      </c>
      <c r="UK9" s="14">
        <v>7</v>
      </c>
      <c r="UL9" s="14">
        <v>7</v>
      </c>
      <c r="UM9" s="14">
        <v>-0.8</v>
      </c>
      <c r="UN9" s="14">
        <v>2.2999999999999998</v>
      </c>
      <c r="UO9" s="14">
        <v>2</v>
      </c>
      <c r="UP9" s="14">
        <v>2</v>
      </c>
      <c r="UQ9" s="14">
        <v>0.3</v>
      </c>
      <c r="UR9" s="14">
        <v>7.8</v>
      </c>
      <c r="US9" s="14">
        <v>8.5</v>
      </c>
      <c r="UT9" s="14">
        <v>8.5</v>
      </c>
      <c r="UU9" s="14">
        <v>-0.7</v>
      </c>
      <c r="UV9" s="14">
        <v>4.2</v>
      </c>
      <c r="UW9" s="14">
        <v>6</v>
      </c>
      <c r="UX9" s="14">
        <v>6</v>
      </c>
      <c r="UY9" s="14">
        <v>-1.8</v>
      </c>
      <c r="UZ9" s="14">
        <v>4.7</v>
      </c>
      <c r="VA9" s="14">
        <v>6</v>
      </c>
      <c r="VB9" s="14">
        <v>6</v>
      </c>
      <c r="VC9" s="14">
        <v>-1.3</v>
      </c>
      <c r="VD9" s="14">
        <v>4.7</v>
      </c>
      <c r="VE9" s="14">
        <v>7</v>
      </c>
      <c r="VF9" s="14">
        <v>7</v>
      </c>
      <c r="VG9" s="14">
        <v>-2.2999999999999998</v>
      </c>
      <c r="VH9" s="14">
        <v>9.6999999999999993</v>
      </c>
      <c r="VI9" s="14">
        <v>12.581</v>
      </c>
      <c r="VJ9" s="14">
        <v>12.581</v>
      </c>
      <c r="VK9" s="14">
        <v>-2.8809999999999998</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69.5</v>
      </c>
      <c r="WC9" s="14">
        <v>95.763000000000005</v>
      </c>
      <c r="WD9" s="14">
        <v>95.763000000000005</v>
      </c>
      <c r="WE9" s="14">
        <v>-26.263000000000002</v>
      </c>
      <c r="WF9" s="14">
        <v>71.099999999999994</v>
      </c>
      <c r="WG9" s="14">
        <v>91.117999999999995</v>
      </c>
      <c r="WH9" s="14">
        <v>91.117999999999995</v>
      </c>
      <c r="WI9" s="14">
        <v>-20.018000000000001</v>
      </c>
      <c r="WJ9" s="14">
        <v>0</v>
      </c>
      <c r="WK9" s="14">
        <v>0</v>
      </c>
      <c r="WL9" s="14">
        <v>0</v>
      </c>
      <c r="WM9" s="14">
        <v>0</v>
      </c>
      <c r="WN9" s="14">
        <v>0</v>
      </c>
      <c r="WO9" s="14">
        <v>0</v>
      </c>
      <c r="WP9" s="14">
        <v>0</v>
      </c>
      <c r="WQ9" s="14">
        <v>0</v>
      </c>
      <c r="WR9" s="14">
        <v>10</v>
      </c>
      <c r="WS9" s="14">
        <v>10</v>
      </c>
      <c r="WT9" s="14">
        <v>10</v>
      </c>
      <c r="WU9" s="14">
        <v>0</v>
      </c>
      <c r="WV9" s="14">
        <v>17.8</v>
      </c>
      <c r="WW9" s="14">
        <v>19.223299999999998</v>
      </c>
      <c r="WX9" s="14">
        <v>19.223299999999998</v>
      </c>
      <c r="WY9" s="14">
        <v>-1.4233</v>
      </c>
      <c r="WZ9" s="14">
        <v>9.4</v>
      </c>
      <c r="XA9" s="14">
        <v>10</v>
      </c>
      <c r="XB9" s="14">
        <v>10</v>
      </c>
      <c r="XC9" s="14">
        <v>-0.6</v>
      </c>
      <c r="XD9" s="14">
        <v>29.8</v>
      </c>
      <c r="XE9" s="14">
        <v>0</v>
      </c>
      <c r="XF9" s="14"/>
      <c r="XG9" s="14">
        <v>29.8</v>
      </c>
      <c r="XH9" s="14"/>
      <c r="XI9" s="14"/>
      <c r="XJ9" s="14"/>
      <c r="XK9" s="14">
        <v>0</v>
      </c>
      <c r="XL9" s="14">
        <v>15.5</v>
      </c>
      <c r="XM9" s="14">
        <v>14</v>
      </c>
      <c r="XN9" s="14">
        <v>14</v>
      </c>
      <c r="XO9" s="14">
        <v>1.5</v>
      </c>
      <c r="XP9" s="14">
        <v>0</v>
      </c>
      <c r="XQ9" s="14"/>
      <c r="XR9" s="14"/>
      <c r="XS9" s="14">
        <v>0</v>
      </c>
      <c r="XT9" s="14">
        <v>7.48</v>
      </c>
      <c r="XU9" s="14">
        <v>0</v>
      </c>
      <c r="XV9" s="14">
        <v>0</v>
      </c>
      <c r="XW9" s="14">
        <v>7.48</v>
      </c>
      <c r="XX9" s="14"/>
      <c r="XY9" s="14"/>
      <c r="XZ9" s="14"/>
      <c r="YA9" s="14">
        <v>0</v>
      </c>
      <c r="YB9" s="14"/>
      <c r="YC9" s="14"/>
      <c r="YD9" s="14"/>
      <c r="YE9" s="14">
        <v>0</v>
      </c>
    </row>
    <row r="10" spans="1:655" ht="24" customHeight="1" x14ac:dyDescent="0.3">
      <c r="A10" s="1"/>
      <c r="B10" s="16" t="s">
        <v>35</v>
      </c>
      <c r="C10" s="16" t="s">
        <v>757</v>
      </c>
      <c r="D10" s="17">
        <v>55.6</v>
      </c>
      <c r="E10" s="17">
        <v>53.239420000000003</v>
      </c>
      <c r="F10" s="17">
        <v>81.747979999999998</v>
      </c>
      <c r="G10" s="17">
        <v>-26.14798</v>
      </c>
      <c r="H10" s="17">
        <v>650.5</v>
      </c>
      <c r="I10" s="17">
        <v>643.65809000000002</v>
      </c>
      <c r="J10" s="17">
        <v>643.65809000000002</v>
      </c>
      <c r="K10" s="17">
        <v>6.8419100000000004</v>
      </c>
      <c r="L10" s="17">
        <v>215.2</v>
      </c>
      <c r="M10" s="17">
        <v>209.39340999999999</v>
      </c>
      <c r="N10" s="17">
        <v>209.39341999999999</v>
      </c>
      <c r="O10" s="17">
        <v>5.8065800000000003</v>
      </c>
      <c r="P10" s="17"/>
      <c r="Q10" s="17"/>
      <c r="R10" s="17"/>
      <c r="S10" s="17">
        <v>0</v>
      </c>
      <c r="T10" s="17"/>
      <c r="U10" s="17"/>
      <c r="V10" s="17"/>
      <c r="W10" s="17">
        <v>0</v>
      </c>
      <c r="X10" s="17">
        <v>0</v>
      </c>
      <c r="Y10" s="17">
        <v>0</v>
      </c>
      <c r="Z10" s="17">
        <v>37.917549999999999</v>
      </c>
      <c r="AA10" s="17">
        <v>-37.917549999999999</v>
      </c>
      <c r="AB10" s="17">
        <v>79.7</v>
      </c>
      <c r="AC10" s="17">
        <v>92.945409999999995</v>
      </c>
      <c r="AD10" s="17">
        <v>92.945670000000007</v>
      </c>
      <c r="AE10" s="17">
        <v>-13.24567</v>
      </c>
      <c r="AF10" s="17"/>
      <c r="AG10" s="17"/>
      <c r="AH10" s="17"/>
      <c r="AI10" s="17">
        <v>0</v>
      </c>
      <c r="AJ10" s="17"/>
      <c r="AK10" s="17"/>
      <c r="AL10" s="17"/>
      <c r="AM10" s="17">
        <v>0</v>
      </c>
      <c r="AN10" s="17">
        <v>188.2</v>
      </c>
      <c r="AO10" s="17">
        <v>155.34334000000001</v>
      </c>
      <c r="AP10" s="17">
        <v>157.73568</v>
      </c>
      <c r="AQ10" s="17">
        <v>30.464320000000001</v>
      </c>
      <c r="AR10" s="17">
        <v>207.9</v>
      </c>
      <c r="AS10" s="17">
        <v>155.34334000000001</v>
      </c>
      <c r="AT10" s="17">
        <v>157.73568</v>
      </c>
      <c r="AU10" s="17">
        <v>50.164319999999996</v>
      </c>
      <c r="AV10" s="17">
        <v>210.6</v>
      </c>
      <c r="AW10" s="17">
        <v>155.34334000000001</v>
      </c>
      <c r="AX10" s="17">
        <v>157.73568</v>
      </c>
      <c r="AY10" s="17">
        <v>52.864319999999999</v>
      </c>
      <c r="AZ10" s="17">
        <v>288.89999999999998</v>
      </c>
      <c r="BA10" s="17">
        <v>233.01500999999999</v>
      </c>
      <c r="BB10" s="17">
        <v>236.60352</v>
      </c>
      <c r="BC10" s="17">
        <v>52.296480000000003</v>
      </c>
      <c r="BD10" s="17">
        <v>216.4</v>
      </c>
      <c r="BE10" s="17">
        <v>208.28214</v>
      </c>
      <c r="BF10" s="17">
        <v>208.28216</v>
      </c>
      <c r="BG10" s="17">
        <v>8.1178399999999993</v>
      </c>
      <c r="BH10" s="17">
        <v>111.4</v>
      </c>
      <c r="BI10" s="17">
        <v>104.14107</v>
      </c>
      <c r="BJ10" s="17">
        <v>104.14108</v>
      </c>
      <c r="BK10" s="17">
        <v>7.2589199999999998</v>
      </c>
      <c r="BL10" s="17">
        <v>137.9</v>
      </c>
      <c r="BM10" s="17">
        <v>167.72273999999999</v>
      </c>
      <c r="BN10" s="17">
        <v>132.98996</v>
      </c>
      <c r="BO10" s="17">
        <v>4.9100400000000004</v>
      </c>
      <c r="BP10" s="17">
        <v>4.4000000000000004</v>
      </c>
      <c r="BQ10" s="17">
        <v>4.4318400000000002</v>
      </c>
      <c r="BR10" s="17">
        <v>4.4318400000000002</v>
      </c>
      <c r="BS10" s="17">
        <v>-3.184E-2</v>
      </c>
      <c r="BT10" s="17"/>
      <c r="BU10" s="17"/>
      <c r="BV10" s="17"/>
      <c r="BW10" s="17">
        <v>0</v>
      </c>
      <c r="BX10" s="17"/>
      <c r="BY10" s="17"/>
      <c r="BZ10" s="17"/>
      <c r="CA10" s="17">
        <v>0</v>
      </c>
      <c r="CB10" s="17"/>
      <c r="CC10" s="17"/>
      <c r="CD10" s="17"/>
      <c r="CE10" s="17">
        <v>0</v>
      </c>
      <c r="CF10" s="17"/>
      <c r="CG10" s="17"/>
      <c r="CH10" s="17"/>
      <c r="CI10" s="17">
        <v>0</v>
      </c>
      <c r="CJ10" s="17">
        <v>118.2</v>
      </c>
      <c r="CK10" s="17">
        <v>110.4171</v>
      </c>
      <c r="CL10" s="17">
        <v>110.4171</v>
      </c>
      <c r="CM10" s="17">
        <v>7.7828999999999997</v>
      </c>
      <c r="CN10" s="17">
        <v>7.6</v>
      </c>
      <c r="CO10" s="17">
        <v>5.1333399999999996</v>
      </c>
      <c r="CP10" s="17">
        <v>5.1333399999999996</v>
      </c>
      <c r="CQ10" s="17">
        <v>2.4666600000000001</v>
      </c>
      <c r="CR10" s="17">
        <v>5.3</v>
      </c>
      <c r="CS10" s="17">
        <v>2.8177500000000002</v>
      </c>
      <c r="CT10" s="17">
        <v>2.8177599999999998</v>
      </c>
      <c r="CU10" s="17">
        <v>2.48224</v>
      </c>
      <c r="CV10" s="17"/>
      <c r="CW10" s="17"/>
      <c r="CX10" s="17"/>
      <c r="CY10" s="17">
        <v>0</v>
      </c>
      <c r="CZ10" s="17">
        <v>7.1</v>
      </c>
      <c r="DA10" s="17">
        <v>6.8787000000000003</v>
      </c>
      <c r="DB10" s="17">
        <v>6.8787000000000003</v>
      </c>
      <c r="DC10" s="17">
        <v>0.2213</v>
      </c>
      <c r="DD10" s="17">
        <v>10.6</v>
      </c>
      <c r="DE10" s="17">
        <v>12.56691</v>
      </c>
      <c r="DF10" s="17">
        <v>12.56695</v>
      </c>
      <c r="DG10" s="17">
        <v>-1.96695</v>
      </c>
      <c r="DH10" s="17">
        <v>40.4</v>
      </c>
      <c r="DI10" s="17">
        <v>55</v>
      </c>
      <c r="DJ10" s="17">
        <v>103.85872999999999</v>
      </c>
      <c r="DK10" s="17">
        <v>-63.458730000000003</v>
      </c>
      <c r="DL10" s="17"/>
      <c r="DM10" s="17"/>
      <c r="DN10" s="17"/>
      <c r="DO10" s="17">
        <v>0</v>
      </c>
      <c r="DP10" s="17"/>
      <c r="DQ10" s="17"/>
      <c r="DR10" s="17"/>
      <c r="DS10" s="17">
        <v>0</v>
      </c>
      <c r="DT10" s="17"/>
      <c r="DU10" s="17"/>
      <c r="DV10" s="17"/>
      <c r="DW10" s="17">
        <v>0</v>
      </c>
      <c r="DX10" s="17"/>
      <c r="DY10" s="17"/>
      <c r="DZ10" s="17"/>
      <c r="EA10" s="17">
        <v>0</v>
      </c>
      <c r="EB10" s="17">
        <v>56.6</v>
      </c>
      <c r="EC10" s="17">
        <v>56.515709999999999</v>
      </c>
      <c r="ED10" s="17">
        <v>42.780290000000001</v>
      </c>
      <c r="EE10" s="17">
        <v>13.819710000000001</v>
      </c>
      <c r="EF10" s="17">
        <v>110.7</v>
      </c>
      <c r="EG10" s="17">
        <v>93.7316</v>
      </c>
      <c r="EH10" s="17">
        <v>110.21624</v>
      </c>
      <c r="EI10" s="17">
        <v>0.48376000000000002</v>
      </c>
      <c r="EJ10" s="17"/>
      <c r="EK10" s="17"/>
      <c r="EL10" s="17"/>
      <c r="EM10" s="17">
        <v>0</v>
      </c>
      <c r="EN10" s="17"/>
      <c r="EO10" s="17"/>
      <c r="EP10" s="17"/>
      <c r="EQ10" s="17">
        <v>0</v>
      </c>
      <c r="ER10" s="17"/>
      <c r="ES10" s="17"/>
      <c r="ET10" s="17"/>
      <c r="EU10" s="17">
        <v>0</v>
      </c>
      <c r="EV10" s="17">
        <v>6.5</v>
      </c>
      <c r="EW10" s="17">
        <v>6.39</v>
      </c>
      <c r="EX10" s="17">
        <v>6.39</v>
      </c>
      <c r="EY10" s="17">
        <v>0.11</v>
      </c>
      <c r="EZ10" s="17">
        <v>82.7</v>
      </c>
      <c r="FA10" s="17">
        <v>0</v>
      </c>
      <c r="FB10" s="17">
        <v>0</v>
      </c>
      <c r="FC10" s="17">
        <v>82.7</v>
      </c>
      <c r="FD10" s="17">
        <v>32.4</v>
      </c>
      <c r="FE10" s="17">
        <v>36.90014</v>
      </c>
      <c r="FF10" s="17">
        <v>36.90014</v>
      </c>
      <c r="FG10" s="17">
        <v>-4.50014</v>
      </c>
      <c r="FH10" s="17">
        <v>0</v>
      </c>
      <c r="FI10" s="17">
        <v>0</v>
      </c>
      <c r="FJ10" s="17">
        <v>0</v>
      </c>
      <c r="FK10" s="17">
        <v>0</v>
      </c>
      <c r="FL10" s="17">
        <v>23.6</v>
      </c>
      <c r="FM10" s="17">
        <v>22.625250000000001</v>
      </c>
      <c r="FN10" s="17">
        <v>22.625250000000001</v>
      </c>
      <c r="FO10" s="17">
        <v>0.97475000000000001</v>
      </c>
      <c r="FP10" s="17">
        <v>18.2</v>
      </c>
      <c r="FQ10" s="17">
        <v>17.56213</v>
      </c>
      <c r="FR10" s="17">
        <v>17.56213</v>
      </c>
      <c r="FS10" s="17">
        <v>0.63787000000000005</v>
      </c>
      <c r="FT10" s="17">
        <v>14.7</v>
      </c>
      <c r="FU10" s="17">
        <v>17.475729999999999</v>
      </c>
      <c r="FV10" s="17">
        <v>17.475729999999999</v>
      </c>
      <c r="FW10" s="17">
        <v>-2.7757299999999998</v>
      </c>
      <c r="FX10" s="17">
        <v>61</v>
      </c>
      <c r="FY10" s="17">
        <v>60.33605</v>
      </c>
      <c r="FZ10" s="17">
        <v>60.33605</v>
      </c>
      <c r="GA10" s="17">
        <v>0.66395000000000004</v>
      </c>
      <c r="GB10" s="17">
        <v>185.2</v>
      </c>
      <c r="GC10" s="17">
        <v>185.1</v>
      </c>
      <c r="GD10" s="17">
        <v>185.10004000000001</v>
      </c>
      <c r="GE10" s="17">
        <v>9.9959999999999993E-2</v>
      </c>
      <c r="GF10" s="17">
        <v>185.6</v>
      </c>
      <c r="GG10" s="17">
        <v>185.1</v>
      </c>
      <c r="GH10" s="17">
        <v>185.10004000000001</v>
      </c>
      <c r="GI10" s="17">
        <v>0.49996000000000002</v>
      </c>
      <c r="GJ10" s="17">
        <v>183.1</v>
      </c>
      <c r="GK10" s="17">
        <v>185.1</v>
      </c>
      <c r="GL10" s="17">
        <v>185.10004000000001</v>
      </c>
      <c r="GM10" s="17">
        <v>-2.0000399999999998</v>
      </c>
      <c r="GN10" s="17">
        <v>66.8</v>
      </c>
      <c r="GO10" s="17">
        <v>39.013420000000004</v>
      </c>
      <c r="GP10" s="17">
        <v>39.013440000000003</v>
      </c>
      <c r="GQ10" s="17">
        <v>27.786560000000001</v>
      </c>
      <c r="GR10" s="17">
        <v>6.1</v>
      </c>
      <c r="GS10" s="17">
        <v>7.5127800000000002</v>
      </c>
      <c r="GT10" s="17">
        <v>7.5127800000000002</v>
      </c>
      <c r="GU10" s="17">
        <v>-1.4127799999999999</v>
      </c>
      <c r="GV10" s="17">
        <v>2.2000000000000002</v>
      </c>
      <c r="GW10" s="17">
        <v>7.8816100000000002</v>
      </c>
      <c r="GX10" s="17">
        <v>7.8816100000000002</v>
      </c>
      <c r="GY10" s="17">
        <v>-5.68161</v>
      </c>
      <c r="GZ10" s="17">
        <v>15.2</v>
      </c>
      <c r="HA10" s="17">
        <v>34.47804</v>
      </c>
      <c r="HB10" s="17">
        <v>23.965119999999999</v>
      </c>
      <c r="HC10" s="17">
        <v>-8.7651199999999996</v>
      </c>
      <c r="HD10" s="17">
        <v>30.8</v>
      </c>
      <c r="HE10" s="17">
        <v>36.252420000000001</v>
      </c>
      <c r="HF10" s="17">
        <v>36.252429999999997</v>
      </c>
      <c r="HG10" s="17">
        <v>-5.4524299999999997</v>
      </c>
      <c r="HH10" s="17">
        <v>2.2000000000000002</v>
      </c>
      <c r="HI10" s="17">
        <v>1.97359</v>
      </c>
      <c r="HJ10" s="17">
        <v>1.97359</v>
      </c>
      <c r="HK10" s="17">
        <v>0.22641</v>
      </c>
      <c r="HL10" s="17">
        <v>0</v>
      </c>
      <c r="HM10" s="17">
        <v>0</v>
      </c>
      <c r="HN10" s="17">
        <v>0</v>
      </c>
      <c r="HO10" s="17">
        <v>0</v>
      </c>
      <c r="HP10" s="17">
        <v>44.1</v>
      </c>
      <c r="HQ10" s="17">
        <v>20.618590000000001</v>
      </c>
      <c r="HR10" s="17">
        <v>26.804300000000001</v>
      </c>
      <c r="HS10" s="17">
        <v>17.2957</v>
      </c>
      <c r="HT10" s="17"/>
      <c r="HU10" s="17"/>
      <c r="HV10" s="17"/>
      <c r="HW10" s="17">
        <v>0</v>
      </c>
      <c r="HX10" s="17"/>
      <c r="HY10" s="17"/>
      <c r="HZ10" s="17"/>
      <c r="IA10" s="17">
        <v>0</v>
      </c>
      <c r="IB10" s="17">
        <v>28.4</v>
      </c>
      <c r="IC10" s="17">
        <v>80.440399999999997</v>
      </c>
      <c r="ID10" s="17">
        <v>51.20438</v>
      </c>
      <c r="IE10" s="17">
        <v>-22.804379999999998</v>
      </c>
      <c r="IF10" s="17"/>
      <c r="IG10" s="17"/>
      <c r="IH10" s="17"/>
      <c r="II10" s="17">
        <v>0</v>
      </c>
      <c r="IJ10" s="17"/>
      <c r="IK10" s="17"/>
      <c r="IL10" s="17"/>
      <c r="IM10" s="17">
        <v>0</v>
      </c>
      <c r="IN10" s="17">
        <v>48</v>
      </c>
      <c r="IO10" s="17">
        <v>48.181429999999999</v>
      </c>
      <c r="IP10" s="17">
        <v>48.181440000000002</v>
      </c>
      <c r="IQ10" s="17">
        <v>-0.18143999999999999</v>
      </c>
      <c r="IR10" s="17"/>
      <c r="IS10" s="17"/>
      <c r="IT10" s="17"/>
      <c r="IU10" s="17">
        <v>0</v>
      </c>
      <c r="IV10" s="17"/>
      <c r="IW10" s="17"/>
      <c r="IX10" s="17"/>
      <c r="IY10" s="17">
        <v>0</v>
      </c>
      <c r="IZ10" s="17"/>
      <c r="JA10" s="17"/>
      <c r="JB10" s="17"/>
      <c r="JC10" s="17">
        <v>0</v>
      </c>
      <c r="JD10" s="17">
        <v>42.3</v>
      </c>
      <c r="JE10" s="17">
        <v>16.494879999999998</v>
      </c>
      <c r="JF10" s="17">
        <v>16.494890000000002</v>
      </c>
      <c r="JG10" s="17">
        <v>25.805109999999999</v>
      </c>
      <c r="JH10" s="17">
        <v>178</v>
      </c>
      <c r="JI10" s="17">
        <v>178.52954</v>
      </c>
      <c r="JJ10" s="17">
        <v>178.52955</v>
      </c>
      <c r="JK10" s="17">
        <v>-0.52954999999999997</v>
      </c>
      <c r="JL10" s="17">
        <v>175.6</v>
      </c>
      <c r="JM10" s="17">
        <v>178.52954</v>
      </c>
      <c r="JN10" s="17">
        <v>178.52955</v>
      </c>
      <c r="JO10" s="17">
        <v>-2.9295499999999999</v>
      </c>
      <c r="JP10" s="17">
        <v>210.1</v>
      </c>
      <c r="JQ10" s="17">
        <v>178.52954</v>
      </c>
      <c r="JR10" s="17">
        <v>178.52955</v>
      </c>
      <c r="JS10" s="17">
        <v>31.570450000000001</v>
      </c>
      <c r="JT10" s="17">
        <v>274.8</v>
      </c>
      <c r="JU10" s="17">
        <v>267.79431</v>
      </c>
      <c r="JV10" s="17">
        <v>267.79432000000003</v>
      </c>
      <c r="JW10" s="17">
        <v>7.0056799999999999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v>0</v>
      </c>
      <c r="KT10" s="17">
        <v>0</v>
      </c>
      <c r="KU10" s="17">
        <v>0</v>
      </c>
      <c r="KV10" s="17"/>
      <c r="KW10" s="17"/>
      <c r="KX10" s="17"/>
      <c r="KY10" s="17">
        <v>0</v>
      </c>
      <c r="KZ10" s="17"/>
      <c r="LA10" s="17"/>
      <c r="LB10" s="17"/>
      <c r="LC10" s="17">
        <v>0</v>
      </c>
      <c r="LD10" s="17">
        <v>1.2</v>
      </c>
      <c r="LE10" s="17">
        <v>1.1522600000000001</v>
      </c>
      <c r="LF10" s="17">
        <v>1.1522699999999999</v>
      </c>
      <c r="LG10" s="17">
        <v>4.7730000000000002E-2</v>
      </c>
      <c r="LH10" s="17">
        <v>66.599999999999994</v>
      </c>
      <c r="LI10" s="17">
        <v>138.46325999999999</v>
      </c>
      <c r="LJ10" s="17">
        <v>132.31402</v>
      </c>
      <c r="LK10" s="17">
        <v>-65.714020000000005</v>
      </c>
      <c r="LL10" s="17">
        <v>76.5</v>
      </c>
      <c r="LM10" s="17">
        <v>76.260459999999995</v>
      </c>
      <c r="LN10" s="17">
        <v>76.262289999999993</v>
      </c>
      <c r="LO10" s="17">
        <v>0.23771</v>
      </c>
      <c r="LP10" s="17">
        <v>63.9</v>
      </c>
      <c r="LQ10" s="17">
        <v>67.133979999999994</v>
      </c>
      <c r="LR10" s="17">
        <v>67.133979999999994</v>
      </c>
      <c r="LS10" s="17">
        <v>-3.2339799999999999</v>
      </c>
      <c r="LT10" s="17">
        <v>75.2</v>
      </c>
      <c r="LU10" s="17">
        <v>65.984020000000001</v>
      </c>
      <c r="LV10" s="17">
        <v>65.984020000000001</v>
      </c>
      <c r="LW10" s="17">
        <v>9.2159800000000001</v>
      </c>
      <c r="LX10" s="17">
        <v>29.9</v>
      </c>
      <c r="LY10" s="17">
        <v>27.30705</v>
      </c>
      <c r="LZ10" s="17">
        <v>27.30706</v>
      </c>
      <c r="MA10" s="17">
        <v>2.59294</v>
      </c>
      <c r="MB10" s="17"/>
      <c r="MC10" s="17"/>
      <c r="MD10" s="17"/>
      <c r="ME10" s="17">
        <v>0</v>
      </c>
      <c r="MF10" s="17"/>
      <c r="MG10" s="17"/>
      <c r="MH10" s="17"/>
      <c r="MI10" s="17">
        <v>0</v>
      </c>
      <c r="MJ10" s="17"/>
      <c r="MK10" s="17"/>
      <c r="ML10" s="17"/>
      <c r="MM10" s="17">
        <v>0</v>
      </c>
      <c r="MN10" s="17">
        <v>147</v>
      </c>
      <c r="MO10" s="17">
        <v>149.77385000000001</v>
      </c>
      <c r="MP10" s="17">
        <v>149.7739</v>
      </c>
      <c r="MQ10" s="17">
        <v>-2.7738999999999998</v>
      </c>
      <c r="MR10" s="17">
        <v>149.30000000000001</v>
      </c>
      <c r="MS10" s="17">
        <v>149.77385000000001</v>
      </c>
      <c r="MT10" s="17">
        <v>149.7739</v>
      </c>
      <c r="MU10" s="17">
        <v>-0.47389999999999999</v>
      </c>
      <c r="MV10" s="17">
        <v>150.1</v>
      </c>
      <c r="MW10" s="17">
        <v>149.77385000000001</v>
      </c>
      <c r="MX10" s="17">
        <v>149.7739</v>
      </c>
      <c r="MY10" s="17">
        <v>0.3261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137.19999999999999</v>
      </c>
      <c r="NU10" s="17">
        <v>145.0172</v>
      </c>
      <c r="NV10" s="17">
        <v>145.01719</v>
      </c>
      <c r="NW10" s="17">
        <v>-7.8171900000000001</v>
      </c>
      <c r="NX10" s="17">
        <v>78</v>
      </c>
      <c r="NY10" s="17">
        <v>72.508600000000001</v>
      </c>
      <c r="NZ10" s="17">
        <v>72.508600000000001</v>
      </c>
      <c r="OA10" s="17">
        <v>5.4913999999999996</v>
      </c>
      <c r="OB10" s="17">
        <v>0</v>
      </c>
      <c r="OC10" s="17">
        <v>0</v>
      </c>
      <c r="OD10" s="17">
        <v>0</v>
      </c>
      <c r="OE10" s="17">
        <v>0</v>
      </c>
      <c r="OF10" s="17">
        <v>95.8</v>
      </c>
      <c r="OG10" s="17">
        <v>115.396</v>
      </c>
      <c r="OH10" s="17">
        <v>115.396</v>
      </c>
      <c r="OI10" s="17">
        <v>-19.596</v>
      </c>
      <c r="OJ10" s="17">
        <v>0</v>
      </c>
      <c r="OK10" s="17">
        <v>0</v>
      </c>
      <c r="OL10" s="17">
        <v>0</v>
      </c>
      <c r="OM10" s="17">
        <v>0</v>
      </c>
      <c r="ON10" s="17">
        <v>14.3</v>
      </c>
      <c r="OO10" s="17">
        <v>15.346</v>
      </c>
      <c r="OP10" s="17">
        <v>15.346</v>
      </c>
      <c r="OQ10" s="17">
        <v>-1.046</v>
      </c>
      <c r="OR10" s="17">
        <v>0</v>
      </c>
      <c r="OS10" s="17">
        <v>0</v>
      </c>
      <c r="OT10" s="17">
        <v>0</v>
      </c>
      <c r="OU10" s="17">
        <v>0</v>
      </c>
      <c r="OV10" s="17">
        <v>8.6</v>
      </c>
      <c r="OW10" s="17">
        <v>8.6</v>
      </c>
      <c r="OX10" s="17">
        <v>8.6</v>
      </c>
      <c r="OY10" s="17">
        <v>0</v>
      </c>
      <c r="OZ10" s="17">
        <v>0</v>
      </c>
      <c r="PA10" s="17">
        <v>9.0000099999999996</v>
      </c>
      <c r="PB10" s="17">
        <v>9.0000099999999996</v>
      </c>
      <c r="PC10" s="17">
        <v>-9.0000099999999996</v>
      </c>
      <c r="PD10" s="17">
        <v>1.8</v>
      </c>
      <c r="PE10" s="17">
        <v>0</v>
      </c>
      <c r="PF10" s="17">
        <v>3.1403300000000001</v>
      </c>
      <c r="PG10" s="17">
        <v>-1.34033</v>
      </c>
      <c r="PH10" s="17"/>
      <c r="PI10" s="17">
        <v>1.23</v>
      </c>
      <c r="PJ10" s="17">
        <v>1.23</v>
      </c>
      <c r="PK10" s="17">
        <v>-1.23</v>
      </c>
      <c r="PL10" s="17">
        <v>3.2</v>
      </c>
      <c r="PM10" s="17">
        <v>3.1</v>
      </c>
      <c r="PN10" s="17">
        <v>3.1</v>
      </c>
      <c r="PO10" s="17">
        <v>0.1</v>
      </c>
      <c r="PP10" s="17">
        <v>2.2999999999999998</v>
      </c>
      <c r="PQ10" s="17">
        <v>2.5</v>
      </c>
      <c r="PR10" s="17">
        <v>2.5</v>
      </c>
      <c r="PS10" s="17">
        <v>-0.2</v>
      </c>
      <c r="PT10" s="17">
        <v>20.5</v>
      </c>
      <c r="PU10" s="17">
        <v>19.417470000000002</v>
      </c>
      <c r="PV10" s="17">
        <v>19.417470000000002</v>
      </c>
      <c r="PW10" s="17">
        <v>1.08253</v>
      </c>
      <c r="PX10" s="17">
        <v>9.3000000000000007</v>
      </c>
      <c r="PY10" s="17">
        <v>19.417470000000002</v>
      </c>
      <c r="PZ10" s="17">
        <v>19.417470000000002</v>
      </c>
      <c r="QA10" s="17">
        <v>-10.117470000000001</v>
      </c>
      <c r="QB10" s="17">
        <v>4.5</v>
      </c>
      <c r="QC10" s="17">
        <v>6</v>
      </c>
      <c r="QD10" s="17">
        <v>6</v>
      </c>
      <c r="QE10" s="17">
        <v>-1.5</v>
      </c>
      <c r="QF10" s="17">
        <v>3.5</v>
      </c>
      <c r="QG10" s="17">
        <v>3.5</v>
      </c>
      <c r="QH10" s="17">
        <v>3.5</v>
      </c>
      <c r="QI10" s="17">
        <v>0</v>
      </c>
      <c r="QJ10" s="17">
        <v>18.399999999999999</v>
      </c>
      <c r="QK10" s="17">
        <v>17.96116</v>
      </c>
      <c r="QL10" s="17">
        <v>17.96116</v>
      </c>
      <c r="QM10" s="17">
        <v>0.43884000000000001</v>
      </c>
      <c r="QN10" s="17">
        <v>0</v>
      </c>
      <c r="QO10" s="17">
        <v>0</v>
      </c>
      <c r="QP10" s="17">
        <v>0</v>
      </c>
      <c r="QQ10" s="17">
        <v>0</v>
      </c>
      <c r="QR10" s="17">
        <v>0</v>
      </c>
      <c r="QS10" s="17">
        <v>0</v>
      </c>
      <c r="QT10" s="17">
        <v>0</v>
      </c>
      <c r="QU10" s="17">
        <v>0</v>
      </c>
      <c r="QV10" s="17">
        <v>25.9</v>
      </c>
      <c r="QW10" s="17">
        <v>28.331</v>
      </c>
      <c r="QX10" s="17">
        <v>28.331</v>
      </c>
      <c r="QY10" s="17">
        <v>-2.431</v>
      </c>
      <c r="QZ10" s="17">
        <v>65.5</v>
      </c>
      <c r="RA10" s="17">
        <v>81.266000000000005</v>
      </c>
      <c r="RB10" s="17">
        <v>81.266000000000005</v>
      </c>
      <c r="RC10" s="17">
        <v>-15.766</v>
      </c>
      <c r="RD10" s="17">
        <v>4.5</v>
      </c>
      <c r="RE10" s="17">
        <v>4.2</v>
      </c>
      <c r="RF10" s="17">
        <v>4.2</v>
      </c>
      <c r="RG10" s="17">
        <v>0.3</v>
      </c>
      <c r="RH10" s="17">
        <v>2.1</v>
      </c>
      <c r="RI10" s="17">
        <v>2.4</v>
      </c>
      <c r="RJ10" s="17">
        <v>2.4</v>
      </c>
      <c r="RK10" s="17">
        <v>-0.3</v>
      </c>
      <c r="RL10" s="17">
        <v>1.1000000000000001</v>
      </c>
      <c r="RM10" s="17">
        <v>2.4</v>
      </c>
      <c r="RN10" s="17">
        <v>2.4</v>
      </c>
      <c r="RO10" s="17">
        <v>-1.3</v>
      </c>
      <c r="RP10" s="17">
        <v>2.9</v>
      </c>
      <c r="RQ10" s="17">
        <v>2.8</v>
      </c>
      <c r="RR10" s="17">
        <v>2.8</v>
      </c>
      <c r="RS10" s="17">
        <v>0.1</v>
      </c>
      <c r="RT10" s="17">
        <v>0</v>
      </c>
      <c r="RU10" s="17">
        <v>0</v>
      </c>
      <c r="RV10" s="17">
        <v>0</v>
      </c>
      <c r="RW10" s="17">
        <v>0</v>
      </c>
      <c r="RX10" s="17">
        <v>2.4</v>
      </c>
      <c r="RY10" s="17">
        <v>1.899</v>
      </c>
      <c r="RZ10" s="17">
        <v>1.899</v>
      </c>
      <c r="SA10" s="17">
        <v>0.501</v>
      </c>
      <c r="SB10" s="17">
        <v>8.5</v>
      </c>
      <c r="SC10" s="17">
        <v>18.606490000000001</v>
      </c>
      <c r="SD10" s="17">
        <v>11.843970000000001</v>
      </c>
      <c r="SE10" s="17">
        <v>-3.3439700000000001</v>
      </c>
      <c r="SF10" s="17">
        <v>1.4</v>
      </c>
      <c r="SG10" s="17">
        <v>1.6</v>
      </c>
      <c r="SH10" s="17">
        <v>1.6</v>
      </c>
      <c r="SI10" s="17">
        <v>-0.2</v>
      </c>
      <c r="SJ10" s="17"/>
      <c r="SK10" s="17">
        <v>0.4</v>
      </c>
      <c r="SL10" s="17">
        <v>0.4</v>
      </c>
      <c r="SM10" s="17">
        <v>-0.4</v>
      </c>
      <c r="SN10" s="17">
        <v>5.4</v>
      </c>
      <c r="SO10" s="17">
        <v>6.3</v>
      </c>
      <c r="SP10" s="17">
        <v>6.3</v>
      </c>
      <c r="SQ10" s="17">
        <v>-0.9</v>
      </c>
      <c r="SR10" s="17">
        <v>3.3</v>
      </c>
      <c r="SS10" s="17">
        <v>3.6</v>
      </c>
      <c r="ST10" s="17">
        <v>3.6</v>
      </c>
      <c r="SU10" s="17">
        <v>-0.3</v>
      </c>
      <c r="SV10" s="17">
        <v>4</v>
      </c>
      <c r="SW10" s="17">
        <v>4.8</v>
      </c>
      <c r="SX10" s="17">
        <v>4.8</v>
      </c>
      <c r="SY10" s="17">
        <v>-0.8</v>
      </c>
      <c r="SZ10" s="17">
        <v>5.7</v>
      </c>
      <c r="TA10" s="17">
        <v>6.7</v>
      </c>
      <c r="TB10" s="17">
        <v>6.7</v>
      </c>
      <c r="TC10" s="17">
        <v>-1</v>
      </c>
      <c r="TD10" s="17">
        <v>12.8</v>
      </c>
      <c r="TE10" s="17">
        <v>10</v>
      </c>
      <c r="TF10" s="17">
        <v>10</v>
      </c>
      <c r="TG10" s="17">
        <v>2.8</v>
      </c>
      <c r="TH10" s="17">
        <v>30.3</v>
      </c>
      <c r="TI10" s="17">
        <v>19.427</v>
      </c>
      <c r="TJ10" s="17">
        <v>19.427</v>
      </c>
      <c r="TK10" s="17">
        <v>10.872999999999999</v>
      </c>
      <c r="TL10" s="17">
        <v>12.3</v>
      </c>
      <c r="TM10" s="17">
        <v>32.353999999999999</v>
      </c>
      <c r="TN10" s="17">
        <v>32.353999999999999</v>
      </c>
      <c r="TO10" s="17">
        <v>-20.053999999999998</v>
      </c>
      <c r="TP10" s="17">
        <v>0</v>
      </c>
      <c r="TQ10" s="17">
        <v>0</v>
      </c>
      <c r="TR10" s="17">
        <v>0</v>
      </c>
      <c r="TS10" s="17">
        <v>0</v>
      </c>
      <c r="TT10" s="17">
        <v>47.1</v>
      </c>
      <c r="TU10" s="17">
        <v>68.355000000000004</v>
      </c>
      <c r="TV10" s="17">
        <v>68.355000000000004</v>
      </c>
      <c r="TW10" s="17">
        <v>-21.254999999999999</v>
      </c>
      <c r="TX10" s="17">
        <v>50.1</v>
      </c>
      <c r="TY10" s="17">
        <v>82.259</v>
      </c>
      <c r="TZ10" s="17">
        <v>82.259</v>
      </c>
      <c r="UA10" s="17">
        <v>-32.158999999999999</v>
      </c>
      <c r="UB10" s="17">
        <v>9</v>
      </c>
      <c r="UC10" s="17">
        <v>9.0410000000000004</v>
      </c>
      <c r="UD10" s="17">
        <v>9.0410000000000004</v>
      </c>
      <c r="UE10" s="17">
        <v>-4.1000000000000002E-2</v>
      </c>
      <c r="UF10" s="17">
        <v>8</v>
      </c>
      <c r="UG10" s="17">
        <v>7.2809999999999997</v>
      </c>
      <c r="UH10" s="17">
        <v>7.2809999999999997</v>
      </c>
      <c r="UI10" s="17">
        <v>0.71899999999999997</v>
      </c>
      <c r="UJ10" s="17">
        <v>6.2</v>
      </c>
      <c r="UK10" s="17">
        <v>7</v>
      </c>
      <c r="UL10" s="17">
        <v>7</v>
      </c>
      <c r="UM10" s="17">
        <v>-0.8</v>
      </c>
      <c r="UN10" s="17">
        <v>2.2999999999999998</v>
      </c>
      <c r="UO10" s="17">
        <v>2</v>
      </c>
      <c r="UP10" s="17">
        <v>2</v>
      </c>
      <c r="UQ10" s="17">
        <v>0.3</v>
      </c>
      <c r="UR10" s="17">
        <v>7.8</v>
      </c>
      <c r="US10" s="17">
        <v>8.5</v>
      </c>
      <c r="UT10" s="17">
        <v>8.5</v>
      </c>
      <c r="UU10" s="17">
        <v>-0.7</v>
      </c>
      <c r="UV10" s="17">
        <v>4.2</v>
      </c>
      <c r="UW10" s="17">
        <v>6</v>
      </c>
      <c r="UX10" s="17">
        <v>6</v>
      </c>
      <c r="UY10" s="17">
        <v>-1.8</v>
      </c>
      <c r="UZ10" s="17">
        <v>4.7</v>
      </c>
      <c r="VA10" s="17">
        <v>6</v>
      </c>
      <c r="VB10" s="17">
        <v>6</v>
      </c>
      <c r="VC10" s="17">
        <v>-1.3</v>
      </c>
      <c r="VD10" s="17">
        <v>4.7</v>
      </c>
      <c r="VE10" s="17">
        <v>7</v>
      </c>
      <c r="VF10" s="17">
        <v>7</v>
      </c>
      <c r="VG10" s="17">
        <v>-2.2999999999999998</v>
      </c>
      <c r="VH10" s="17">
        <v>9.3000000000000007</v>
      </c>
      <c r="VI10" s="17">
        <v>12.345000000000001</v>
      </c>
      <c r="VJ10" s="17">
        <v>12.345000000000001</v>
      </c>
      <c r="VK10" s="17">
        <v>-3.0449999999999999</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80.400000000000006</v>
      </c>
      <c r="WC10" s="17">
        <v>93.188000000000002</v>
      </c>
      <c r="WD10" s="17">
        <v>93.188000000000002</v>
      </c>
      <c r="WE10" s="17">
        <v>-12.788</v>
      </c>
      <c r="WF10" s="17">
        <v>75.400000000000006</v>
      </c>
      <c r="WG10" s="17">
        <v>89.126999999999995</v>
      </c>
      <c r="WH10" s="17">
        <v>89.126999999999995</v>
      </c>
      <c r="WI10" s="17">
        <v>-13.727</v>
      </c>
      <c r="WJ10" s="17">
        <v>0</v>
      </c>
      <c r="WK10" s="17">
        <v>0</v>
      </c>
      <c r="WL10" s="17">
        <v>0</v>
      </c>
      <c r="WM10" s="17">
        <v>0</v>
      </c>
      <c r="WN10" s="17">
        <v>0</v>
      </c>
      <c r="WO10" s="17">
        <v>0</v>
      </c>
      <c r="WP10" s="17">
        <v>0</v>
      </c>
      <c r="WQ10" s="17">
        <v>0</v>
      </c>
      <c r="WR10" s="17">
        <v>10</v>
      </c>
      <c r="WS10" s="17">
        <v>10</v>
      </c>
      <c r="WT10" s="17">
        <v>10</v>
      </c>
      <c r="WU10" s="17">
        <v>0</v>
      </c>
      <c r="WV10" s="17">
        <v>17.7</v>
      </c>
      <c r="WW10" s="17">
        <v>19.223299999999998</v>
      </c>
      <c r="WX10" s="17">
        <v>19.223299999999998</v>
      </c>
      <c r="WY10" s="17">
        <v>-1.5233000000000001</v>
      </c>
      <c r="WZ10" s="17">
        <v>9.1</v>
      </c>
      <c r="XA10" s="17">
        <v>10.8</v>
      </c>
      <c r="XB10" s="17">
        <v>10.8</v>
      </c>
      <c r="XC10" s="17">
        <v>-1.7</v>
      </c>
      <c r="XD10" s="17">
        <v>29.6</v>
      </c>
      <c r="XE10" s="17">
        <v>0</v>
      </c>
      <c r="XF10" s="17"/>
      <c r="XG10" s="17">
        <v>29.6</v>
      </c>
      <c r="XH10" s="17"/>
      <c r="XI10" s="17"/>
      <c r="XJ10" s="17"/>
      <c r="XK10" s="17">
        <v>0</v>
      </c>
      <c r="XL10" s="17">
        <v>16</v>
      </c>
      <c r="XM10" s="17">
        <v>14</v>
      </c>
      <c r="XN10" s="17">
        <v>14</v>
      </c>
      <c r="XO10" s="17">
        <v>2</v>
      </c>
      <c r="XP10" s="17">
        <v>0</v>
      </c>
      <c r="XQ10" s="17"/>
      <c r="XR10" s="17"/>
      <c r="XS10" s="17">
        <v>0</v>
      </c>
      <c r="XT10" s="17">
        <v>7.58</v>
      </c>
      <c r="XU10" s="17">
        <v>0</v>
      </c>
      <c r="XV10" s="17">
        <v>0</v>
      </c>
      <c r="XW10" s="17">
        <v>7.58</v>
      </c>
      <c r="XX10" s="17"/>
      <c r="XY10" s="17"/>
      <c r="XZ10" s="17"/>
      <c r="YA10" s="17">
        <v>0</v>
      </c>
      <c r="YB10" s="17"/>
      <c r="YC10" s="17"/>
      <c r="YD10" s="17"/>
      <c r="YE10" s="17">
        <v>0</v>
      </c>
    </row>
    <row r="11" spans="1:655" ht="24" customHeight="1" x14ac:dyDescent="0.3">
      <c r="A11" s="1"/>
      <c r="B11" s="16" t="s">
        <v>35</v>
      </c>
      <c r="C11" s="16" t="s">
        <v>758</v>
      </c>
      <c r="D11" s="17">
        <v>50.7</v>
      </c>
      <c r="E11" s="17">
        <v>48.833280000000002</v>
      </c>
      <c r="F11" s="17">
        <v>78.220600000000005</v>
      </c>
      <c r="G11" s="17">
        <v>-27.520600000000002</v>
      </c>
      <c r="H11" s="17">
        <v>647.5</v>
      </c>
      <c r="I11" s="17">
        <v>643.65809000000002</v>
      </c>
      <c r="J11" s="17">
        <v>643.65809000000002</v>
      </c>
      <c r="K11" s="17">
        <v>3.8419099999999999</v>
      </c>
      <c r="L11" s="17">
        <v>214.8</v>
      </c>
      <c r="M11" s="17">
        <v>209.39340999999999</v>
      </c>
      <c r="N11" s="17">
        <v>209.39341999999999</v>
      </c>
      <c r="O11" s="17">
        <v>5.4065799999999999</v>
      </c>
      <c r="P11" s="17"/>
      <c r="Q11" s="17"/>
      <c r="R11" s="17"/>
      <c r="S11" s="17">
        <v>0</v>
      </c>
      <c r="T11" s="17"/>
      <c r="U11" s="17"/>
      <c r="V11" s="17"/>
      <c r="W11" s="17">
        <v>0</v>
      </c>
      <c r="X11" s="17">
        <v>0</v>
      </c>
      <c r="Y11" s="17">
        <v>0</v>
      </c>
      <c r="Z11" s="17">
        <v>32.44361</v>
      </c>
      <c r="AA11" s="17">
        <v>-32.44361</v>
      </c>
      <c r="AB11" s="17">
        <v>81.5</v>
      </c>
      <c r="AC11" s="17">
        <v>92.945409999999995</v>
      </c>
      <c r="AD11" s="17">
        <v>92.945620000000005</v>
      </c>
      <c r="AE11" s="17">
        <v>-11.44562</v>
      </c>
      <c r="AF11" s="17"/>
      <c r="AG11" s="17"/>
      <c r="AH11" s="17"/>
      <c r="AI11" s="17">
        <v>0</v>
      </c>
      <c r="AJ11" s="17"/>
      <c r="AK11" s="17"/>
      <c r="AL11" s="17"/>
      <c r="AM11" s="17">
        <v>0</v>
      </c>
      <c r="AN11" s="17">
        <v>188</v>
      </c>
      <c r="AO11" s="17">
        <v>144.80441999999999</v>
      </c>
      <c r="AP11" s="17">
        <v>147.48410999999999</v>
      </c>
      <c r="AQ11" s="17">
        <v>40.515889999999999</v>
      </c>
      <c r="AR11" s="17">
        <v>206.6</v>
      </c>
      <c r="AS11" s="17">
        <v>144.80441999999999</v>
      </c>
      <c r="AT11" s="17">
        <v>147.48410999999999</v>
      </c>
      <c r="AU11" s="17">
        <v>59.11589</v>
      </c>
      <c r="AV11" s="17">
        <v>210.5</v>
      </c>
      <c r="AW11" s="17">
        <v>144.80441999999999</v>
      </c>
      <c r="AX11" s="17">
        <v>147.48410999999999</v>
      </c>
      <c r="AY11" s="17">
        <v>63.015889999999999</v>
      </c>
      <c r="AZ11" s="17">
        <v>289.89999999999998</v>
      </c>
      <c r="BA11" s="17">
        <v>217.20661999999999</v>
      </c>
      <c r="BB11" s="17">
        <v>221.22617</v>
      </c>
      <c r="BC11" s="17">
        <v>68.673829999999995</v>
      </c>
      <c r="BD11" s="17">
        <v>215</v>
      </c>
      <c r="BE11" s="17">
        <v>208.28214</v>
      </c>
      <c r="BF11" s="17">
        <v>208.28216</v>
      </c>
      <c r="BG11" s="17">
        <v>6.7178399999999998</v>
      </c>
      <c r="BH11" s="17">
        <v>111.5</v>
      </c>
      <c r="BI11" s="17">
        <v>104.14107</v>
      </c>
      <c r="BJ11" s="17">
        <v>104.14108</v>
      </c>
      <c r="BK11" s="17">
        <v>7.3589200000000003</v>
      </c>
      <c r="BL11" s="17">
        <v>161.4</v>
      </c>
      <c r="BM11" s="17">
        <v>184.16534999999999</v>
      </c>
      <c r="BN11" s="17">
        <v>178.66139999999999</v>
      </c>
      <c r="BO11" s="17">
        <v>-17.261399999999998</v>
      </c>
      <c r="BP11" s="17">
        <v>4.3</v>
      </c>
      <c r="BQ11" s="17">
        <v>4.4318400000000002</v>
      </c>
      <c r="BR11" s="17">
        <v>4.4318400000000002</v>
      </c>
      <c r="BS11" s="17">
        <v>-0.13184000000000001</v>
      </c>
      <c r="BT11" s="17"/>
      <c r="BU11" s="17"/>
      <c r="BV11" s="17"/>
      <c r="BW11" s="17">
        <v>0</v>
      </c>
      <c r="BX11" s="17"/>
      <c r="BY11" s="17"/>
      <c r="BZ11" s="17"/>
      <c r="CA11" s="17">
        <v>0</v>
      </c>
      <c r="CB11" s="17"/>
      <c r="CC11" s="17"/>
      <c r="CD11" s="17"/>
      <c r="CE11" s="17">
        <v>0</v>
      </c>
      <c r="CF11" s="17"/>
      <c r="CG11" s="17"/>
      <c r="CH11" s="17"/>
      <c r="CI11" s="17">
        <v>0</v>
      </c>
      <c r="CJ11" s="17">
        <v>120.2</v>
      </c>
      <c r="CK11" s="17">
        <v>110.4171</v>
      </c>
      <c r="CL11" s="17">
        <v>110.4171</v>
      </c>
      <c r="CM11" s="17">
        <v>9.7828999999999997</v>
      </c>
      <c r="CN11" s="17">
        <v>7.2</v>
      </c>
      <c r="CO11" s="17">
        <v>5.1333399999999996</v>
      </c>
      <c r="CP11" s="17">
        <v>5.1333399999999996</v>
      </c>
      <c r="CQ11" s="17">
        <v>2.0666600000000002</v>
      </c>
      <c r="CR11" s="17">
        <v>5.3</v>
      </c>
      <c r="CS11" s="17">
        <v>2.8177500000000002</v>
      </c>
      <c r="CT11" s="17">
        <v>2.8177599999999998</v>
      </c>
      <c r="CU11" s="17">
        <v>2.48224</v>
      </c>
      <c r="CV11" s="17"/>
      <c r="CW11" s="17"/>
      <c r="CX11" s="17"/>
      <c r="CY11" s="17">
        <v>0</v>
      </c>
      <c r="CZ11" s="17">
        <v>7.1</v>
      </c>
      <c r="DA11" s="17">
        <v>6.8787000000000003</v>
      </c>
      <c r="DB11" s="17">
        <v>6.8787000000000003</v>
      </c>
      <c r="DC11" s="17">
        <v>0.2213</v>
      </c>
      <c r="DD11" s="17">
        <v>10</v>
      </c>
      <c r="DE11" s="17">
        <v>12.56691</v>
      </c>
      <c r="DF11" s="17">
        <v>12.566940000000001</v>
      </c>
      <c r="DG11" s="17">
        <v>-2.5669400000000002</v>
      </c>
      <c r="DH11" s="17">
        <v>40</v>
      </c>
      <c r="DI11" s="17">
        <v>55</v>
      </c>
      <c r="DJ11" s="17">
        <v>94.14255</v>
      </c>
      <c r="DK11" s="17">
        <v>-54.14255</v>
      </c>
      <c r="DL11" s="17"/>
      <c r="DM11" s="17"/>
      <c r="DN11" s="17"/>
      <c r="DO11" s="17">
        <v>0</v>
      </c>
      <c r="DP11" s="17"/>
      <c r="DQ11" s="17"/>
      <c r="DR11" s="17"/>
      <c r="DS11" s="17">
        <v>0</v>
      </c>
      <c r="DT11" s="17"/>
      <c r="DU11" s="17"/>
      <c r="DV11" s="17"/>
      <c r="DW11" s="17">
        <v>0</v>
      </c>
      <c r="DX11" s="17"/>
      <c r="DY11" s="17"/>
      <c r="DZ11" s="17"/>
      <c r="EA11" s="17">
        <v>0</v>
      </c>
      <c r="EB11" s="17">
        <v>56.1</v>
      </c>
      <c r="EC11" s="17">
        <v>56.515709999999999</v>
      </c>
      <c r="ED11" s="17">
        <v>41.58896</v>
      </c>
      <c r="EE11" s="17">
        <v>14.511039999999999</v>
      </c>
      <c r="EF11" s="17">
        <v>110.8</v>
      </c>
      <c r="EG11" s="17">
        <v>93.7316</v>
      </c>
      <c r="EH11" s="17">
        <v>110.20851</v>
      </c>
      <c r="EI11" s="17">
        <v>0.59148999999999996</v>
      </c>
      <c r="EJ11" s="17"/>
      <c r="EK11" s="17"/>
      <c r="EL11" s="17"/>
      <c r="EM11" s="17">
        <v>0</v>
      </c>
      <c r="EN11" s="17"/>
      <c r="EO11" s="17"/>
      <c r="EP11" s="17"/>
      <c r="EQ11" s="17">
        <v>0</v>
      </c>
      <c r="ER11" s="17"/>
      <c r="ES11" s="17"/>
      <c r="ET11" s="17"/>
      <c r="EU11" s="17">
        <v>0</v>
      </c>
      <c r="EV11" s="17">
        <v>6.5</v>
      </c>
      <c r="EW11" s="17">
        <v>6.39</v>
      </c>
      <c r="EX11" s="17">
        <v>6.39</v>
      </c>
      <c r="EY11" s="17">
        <v>0.11</v>
      </c>
      <c r="EZ11" s="17">
        <v>0</v>
      </c>
      <c r="FA11" s="17">
        <v>0</v>
      </c>
      <c r="FB11" s="17">
        <v>0</v>
      </c>
      <c r="FC11" s="17">
        <v>0</v>
      </c>
      <c r="FD11" s="17">
        <v>34.4</v>
      </c>
      <c r="FE11" s="17">
        <v>36.90014</v>
      </c>
      <c r="FF11" s="17">
        <v>36.90014</v>
      </c>
      <c r="FG11" s="17">
        <v>-2.50014</v>
      </c>
      <c r="FH11" s="17">
        <v>0</v>
      </c>
      <c r="FI11" s="17">
        <v>0</v>
      </c>
      <c r="FJ11" s="17">
        <v>0</v>
      </c>
      <c r="FK11" s="17">
        <v>0</v>
      </c>
      <c r="FL11" s="17">
        <v>21.7</v>
      </c>
      <c r="FM11" s="17">
        <v>22.625250000000001</v>
      </c>
      <c r="FN11" s="17">
        <v>22.625250000000001</v>
      </c>
      <c r="FO11" s="17">
        <v>-0.92525000000000002</v>
      </c>
      <c r="FP11" s="17">
        <v>18.2</v>
      </c>
      <c r="FQ11" s="17">
        <v>17.56213</v>
      </c>
      <c r="FR11" s="17">
        <v>17.56213</v>
      </c>
      <c r="FS11" s="17">
        <v>0.63787000000000005</v>
      </c>
      <c r="FT11" s="17">
        <v>14.7</v>
      </c>
      <c r="FU11" s="17">
        <v>17.475729999999999</v>
      </c>
      <c r="FV11" s="17">
        <v>17.475729999999999</v>
      </c>
      <c r="FW11" s="17">
        <v>-2.7757299999999998</v>
      </c>
      <c r="FX11" s="17">
        <v>62.9</v>
      </c>
      <c r="FY11" s="17">
        <v>60.33605</v>
      </c>
      <c r="FZ11" s="17">
        <v>60.33605</v>
      </c>
      <c r="GA11" s="17">
        <v>2.5639500000000002</v>
      </c>
      <c r="GB11" s="17">
        <v>181.8</v>
      </c>
      <c r="GC11" s="17">
        <v>185.09998999999999</v>
      </c>
      <c r="GD11" s="17">
        <v>185.10004000000001</v>
      </c>
      <c r="GE11" s="17">
        <v>-3.3000400000000001</v>
      </c>
      <c r="GF11" s="17">
        <v>181.9</v>
      </c>
      <c r="GG11" s="17">
        <v>185.09998999999999</v>
      </c>
      <c r="GH11" s="17">
        <v>185.10004000000001</v>
      </c>
      <c r="GI11" s="17">
        <v>-3.20004</v>
      </c>
      <c r="GJ11" s="17">
        <v>183.1</v>
      </c>
      <c r="GK11" s="17">
        <v>185.09998999999999</v>
      </c>
      <c r="GL11" s="17">
        <v>185.10004000000001</v>
      </c>
      <c r="GM11" s="17">
        <v>-2.0000399999999998</v>
      </c>
      <c r="GN11" s="17">
        <v>64.8</v>
      </c>
      <c r="GO11" s="17">
        <v>39.013420000000004</v>
      </c>
      <c r="GP11" s="17">
        <v>39.013440000000003</v>
      </c>
      <c r="GQ11" s="17">
        <v>25.786560000000001</v>
      </c>
      <c r="GR11" s="17">
        <v>6.1</v>
      </c>
      <c r="GS11" s="17">
        <v>7.5127800000000002</v>
      </c>
      <c r="GT11" s="17">
        <v>7.5127800000000002</v>
      </c>
      <c r="GU11" s="17">
        <v>-1.4127799999999999</v>
      </c>
      <c r="GV11" s="17">
        <v>2.2000000000000002</v>
      </c>
      <c r="GW11" s="17">
        <v>7.8816100000000002</v>
      </c>
      <c r="GX11" s="17">
        <v>7.8816100000000002</v>
      </c>
      <c r="GY11" s="17">
        <v>-5.68161</v>
      </c>
      <c r="GZ11" s="17">
        <v>12.1</v>
      </c>
      <c r="HA11" s="17">
        <v>12.00005</v>
      </c>
      <c r="HB11" s="17">
        <v>4.1238200000000003</v>
      </c>
      <c r="HC11" s="17">
        <v>7.9761800000000003</v>
      </c>
      <c r="HD11" s="17">
        <v>31.3</v>
      </c>
      <c r="HE11" s="17">
        <v>36.252420000000001</v>
      </c>
      <c r="HF11" s="17">
        <v>36.252429999999997</v>
      </c>
      <c r="HG11" s="17">
        <v>-4.9524299999999997</v>
      </c>
      <c r="HH11" s="17">
        <v>2.2000000000000002</v>
      </c>
      <c r="HI11" s="17">
        <v>1.97359</v>
      </c>
      <c r="HJ11" s="17">
        <v>1.97359</v>
      </c>
      <c r="HK11" s="17">
        <v>0.22641</v>
      </c>
      <c r="HL11" s="17">
        <v>0</v>
      </c>
      <c r="HM11" s="17">
        <v>0</v>
      </c>
      <c r="HN11" s="17">
        <v>0</v>
      </c>
      <c r="HO11" s="17">
        <v>0</v>
      </c>
      <c r="HP11" s="17">
        <v>41</v>
      </c>
      <c r="HQ11" s="17">
        <v>20.618600000000001</v>
      </c>
      <c r="HR11" s="17">
        <v>20.618600000000001</v>
      </c>
      <c r="HS11" s="17">
        <v>20.381399999999999</v>
      </c>
      <c r="HT11" s="17"/>
      <c r="HU11" s="17"/>
      <c r="HV11" s="17"/>
      <c r="HW11" s="17">
        <v>0</v>
      </c>
      <c r="HX11" s="17"/>
      <c r="HY11" s="17"/>
      <c r="HZ11" s="17"/>
      <c r="IA11" s="17">
        <v>0</v>
      </c>
      <c r="IB11" s="17">
        <v>27.6</v>
      </c>
      <c r="IC11" s="17">
        <v>70.637770000000003</v>
      </c>
      <c r="ID11" s="17">
        <v>51.203879999999998</v>
      </c>
      <c r="IE11" s="17">
        <v>-23.60388</v>
      </c>
      <c r="IF11" s="17"/>
      <c r="IG11" s="17"/>
      <c r="IH11" s="17"/>
      <c r="II11" s="17">
        <v>0</v>
      </c>
      <c r="IJ11" s="17"/>
      <c r="IK11" s="17"/>
      <c r="IL11" s="17"/>
      <c r="IM11" s="17">
        <v>0</v>
      </c>
      <c r="IN11" s="17">
        <v>48.3</v>
      </c>
      <c r="IO11" s="17">
        <v>48.181429999999999</v>
      </c>
      <c r="IP11" s="17">
        <v>48.181440000000002</v>
      </c>
      <c r="IQ11" s="17">
        <v>0.11856</v>
      </c>
      <c r="IR11" s="17"/>
      <c r="IS11" s="17"/>
      <c r="IT11" s="17"/>
      <c r="IU11" s="17">
        <v>0</v>
      </c>
      <c r="IV11" s="17"/>
      <c r="IW11" s="17"/>
      <c r="IX11" s="17"/>
      <c r="IY11" s="17">
        <v>0</v>
      </c>
      <c r="IZ11" s="17"/>
      <c r="JA11" s="17"/>
      <c r="JB11" s="17"/>
      <c r="JC11" s="17">
        <v>0</v>
      </c>
      <c r="JD11" s="17">
        <v>41.7</v>
      </c>
      <c r="JE11" s="17">
        <v>16.494879999999998</v>
      </c>
      <c r="JF11" s="17">
        <v>16.494890000000002</v>
      </c>
      <c r="JG11" s="17">
        <v>25.205110000000001</v>
      </c>
      <c r="JH11" s="17">
        <v>176.9</v>
      </c>
      <c r="JI11" s="17">
        <v>178.52954</v>
      </c>
      <c r="JJ11" s="17">
        <v>178.52955</v>
      </c>
      <c r="JK11" s="17">
        <v>-1.6295500000000001</v>
      </c>
      <c r="JL11" s="17">
        <v>175.8</v>
      </c>
      <c r="JM11" s="17">
        <v>178.52954</v>
      </c>
      <c r="JN11" s="17">
        <v>178.52955</v>
      </c>
      <c r="JO11" s="17">
        <v>-2.7295500000000001</v>
      </c>
      <c r="JP11" s="17">
        <v>210.1</v>
      </c>
      <c r="JQ11" s="17">
        <v>178.52954</v>
      </c>
      <c r="JR11" s="17">
        <v>178.52955</v>
      </c>
      <c r="JS11" s="17">
        <v>31.570450000000001</v>
      </c>
      <c r="JT11" s="17">
        <v>274.60000000000002</v>
      </c>
      <c r="JU11" s="17">
        <v>267.79431</v>
      </c>
      <c r="JV11" s="17">
        <v>267.79432000000003</v>
      </c>
      <c r="JW11" s="17">
        <v>6.8056799999999997</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v>0</v>
      </c>
      <c r="KT11" s="17">
        <v>0</v>
      </c>
      <c r="KU11" s="17">
        <v>0</v>
      </c>
      <c r="KV11" s="17"/>
      <c r="KW11" s="17"/>
      <c r="KX11" s="17"/>
      <c r="KY11" s="17">
        <v>0</v>
      </c>
      <c r="KZ11" s="17"/>
      <c r="LA11" s="17"/>
      <c r="LB11" s="17"/>
      <c r="LC11" s="17">
        <v>0</v>
      </c>
      <c r="LD11" s="17">
        <v>1.2</v>
      </c>
      <c r="LE11" s="17">
        <v>1.1522600000000001</v>
      </c>
      <c r="LF11" s="17">
        <v>1.1522699999999999</v>
      </c>
      <c r="LG11" s="17">
        <v>4.7730000000000002E-2</v>
      </c>
      <c r="LH11" s="17">
        <v>73.400000000000006</v>
      </c>
      <c r="LI11" s="17">
        <v>142.63910000000001</v>
      </c>
      <c r="LJ11" s="17">
        <v>104.94535</v>
      </c>
      <c r="LK11" s="17">
        <v>-31.545349999999999</v>
      </c>
      <c r="LL11" s="17">
        <v>76.7</v>
      </c>
      <c r="LM11" s="17">
        <v>76.261889999999994</v>
      </c>
      <c r="LN11" s="17">
        <v>76.264799999999994</v>
      </c>
      <c r="LO11" s="17">
        <v>0.43519999999999998</v>
      </c>
      <c r="LP11" s="17">
        <v>63.3</v>
      </c>
      <c r="LQ11" s="17">
        <v>67.133979999999994</v>
      </c>
      <c r="LR11" s="17">
        <v>67.133979999999994</v>
      </c>
      <c r="LS11" s="17">
        <v>-3.8339799999999999</v>
      </c>
      <c r="LT11" s="17">
        <v>72</v>
      </c>
      <c r="LU11" s="17">
        <v>65.984020000000001</v>
      </c>
      <c r="LV11" s="17">
        <v>65.984020000000001</v>
      </c>
      <c r="LW11" s="17">
        <v>6.0159799999999999</v>
      </c>
      <c r="LX11" s="17">
        <v>30.1</v>
      </c>
      <c r="LY11" s="17">
        <v>27.30705</v>
      </c>
      <c r="LZ11" s="17">
        <v>27.30706</v>
      </c>
      <c r="MA11" s="17">
        <v>2.7929400000000002</v>
      </c>
      <c r="MB11" s="17"/>
      <c r="MC11" s="17"/>
      <c r="MD11" s="17"/>
      <c r="ME11" s="17">
        <v>0</v>
      </c>
      <c r="MF11" s="17"/>
      <c r="MG11" s="17"/>
      <c r="MH11" s="17"/>
      <c r="MI11" s="17">
        <v>0</v>
      </c>
      <c r="MJ11" s="17"/>
      <c r="MK11" s="17"/>
      <c r="ML11" s="17"/>
      <c r="MM11" s="17">
        <v>0</v>
      </c>
      <c r="MN11" s="17">
        <v>146.19999999999999</v>
      </c>
      <c r="MO11" s="17">
        <v>149.77384000000001</v>
      </c>
      <c r="MP11" s="17">
        <v>149.7739</v>
      </c>
      <c r="MQ11" s="17">
        <v>-3.5739000000000001</v>
      </c>
      <c r="MR11" s="17">
        <v>148.9</v>
      </c>
      <c r="MS11" s="17">
        <v>149.77384000000001</v>
      </c>
      <c r="MT11" s="17">
        <v>149.7739</v>
      </c>
      <c r="MU11" s="17">
        <v>-0.87390000000000001</v>
      </c>
      <c r="MV11" s="17">
        <v>149.30000000000001</v>
      </c>
      <c r="MW11" s="17">
        <v>149.77384000000001</v>
      </c>
      <c r="MX11" s="17">
        <v>149.7739</v>
      </c>
      <c r="MY11" s="17">
        <v>-0.47389999999999999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137.19999999999999</v>
      </c>
      <c r="NU11" s="17">
        <v>145.0172</v>
      </c>
      <c r="NV11" s="17">
        <v>145.01719</v>
      </c>
      <c r="NW11" s="17">
        <v>-7.8171900000000001</v>
      </c>
      <c r="NX11" s="17">
        <v>78.099999999999994</v>
      </c>
      <c r="NY11" s="17">
        <v>72.508600000000001</v>
      </c>
      <c r="NZ11" s="17">
        <v>72.508600000000001</v>
      </c>
      <c r="OA11" s="17">
        <v>5.5914000000000001</v>
      </c>
      <c r="OB11" s="17">
        <v>0</v>
      </c>
      <c r="OC11" s="17">
        <v>0</v>
      </c>
      <c r="OD11" s="17">
        <v>0</v>
      </c>
      <c r="OE11" s="17">
        <v>0</v>
      </c>
      <c r="OF11" s="17">
        <v>113.9</v>
      </c>
      <c r="OG11" s="17">
        <v>115.327</v>
      </c>
      <c r="OH11" s="17">
        <v>115.327</v>
      </c>
      <c r="OI11" s="17">
        <v>-1.427</v>
      </c>
      <c r="OJ11" s="17">
        <v>0</v>
      </c>
      <c r="OK11" s="17">
        <v>0</v>
      </c>
      <c r="OL11" s="17">
        <v>0</v>
      </c>
      <c r="OM11" s="17">
        <v>0</v>
      </c>
      <c r="ON11" s="17">
        <v>15.3</v>
      </c>
      <c r="OO11" s="17">
        <v>15.237</v>
      </c>
      <c r="OP11" s="17">
        <v>15.237</v>
      </c>
      <c r="OQ11" s="17">
        <v>6.3E-2</v>
      </c>
      <c r="OR11" s="17">
        <v>0</v>
      </c>
      <c r="OS11" s="17">
        <v>0</v>
      </c>
      <c r="OT11" s="17">
        <v>0</v>
      </c>
      <c r="OU11" s="17">
        <v>0</v>
      </c>
      <c r="OV11" s="17">
        <v>8.6</v>
      </c>
      <c r="OW11" s="17">
        <v>8.6</v>
      </c>
      <c r="OX11" s="17">
        <v>8.6</v>
      </c>
      <c r="OY11" s="17">
        <v>0</v>
      </c>
      <c r="OZ11" s="17">
        <v>0</v>
      </c>
      <c r="PA11" s="17">
        <v>9.0000099999999996</v>
      </c>
      <c r="PB11" s="17">
        <v>9.0000099999999996</v>
      </c>
      <c r="PC11" s="17">
        <v>-9.0000099999999996</v>
      </c>
      <c r="PD11" s="17">
        <v>0</v>
      </c>
      <c r="PE11" s="17">
        <v>0</v>
      </c>
      <c r="PF11" s="17">
        <v>2.7841800000000001</v>
      </c>
      <c r="PG11" s="17">
        <v>-2.7841800000000001</v>
      </c>
      <c r="PH11" s="17"/>
      <c r="PI11" s="17">
        <v>1.23</v>
      </c>
      <c r="PJ11" s="17">
        <v>1.23</v>
      </c>
      <c r="PK11" s="17">
        <v>-1.23</v>
      </c>
      <c r="PL11" s="17">
        <v>3.2</v>
      </c>
      <c r="PM11" s="17">
        <v>3.1</v>
      </c>
      <c r="PN11" s="17">
        <v>3.1</v>
      </c>
      <c r="PO11" s="17">
        <v>0.1</v>
      </c>
      <c r="PP11" s="17">
        <v>2.2999999999999998</v>
      </c>
      <c r="PQ11" s="17">
        <v>2.5</v>
      </c>
      <c r="PR11" s="17">
        <v>2.5</v>
      </c>
      <c r="PS11" s="17">
        <v>-0.2</v>
      </c>
      <c r="PT11" s="17">
        <v>20.3</v>
      </c>
      <c r="PU11" s="17">
        <v>19.417470000000002</v>
      </c>
      <c r="PV11" s="17">
        <v>19.417470000000002</v>
      </c>
      <c r="PW11" s="17">
        <v>0.88253000000000004</v>
      </c>
      <c r="PX11" s="17">
        <v>9.3000000000000007</v>
      </c>
      <c r="PY11" s="17">
        <v>19.417470000000002</v>
      </c>
      <c r="PZ11" s="17">
        <v>19.417470000000002</v>
      </c>
      <c r="QA11" s="17">
        <v>-10.117470000000001</v>
      </c>
      <c r="QB11" s="17">
        <v>4.5</v>
      </c>
      <c r="QC11" s="17">
        <v>6</v>
      </c>
      <c r="QD11" s="17">
        <v>6</v>
      </c>
      <c r="QE11" s="17">
        <v>-1.5</v>
      </c>
      <c r="QF11" s="17">
        <v>3.4</v>
      </c>
      <c r="QG11" s="17">
        <v>3.5</v>
      </c>
      <c r="QH11" s="17">
        <v>3.5</v>
      </c>
      <c r="QI11" s="17">
        <v>-0.1</v>
      </c>
      <c r="QJ11" s="17">
        <v>18.399999999999999</v>
      </c>
      <c r="QK11" s="17">
        <v>17.96116</v>
      </c>
      <c r="QL11" s="17">
        <v>17.96116</v>
      </c>
      <c r="QM11" s="17">
        <v>0.43884000000000001</v>
      </c>
      <c r="QN11" s="17">
        <v>0</v>
      </c>
      <c r="QO11" s="17">
        <v>0</v>
      </c>
      <c r="QP11" s="17">
        <v>0</v>
      </c>
      <c r="QQ11" s="17">
        <v>0</v>
      </c>
      <c r="QR11" s="17">
        <v>0</v>
      </c>
      <c r="QS11" s="17">
        <v>0</v>
      </c>
      <c r="QT11" s="17">
        <v>0</v>
      </c>
      <c r="QU11" s="17">
        <v>0</v>
      </c>
      <c r="QV11" s="17">
        <v>25.6</v>
      </c>
      <c r="QW11" s="17">
        <v>28.434000000000001</v>
      </c>
      <c r="QX11" s="17">
        <v>28.434000000000001</v>
      </c>
      <c r="QY11" s="17">
        <v>-2.8340000000000001</v>
      </c>
      <c r="QZ11" s="17">
        <v>64.400000000000006</v>
      </c>
      <c r="RA11" s="17">
        <v>81.563999999999993</v>
      </c>
      <c r="RB11" s="17">
        <v>81.563999999999993</v>
      </c>
      <c r="RC11" s="17">
        <v>-17.164000000000001</v>
      </c>
      <c r="RD11" s="17">
        <v>4.5</v>
      </c>
      <c r="RE11" s="17">
        <v>4.2</v>
      </c>
      <c r="RF11" s="17">
        <v>4.2</v>
      </c>
      <c r="RG11" s="17">
        <v>0.3</v>
      </c>
      <c r="RH11" s="17">
        <v>2.1</v>
      </c>
      <c r="RI11" s="17">
        <v>2.4</v>
      </c>
      <c r="RJ11" s="17">
        <v>2.4</v>
      </c>
      <c r="RK11" s="17">
        <v>-0.3</v>
      </c>
      <c r="RL11" s="17">
        <v>1.1000000000000001</v>
      </c>
      <c r="RM11" s="17">
        <v>2.4</v>
      </c>
      <c r="RN11" s="17">
        <v>2.4</v>
      </c>
      <c r="RO11" s="17">
        <v>-1.3</v>
      </c>
      <c r="RP11" s="17">
        <v>2.9</v>
      </c>
      <c r="RQ11" s="17">
        <v>2.8</v>
      </c>
      <c r="RR11" s="17">
        <v>2.8</v>
      </c>
      <c r="RS11" s="17">
        <v>0.1</v>
      </c>
      <c r="RT11" s="17">
        <v>0</v>
      </c>
      <c r="RU11" s="17">
        <v>0</v>
      </c>
      <c r="RV11" s="17">
        <v>0</v>
      </c>
      <c r="RW11" s="17">
        <v>0</v>
      </c>
      <c r="RX11" s="17">
        <v>2.4</v>
      </c>
      <c r="RY11" s="17">
        <v>1.899</v>
      </c>
      <c r="RZ11" s="17">
        <v>1.899</v>
      </c>
      <c r="SA11" s="17">
        <v>0.501</v>
      </c>
      <c r="SB11" s="17">
        <v>8.5</v>
      </c>
      <c r="SC11" s="17">
        <v>16.33906</v>
      </c>
      <c r="SD11" s="17">
        <v>11.843859999999999</v>
      </c>
      <c r="SE11" s="17">
        <v>-3.3438599999999998</v>
      </c>
      <c r="SF11" s="17">
        <v>1.3</v>
      </c>
      <c r="SG11" s="17">
        <v>1.6</v>
      </c>
      <c r="SH11" s="17">
        <v>1.6</v>
      </c>
      <c r="SI11" s="17">
        <v>-0.3</v>
      </c>
      <c r="SJ11" s="17"/>
      <c r="SK11" s="17">
        <v>0.4</v>
      </c>
      <c r="SL11" s="17">
        <v>0.4</v>
      </c>
      <c r="SM11" s="17">
        <v>-0.4</v>
      </c>
      <c r="SN11" s="17">
        <v>5.4</v>
      </c>
      <c r="SO11" s="17">
        <v>6.3</v>
      </c>
      <c r="SP11" s="17">
        <v>6.3</v>
      </c>
      <c r="SQ11" s="17">
        <v>-0.9</v>
      </c>
      <c r="SR11" s="17">
        <v>3.4</v>
      </c>
      <c r="SS11" s="17">
        <v>3.6</v>
      </c>
      <c r="ST11" s="17">
        <v>3.6</v>
      </c>
      <c r="SU11" s="17">
        <v>-0.2</v>
      </c>
      <c r="SV11" s="17">
        <v>4</v>
      </c>
      <c r="SW11" s="17">
        <v>4.8</v>
      </c>
      <c r="SX11" s="17">
        <v>4.8</v>
      </c>
      <c r="SY11" s="17">
        <v>-0.8</v>
      </c>
      <c r="SZ11" s="17">
        <v>5.4</v>
      </c>
      <c r="TA11" s="17">
        <v>6.7</v>
      </c>
      <c r="TB11" s="17">
        <v>6.7</v>
      </c>
      <c r="TC11" s="17">
        <v>-1.3</v>
      </c>
      <c r="TD11" s="17">
        <v>12.8</v>
      </c>
      <c r="TE11" s="17">
        <v>10</v>
      </c>
      <c r="TF11" s="17">
        <v>10</v>
      </c>
      <c r="TG11" s="17">
        <v>2.8</v>
      </c>
      <c r="TH11" s="17">
        <v>30.2</v>
      </c>
      <c r="TI11" s="17">
        <v>19.184999999999999</v>
      </c>
      <c r="TJ11" s="17">
        <v>19.184999999999999</v>
      </c>
      <c r="TK11" s="17">
        <v>11.015000000000001</v>
      </c>
      <c r="TL11" s="17">
        <v>9</v>
      </c>
      <c r="TM11" s="17">
        <v>29.988</v>
      </c>
      <c r="TN11" s="17">
        <v>29.988</v>
      </c>
      <c r="TO11" s="17">
        <v>-20.988</v>
      </c>
      <c r="TP11" s="17">
        <v>0</v>
      </c>
      <c r="TQ11" s="17">
        <v>0</v>
      </c>
      <c r="TR11" s="17">
        <v>0</v>
      </c>
      <c r="TS11" s="17">
        <v>0</v>
      </c>
      <c r="TT11" s="17">
        <v>41.8</v>
      </c>
      <c r="TU11" s="17">
        <v>68.162999999999997</v>
      </c>
      <c r="TV11" s="17">
        <v>68.162999999999997</v>
      </c>
      <c r="TW11" s="17">
        <v>-26.363</v>
      </c>
      <c r="TX11" s="17">
        <v>55.3</v>
      </c>
      <c r="TY11" s="17">
        <v>81.837999999999994</v>
      </c>
      <c r="TZ11" s="17">
        <v>81.837999999999994</v>
      </c>
      <c r="UA11" s="17">
        <v>-26.538</v>
      </c>
      <c r="UB11" s="17">
        <v>7</v>
      </c>
      <c r="UC11" s="17">
        <v>8.8059999999999992</v>
      </c>
      <c r="UD11" s="17">
        <v>8.8059999999999992</v>
      </c>
      <c r="UE11" s="17">
        <v>-1.806</v>
      </c>
      <c r="UF11" s="17">
        <v>8.5</v>
      </c>
      <c r="UG11" s="17">
        <v>7.1459999999999999</v>
      </c>
      <c r="UH11" s="17">
        <v>7.1459999999999999</v>
      </c>
      <c r="UI11" s="17">
        <v>1.3540000000000001</v>
      </c>
      <c r="UJ11" s="17">
        <v>6.2</v>
      </c>
      <c r="UK11" s="17">
        <v>7</v>
      </c>
      <c r="UL11" s="17">
        <v>7</v>
      </c>
      <c r="UM11" s="17">
        <v>-0.8</v>
      </c>
      <c r="UN11" s="17">
        <v>2.2999999999999998</v>
      </c>
      <c r="UO11" s="17">
        <v>2</v>
      </c>
      <c r="UP11" s="17">
        <v>2</v>
      </c>
      <c r="UQ11" s="17">
        <v>0.3</v>
      </c>
      <c r="UR11" s="17">
        <v>8.1999999999999993</v>
      </c>
      <c r="US11" s="17">
        <v>8.5</v>
      </c>
      <c r="UT11" s="17">
        <v>8.5</v>
      </c>
      <c r="UU11" s="17">
        <v>-0.3</v>
      </c>
      <c r="UV11" s="17">
        <v>4.2</v>
      </c>
      <c r="UW11" s="17">
        <v>6</v>
      </c>
      <c r="UX11" s="17">
        <v>6</v>
      </c>
      <c r="UY11" s="17">
        <v>-1.8</v>
      </c>
      <c r="UZ11" s="17">
        <v>4.7</v>
      </c>
      <c r="VA11" s="17">
        <v>6</v>
      </c>
      <c r="VB11" s="17">
        <v>6</v>
      </c>
      <c r="VC11" s="17">
        <v>-1.3</v>
      </c>
      <c r="VD11" s="17">
        <v>4.7</v>
      </c>
      <c r="VE11" s="17">
        <v>7</v>
      </c>
      <c r="VF11" s="17">
        <v>7</v>
      </c>
      <c r="VG11" s="17">
        <v>-2.2999999999999998</v>
      </c>
      <c r="VH11" s="17">
        <v>10</v>
      </c>
      <c r="VI11" s="17">
        <v>12.167999999999999</v>
      </c>
      <c r="VJ11" s="17">
        <v>12.167999999999999</v>
      </c>
      <c r="VK11" s="17">
        <v>-2.1680000000000001</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87.2</v>
      </c>
      <c r="WC11" s="17">
        <v>91.328999999999994</v>
      </c>
      <c r="WD11" s="17">
        <v>91.328999999999994</v>
      </c>
      <c r="WE11" s="17">
        <v>-4.1289999999999996</v>
      </c>
      <c r="WF11" s="17">
        <v>87.5</v>
      </c>
      <c r="WG11" s="17">
        <v>87.731999999999999</v>
      </c>
      <c r="WH11" s="17">
        <v>87.731999999999999</v>
      </c>
      <c r="WI11" s="17">
        <v>-0.23200000000000001</v>
      </c>
      <c r="WJ11" s="17">
        <v>0</v>
      </c>
      <c r="WK11" s="17">
        <v>0</v>
      </c>
      <c r="WL11" s="17">
        <v>0</v>
      </c>
      <c r="WM11" s="17">
        <v>0</v>
      </c>
      <c r="WN11" s="17">
        <v>0</v>
      </c>
      <c r="WO11" s="17">
        <v>0</v>
      </c>
      <c r="WP11" s="17">
        <v>0</v>
      </c>
      <c r="WQ11" s="17">
        <v>0</v>
      </c>
      <c r="WR11" s="17">
        <v>10</v>
      </c>
      <c r="WS11" s="17">
        <v>10</v>
      </c>
      <c r="WT11" s="17">
        <v>10</v>
      </c>
      <c r="WU11" s="17">
        <v>0</v>
      </c>
      <c r="WV11" s="17">
        <v>17.7</v>
      </c>
      <c r="WW11" s="17">
        <v>19.223299999999998</v>
      </c>
      <c r="WX11" s="17">
        <v>19.223299999999998</v>
      </c>
      <c r="WY11" s="17">
        <v>-1.5233000000000001</v>
      </c>
      <c r="WZ11" s="17">
        <v>7.8</v>
      </c>
      <c r="XA11" s="17">
        <v>10.8</v>
      </c>
      <c r="XB11" s="17">
        <v>10.8</v>
      </c>
      <c r="XC11" s="17">
        <v>-3</v>
      </c>
      <c r="XD11" s="17">
        <v>30</v>
      </c>
      <c r="XE11" s="17">
        <v>0</v>
      </c>
      <c r="XF11" s="17"/>
      <c r="XG11" s="17">
        <v>30</v>
      </c>
      <c r="XH11" s="17"/>
      <c r="XI11" s="17"/>
      <c r="XJ11" s="17"/>
      <c r="XK11" s="17">
        <v>0</v>
      </c>
      <c r="XL11" s="17">
        <v>16</v>
      </c>
      <c r="XM11" s="17">
        <v>14</v>
      </c>
      <c r="XN11" s="17">
        <v>14</v>
      </c>
      <c r="XO11" s="17">
        <v>2</v>
      </c>
      <c r="XP11" s="17">
        <v>0</v>
      </c>
      <c r="XQ11" s="17"/>
      <c r="XR11" s="17"/>
      <c r="XS11" s="17">
        <v>0</v>
      </c>
      <c r="XT11" s="17">
        <v>7.64</v>
      </c>
      <c r="XU11" s="17">
        <v>0</v>
      </c>
      <c r="XV11" s="17">
        <v>0</v>
      </c>
      <c r="XW11" s="17">
        <v>7.64</v>
      </c>
      <c r="XX11" s="17"/>
      <c r="XY11" s="17"/>
      <c r="XZ11" s="17"/>
      <c r="YA11" s="17">
        <v>0</v>
      </c>
      <c r="YB11" s="17"/>
      <c r="YC11" s="17"/>
      <c r="YD11" s="17"/>
      <c r="YE11" s="17">
        <v>0</v>
      </c>
    </row>
    <row r="12" spans="1:655" ht="24" customHeight="1" x14ac:dyDescent="0.3">
      <c r="A12" s="1"/>
      <c r="B12" s="16" t="s">
        <v>35</v>
      </c>
      <c r="C12" s="16" t="s">
        <v>759</v>
      </c>
      <c r="D12" s="17">
        <v>48.6</v>
      </c>
      <c r="E12" s="17">
        <v>46.325670000000002</v>
      </c>
      <c r="F12" s="17">
        <v>76.054069999999996</v>
      </c>
      <c r="G12" s="17">
        <v>-27.454070000000002</v>
      </c>
      <c r="H12" s="17">
        <v>645.1</v>
      </c>
      <c r="I12" s="17">
        <v>643.65809000000002</v>
      </c>
      <c r="J12" s="17">
        <v>643.65809000000002</v>
      </c>
      <c r="K12" s="17">
        <v>1.44191</v>
      </c>
      <c r="L12" s="17">
        <v>215.1</v>
      </c>
      <c r="M12" s="17">
        <v>209.39340999999999</v>
      </c>
      <c r="N12" s="17">
        <v>209.39341999999999</v>
      </c>
      <c r="O12" s="17">
        <v>5.7065799999999998</v>
      </c>
      <c r="P12" s="17"/>
      <c r="Q12" s="17"/>
      <c r="R12" s="17"/>
      <c r="S12" s="17">
        <v>0</v>
      </c>
      <c r="T12" s="17"/>
      <c r="U12" s="17"/>
      <c r="V12" s="17"/>
      <c r="W12" s="17">
        <v>0</v>
      </c>
      <c r="X12" s="17">
        <v>0</v>
      </c>
      <c r="Y12" s="17">
        <v>0</v>
      </c>
      <c r="Z12" s="17">
        <v>24.01126</v>
      </c>
      <c r="AA12" s="17">
        <v>-24.01126</v>
      </c>
      <c r="AB12" s="17">
        <v>81.400000000000006</v>
      </c>
      <c r="AC12" s="17">
        <v>92.945400000000006</v>
      </c>
      <c r="AD12" s="17">
        <v>92.945570000000004</v>
      </c>
      <c r="AE12" s="17">
        <v>-11.54557</v>
      </c>
      <c r="AF12" s="17"/>
      <c r="AG12" s="17"/>
      <c r="AH12" s="17"/>
      <c r="AI12" s="17">
        <v>0</v>
      </c>
      <c r="AJ12" s="17"/>
      <c r="AK12" s="17"/>
      <c r="AL12" s="17"/>
      <c r="AM12" s="17">
        <v>0</v>
      </c>
      <c r="AN12" s="17">
        <v>163.6</v>
      </c>
      <c r="AO12" s="17">
        <v>140.18221</v>
      </c>
      <c r="AP12" s="17">
        <v>137.93647999999999</v>
      </c>
      <c r="AQ12" s="17">
        <v>25.663519999999998</v>
      </c>
      <c r="AR12" s="17">
        <v>164.2</v>
      </c>
      <c r="AS12" s="17">
        <v>140.18221</v>
      </c>
      <c r="AT12" s="17">
        <v>137.93647999999999</v>
      </c>
      <c r="AU12" s="17">
        <v>26.26352</v>
      </c>
      <c r="AV12" s="17">
        <v>163.4</v>
      </c>
      <c r="AW12" s="17">
        <v>140.18221</v>
      </c>
      <c r="AX12" s="17">
        <v>137.93647999999999</v>
      </c>
      <c r="AY12" s="17">
        <v>25.463519999999999</v>
      </c>
      <c r="AZ12" s="17">
        <v>257.60000000000002</v>
      </c>
      <c r="BA12" s="17">
        <v>210.27332000000001</v>
      </c>
      <c r="BB12" s="17">
        <v>206.90473</v>
      </c>
      <c r="BC12" s="17">
        <v>50.695270000000001</v>
      </c>
      <c r="BD12" s="17">
        <v>216.1</v>
      </c>
      <c r="BE12" s="17">
        <v>208.28214</v>
      </c>
      <c r="BF12" s="17">
        <v>208.28216</v>
      </c>
      <c r="BG12" s="17">
        <v>7.8178400000000003</v>
      </c>
      <c r="BH12" s="17">
        <v>111.1</v>
      </c>
      <c r="BI12" s="17">
        <v>104.14107</v>
      </c>
      <c r="BJ12" s="17">
        <v>104.14108</v>
      </c>
      <c r="BK12" s="17">
        <v>6.95892</v>
      </c>
      <c r="BL12" s="17">
        <v>219.2</v>
      </c>
      <c r="BM12" s="17">
        <v>184.16547</v>
      </c>
      <c r="BN12" s="17">
        <v>180.38074</v>
      </c>
      <c r="BO12" s="17">
        <v>38.81926</v>
      </c>
      <c r="BP12" s="17">
        <v>4.3</v>
      </c>
      <c r="BQ12" s="17">
        <v>4.4318400000000002</v>
      </c>
      <c r="BR12" s="17">
        <v>4.4318400000000002</v>
      </c>
      <c r="BS12" s="17">
        <v>-0.13184000000000001</v>
      </c>
      <c r="BT12" s="17"/>
      <c r="BU12" s="17"/>
      <c r="BV12" s="17"/>
      <c r="BW12" s="17">
        <v>0</v>
      </c>
      <c r="BX12" s="17"/>
      <c r="BY12" s="17"/>
      <c r="BZ12" s="17"/>
      <c r="CA12" s="17">
        <v>0</v>
      </c>
      <c r="CB12" s="17"/>
      <c r="CC12" s="17"/>
      <c r="CD12" s="17"/>
      <c r="CE12" s="17">
        <v>0</v>
      </c>
      <c r="CF12" s="17"/>
      <c r="CG12" s="17"/>
      <c r="CH12" s="17"/>
      <c r="CI12" s="17">
        <v>0</v>
      </c>
      <c r="CJ12" s="17">
        <v>120.4</v>
      </c>
      <c r="CK12" s="17">
        <v>110.4171</v>
      </c>
      <c r="CL12" s="17">
        <v>110.4171</v>
      </c>
      <c r="CM12" s="17">
        <v>9.9829000000000008</v>
      </c>
      <c r="CN12" s="17">
        <v>7.1</v>
      </c>
      <c r="CO12" s="17">
        <v>5.1333399999999996</v>
      </c>
      <c r="CP12" s="17">
        <v>5.1333399999999996</v>
      </c>
      <c r="CQ12" s="17">
        <v>1.9666600000000001</v>
      </c>
      <c r="CR12" s="17">
        <v>5.2</v>
      </c>
      <c r="CS12" s="17">
        <v>2.8177500000000002</v>
      </c>
      <c r="CT12" s="17">
        <v>2.8177599999999998</v>
      </c>
      <c r="CU12" s="17">
        <v>2.3822399999999999</v>
      </c>
      <c r="CV12" s="17"/>
      <c r="CW12" s="17"/>
      <c r="CX12" s="17"/>
      <c r="CY12" s="17">
        <v>0</v>
      </c>
      <c r="CZ12" s="17">
        <v>7.1</v>
      </c>
      <c r="DA12" s="17">
        <v>6.8787000000000003</v>
      </c>
      <c r="DB12" s="17">
        <v>6.8787000000000003</v>
      </c>
      <c r="DC12" s="17">
        <v>0.2213</v>
      </c>
      <c r="DD12" s="17">
        <v>10</v>
      </c>
      <c r="DE12" s="17">
        <v>12.56691</v>
      </c>
      <c r="DF12" s="17">
        <v>12.566929999999999</v>
      </c>
      <c r="DG12" s="17">
        <v>-2.5669300000000002</v>
      </c>
      <c r="DH12" s="17">
        <v>39.6</v>
      </c>
      <c r="DI12" s="17">
        <v>55</v>
      </c>
      <c r="DJ12" s="17">
        <v>89.907979999999995</v>
      </c>
      <c r="DK12" s="17">
        <v>-50.307980000000001</v>
      </c>
      <c r="DL12" s="17"/>
      <c r="DM12" s="17"/>
      <c r="DN12" s="17"/>
      <c r="DO12" s="17">
        <v>0</v>
      </c>
      <c r="DP12" s="17"/>
      <c r="DQ12" s="17"/>
      <c r="DR12" s="17"/>
      <c r="DS12" s="17">
        <v>0</v>
      </c>
      <c r="DT12" s="17"/>
      <c r="DU12" s="17"/>
      <c r="DV12" s="17"/>
      <c r="DW12" s="17">
        <v>0</v>
      </c>
      <c r="DX12" s="17"/>
      <c r="DY12" s="17"/>
      <c r="DZ12" s="17"/>
      <c r="EA12" s="17">
        <v>0</v>
      </c>
      <c r="EB12" s="17">
        <v>55.8</v>
      </c>
      <c r="EC12" s="17">
        <v>56.515709999999999</v>
      </c>
      <c r="ED12" s="17">
        <v>39.849029999999999</v>
      </c>
      <c r="EE12" s="17">
        <v>15.95097</v>
      </c>
      <c r="EF12" s="17">
        <v>110.9</v>
      </c>
      <c r="EG12" s="17">
        <v>93.7316</v>
      </c>
      <c r="EH12" s="17">
        <v>110.21608999999999</v>
      </c>
      <c r="EI12" s="17">
        <v>0.68391000000000002</v>
      </c>
      <c r="EJ12" s="17"/>
      <c r="EK12" s="17"/>
      <c r="EL12" s="17"/>
      <c r="EM12" s="17">
        <v>0</v>
      </c>
      <c r="EN12" s="17"/>
      <c r="EO12" s="17"/>
      <c r="EP12" s="17"/>
      <c r="EQ12" s="17">
        <v>0</v>
      </c>
      <c r="ER12" s="17"/>
      <c r="ES12" s="17"/>
      <c r="ET12" s="17"/>
      <c r="EU12" s="17">
        <v>0</v>
      </c>
      <c r="EV12" s="17">
        <v>6.5</v>
      </c>
      <c r="EW12" s="17">
        <v>6.39</v>
      </c>
      <c r="EX12" s="17">
        <v>6.39</v>
      </c>
      <c r="EY12" s="17">
        <v>0.11</v>
      </c>
      <c r="EZ12" s="17">
        <v>0</v>
      </c>
      <c r="FA12" s="17">
        <v>0</v>
      </c>
      <c r="FB12" s="17">
        <v>0</v>
      </c>
      <c r="FC12" s="17">
        <v>0</v>
      </c>
      <c r="FD12" s="17">
        <v>33</v>
      </c>
      <c r="FE12" s="17">
        <v>36.90014</v>
      </c>
      <c r="FF12" s="17">
        <v>36.90014</v>
      </c>
      <c r="FG12" s="17">
        <v>-3.9001399999999999</v>
      </c>
      <c r="FH12" s="17">
        <v>0</v>
      </c>
      <c r="FI12" s="17">
        <v>0</v>
      </c>
      <c r="FJ12" s="17">
        <v>0</v>
      </c>
      <c r="FK12" s="17">
        <v>0</v>
      </c>
      <c r="FL12" s="17">
        <v>22.3</v>
      </c>
      <c r="FM12" s="17">
        <v>22.625250000000001</v>
      </c>
      <c r="FN12" s="17">
        <v>22.625250000000001</v>
      </c>
      <c r="FO12" s="17">
        <v>-0.32524999999999998</v>
      </c>
      <c r="FP12" s="17">
        <v>18.2</v>
      </c>
      <c r="FQ12" s="17">
        <v>17.56213</v>
      </c>
      <c r="FR12" s="17">
        <v>17.56213</v>
      </c>
      <c r="FS12" s="17">
        <v>0.63787000000000005</v>
      </c>
      <c r="FT12" s="17">
        <v>14.7</v>
      </c>
      <c r="FU12" s="17">
        <v>17.475729999999999</v>
      </c>
      <c r="FV12" s="17">
        <v>17.475729999999999</v>
      </c>
      <c r="FW12" s="17">
        <v>-2.7757299999999998</v>
      </c>
      <c r="FX12" s="17">
        <v>61.8</v>
      </c>
      <c r="FY12" s="17">
        <v>60.33605</v>
      </c>
      <c r="FZ12" s="17">
        <v>60.33605</v>
      </c>
      <c r="GA12" s="17">
        <v>1.4639500000000001</v>
      </c>
      <c r="GB12" s="17">
        <v>180.5</v>
      </c>
      <c r="GC12" s="17">
        <v>185.09998999999999</v>
      </c>
      <c r="GD12" s="17">
        <v>185.10003</v>
      </c>
      <c r="GE12" s="17">
        <v>-4.6000300000000003</v>
      </c>
      <c r="GF12" s="17">
        <v>180.5</v>
      </c>
      <c r="GG12" s="17">
        <v>185.09998999999999</v>
      </c>
      <c r="GH12" s="17">
        <v>185.10003</v>
      </c>
      <c r="GI12" s="17">
        <v>-4.6000300000000003</v>
      </c>
      <c r="GJ12" s="17">
        <v>183.4</v>
      </c>
      <c r="GK12" s="17">
        <v>185.09998999999999</v>
      </c>
      <c r="GL12" s="17">
        <v>185.10003</v>
      </c>
      <c r="GM12" s="17">
        <v>-1.7000299999999999</v>
      </c>
      <c r="GN12" s="17">
        <v>64.900000000000006</v>
      </c>
      <c r="GO12" s="17">
        <v>39.013420000000004</v>
      </c>
      <c r="GP12" s="17">
        <v>39.01343</v>
      </c>
      <c r="GQ12" s="17">
        <v>25.886569999999999</v>
      </c>
      <c r="GR12" s="17">
        <v>6.1</v>
      </c>
      <c r="GS12" s="17">
        <v>7.5127800000000002</v>
      </c>
      <c r="GT12" s="17">
        <v>7.5127800000000002</v>
      </c>
      <c r="GU12" s="17">
        <v>-1.4127799999999999</v>
      </c>
      <c r="GV12" s="17">
        <v>2.2999999999999998</v>
      </c>
      <c r="GW12" s="17">
        <v>7.8816100000000002</v>
      </c>
      <c r="GX12" s="17">
        <v>7.8816100000000002</v>
      </c>
      <c r="GY12" s="17">
        <v>-5.5816100000000004</v>
      </c>
      <c r="GZ12" s="17">
        <v>11.6</v>
      </c>
      <c r="HA12" s="17">
        <v>12.00005</v>
      </c>
      <c r="HB12" s="17">
        <v>4.1238200000000003</v>
      </c>
      <c r="HC12" s="17">
        <v>7.4761800000000003</v>
      </c>
      <c r="HD12" s="17">
        <v>34.4</v>
      </c>
      <c r="HE12" s="17">
        <v>36.252420000000001</v>
      </c>
      <c r="HF12" s="17">
        <v>36.252429999999997</v>
      </c>
      <c r="HG12" s="17">
        <v>-1.85243</v>
      </c>
      <c r="HH12" s="17">
        <v>2.2000000000000002</v>
      </c>
      <c r="HI12" s="17">
        <v>1.97359</v>
      </c>
      <c r="HJ12" s="17">
        <v>1.97359</v>
      </c>
      <c r="HK12" s="17">
        <v>0.22641</v>
      </c>
      <c r="HL12" s="17">
        <v>0</v>
      </c>
      <c r="HM12" s="17">
        <v>0</v>
      </c>
      <c r="HN12" s="17">
        <v>0</v>
      </c>
      <c r="HO12" s="17">
        <v>0</v>
      </c>
      <c r="HP12" s="17">
        <v>38.6</v>
      </c>
      <c r="HQ12" s="17">
        <v>20.618590000000001</v>
      </c>
      <c r="HR12" s="17">
        <v>20.618590000000001</v>
      </c>
      <c r="HS12" s="17">
        <v>17.98141</v>
      </c>
      <c r="HT12" s="17"/>
      <c r="HU12" s="17"/>
      <c r="HV12" s="17"/>
      <c r="HW12" s="17">
        <v>0</v>
      </c>
      <c r="HX12" s="17"/>
      <c r="HY12" s="17"/>
      <c r="HZ12" s="17"/>
      <c r="IA12" s="17">
        <v>0</v>
      </c>
      <c r="IB12" s="17">
        <v>27.3</v>
      </c>
      <c r="IC12" s="17">
        <v>65.183239999999998</v>
      </c>
      <c r="ID12" s="17">
        <v>51.15663</v>
      </c>
      <c r="IE12" s="17">
        <v>-23.856629999999999</v>
      </c>
      <c r="IF12" s="17"/>
      <c r="IG12" s="17"/>
      <c r="IH12" s="17"/>
      <c r="II12" s="17">
        <v>0</v>
      </c>
      <c r="IJ12" s="17"/>
      <c r="IK12" s="17"/>
      <c r="IL12" s="17"/>
      <c r="IM12" s="17">
        <v>0</v>
      </c>
      <c r="IN12" s="17">
        <v>48</v>
      </c>
      <c r="IO12" s="17">
        <v>48.181429999999999</v>
      </c>
      <c r="IP12" s="17">
        <v>48.181440000000002</v>
      </c>
      <c r="IQ12" s="17">
        <v>-0.18143999999999999</v>
      </c>
      <c r="IR12" s="17"/>
      <c r="IS12" s="17"/>
      <c r="IT12" s="17"/>
      <c r="IU12" s="17">
        <v>0</v>
      </c>
      <c r="IV12" s="17"/>
      <c r="IW12" s="17"/>
      <c r="IX12" s="17"/>
      <c r="IY12" s="17">
        <v>0</v>
      </c>
      <c r="IZ12" s="17"/>
      <c r="JA12" s="17"/>
      <c r="JB12" s="17"/>
      <c r="JC12" s="17">
        <v>0</v>
      </c>
      <c r="JD12" s="17">
        <v>41.6</v>
      </c>
      <c r="JE12" s="17">
        <v>16.494879999999998</v>
      </c>
      <c r="JF12" s="17">
        <v>16.494890000000002</v>
      </c>
      <c r="JG12" s="17">
        <v>25.10511</v>
      </c>
      <c r="JH12" s="17">
        <v>178.4</v>
      </c>
      <c r="JI12" s="17">
        <v>178.52954</v>
      </c>
      <c r="JJ12" s="17">
        <v>178.52955</v>
      </c>
      <c r="JK12" s="17">
        <v>-0.12955</v>
      </c>
      <c r="JL12" s="17">
        <v>175.4</v>
      </c>
      <c r="JM12" s="17">
        <v>178.52954</v>
      </c>
      <c r="JN12" s="17">
        <v>178.52955</v>
      </c>
      <c r="JO12" s="17">
        <v>-3.1295500000000001</v>
      </c>
      <c r="JP12" s="17">
        <v>210.4</v>
      </c>
      <c r="JQ12" s="17">
        <v>178.52954</v>
      </c>
      <c r="JR12" s="17">
        <v>178.52955</v>
      </c>
      <c r="JS12" s="17">
        <v>31.870450000000002</v>
      </c>
      <c r="JT12" s="17">
        <v>274.3</v>
      </c>
      <c r="JU12" s="17">
        <v>267.79431</v>
      </c>
      <c r="JV12" s="17">
        <v>267.79432000000003</v>
      </c>
      <c r="JW12" s="17">
        <v>6.5056799999999999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v>0</v>
      </c>
      <c r="KT12" s="17">
        <v>0</v>
      </c>
      <c r="KU12" s="17">
        <v>0</v>
      </c>
      <c r="KV12" s="17"/>
      <c r="KW12" s="17"/>
      <c r="KX12" s="17"/>
      <c r="KY12" s="17">
        <v>0</v>
      </c>
      <c r="KZ12" s="17"/>
      <c r="LA12" s="17"/>
      <c r="LB12" s="17"/>
      <c r="LC12" s="17">
        <v>0</v>
      </c>
      <c r="LD12" s="17">
        <v>1.2</v>
      </c>
      <c r="LE12" s="17">
        <v>1.1522600000000001</v>
      </c>
      <c r="LF12" s="17">
        <v>1.1522699999999999</v>
      </c>
      <c r="LG12" s="17">
        <v>4.7730000000000002E-2</v>
      </c>
      <c r="LH12" s="17">
        <v>101.6</v>
      </c>
      <c r="LI12" s="17">
        <v>142.63898</v>
      </c>
      <c r="LJ12" s="17">
        <v>103.21838</v>
      </c>
      <c r="LK12" s="17">
        <v>-1.6183799999999999</v>
      </c>
      <c r="LL12" s="17">
        <v>83.8</v>
      </c>
      <c r="LM12" s="17">
        <v>76.268680000000003</v>
      </c>
      <c r="LN12" s="17">
        <v>76.263930000000002</v>
      </c>
      <c r="LO12" s="17">
        <v>7.5360699999999996</v>
      </c>
      <c r="LP12" s="17">
        <v>63</v>
      </c>
      <c r="LQ12" s="17">
        <v>67.133979999999994</v>
      </c>
      <c r="LR12" s="17">
        <v>67.133979999999994</v>
      </c>
      <c r="LS12" s="17">
        <v>-4.1339800000000002</v>
      </c>
      <c r="LT12" s="17">
        <v>69</v>
      </c>
      <c r="LU12" s="17">
        <v>65.984020000000001</v>
      </c>
      <c r="LV12" s="17">
        <v>65.984020000000001</v>
      </c>
      <c r="LW12" s="17">
        <v>3.0159799999999999</v>
      </c>
      <c r="LX12" s="17">
        <v>29.8</v>
      </c>
      <c r="LY12" s="17">
        <v>27.30705</v>
      </c>
      <c r="LZ12" s="17">
        <v>27.30706</v>
      </c>
      <c r="MA12" s="17">
        <v>2.4929399999999999</v>
      </c>
      <c r="MB12" s="17"/>
      <c r="MC12" s="17"/>
      <c r="MD12" s="17"/>
      <c r="ME12" s="17">
        <v>0</v>
      </c>
      <c r="MF12" s="17"/>
      <c r="MG12" s="17"/>
      <c r="MH12" s="17"/>
      <c r="MI12" s="17">
        <v>0</v>
      </c>
      <c r="MJ12" s="17"/>
      <c r="MK12" s="17"/>
      <c r="ML12" s="17"/>
      <c r="MM12" s="17">
        <v>0</v>
      </c>
      <c r="MN12" s="17">
        <v>146.19999999999999</v>
      </c>
      <c r="MO12" s="17">
        <v>149.77384000000001</v>
      </c>
      <c r="MP12" s="17">
        <v>149.77388999999999</v>
      </c>
      <c r="MQ12" s="17">
        <v>-3.57389</v>
      </c>
      <c r="MR12" s="17">
        <v>148.69999999999999</v>
      </c>
      <c r="MS12" s="17">
        <v>149.77384000000001</v>
      </c>
      <c r="MT12" s="17">
        <v>149.77388999999999</v>
      </c>
      <c r="MU12" s="17">
        <v>-1.07389</v>
      </c>
      <c r="MV12" s="17">
        <v>149.6</v>
      </c>
      <c r="MW12" s="17">
        <v>149.77384000000001</v>
      </c>
      <c r="MX12" s="17">
        <v>149.77388999999999</v>
      </c>
      <c r="MY12" s="17">
        <v>-0.17388999999999999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137.1</v>
      </c>
      <c r="NU12" s="17">
        <v>145.0172</v>
      </c>
      <c r="NV12" s="17">
        <v>145.01719</v>
      </c>
      <c r="NW12" s="17">
        <v>-7.9171899999999997</v>
      </c>
      <c r="NX12" s="17">
        <v>78</v>
      </c>
      <c r="NY12" s="17">
        <v>72.508600000000001</v>
      </c>
      <c r="NZ12" s="17">
        <v>72.508600000000001</v>
      </c>
      <c r="OA12" s="17">
        <v>5.4913999999999996</v>
      </c>
      <c r="OB12" s="17">
        <v>0</v>
      </c>
      <c r="OC12" s="17">
        <v>0</v>
      </c>
      <c r="OD12" s="17">
        <v>0</v>
      </c>
      <c r="OE12" s="17">
        <v>0</v>
      </c>
      <c r="OF12" s="17">
        <v>117.6</v>
      </c>
      <c r="OG12" s="17">
        <v>115.443</v>
      </c>
      <c r="OH12" s="17">
        <v>115.443</v>
      </c>
      <c r="OI12" s="17">
        <v>2.157</v>
      </c>
      <c r="OJ12" s="17">
        <v>0</v>
      </c>
      <c r="OK12" s="17">
        <v>0</v>
      </c>
      <c r="OL12" s="17">
        <v>0</v>
      </c>
      <c r="OM12" s="17">
        <v>0</v>
      </c>
      <c r="ON12" s="17">
        <v>14.1</v>
      </c>
      <c r="OO12" s="17">
        <v>15.247999999999999</v>
      </c>
      <c r="OP12" s="17">
        <v>15.247999999999999</v>
      </c>
      <c r="OQ12" s="17">
        <v>-1.1479999999999999</v>
      </c>
      <c r="OR12" s="17">
        <v>0</v>
      </c>
      <c r="OS12" s="17">
        <v>0</v>
      </c>
      <c r="OT12" s="17">
        <v>0</v>
      </c>
      <c r="OU12" s="17">
        <v>0</v>
      </c>
      <c r="OV12" s="17">
        <v>8.6</v>
      </c>
      <c r="OW12" s="17">
        <v>8.6</v>
      </c>
      <c r="OX12" s="17">
        <v>8.6</v>
      </c>
      <c r="OY12" s="17">
        <v>0</v>
      </c>
      <c r="OZ12" s="17">
        <v>0</v>
      </c>
      <c r="PA12" s="17">
        <v>9.0000099999999996</v>
      </c>
      <c r="PB12" s="17">
        <v>9.0000099999999996</v>
      </c>
      <c r="PC12" s="17">
        <v>-9.0000099999999996</v>
      </c>
      <c r="PD12" s="17">
        <v>0</v>
      </c>
      <c r="PE12" s="17">
        <v>0</v>
      </c>
      <c r="PF12" s="17">
        <v>2.23556</v>
      </c>
      <c r="PG12" s="17">
        <v>-2.23556</v>
      </c>
      <c r="PH12" s="17"/>
      <c r="PI12" s="17">
        <v>1.23</v>
      </c>
      <c r="PJ12" s="17">
        <v>1.23</v>
      </c>
      <c r="PK12" s="17">
        <v>-1.23</v>
      </c>
      <c r="PL12" s="17">
        <v>3.2</v>
      </c>
      <c r="PM12" s="17">
        <v>3.1</v>
      </c>
      <c r="PN12" s="17">
        <v>3.1</v>
      </c>
      <c r="PO12" s="17">
        <v>0.1</v>
      </c>
      <c r="PP12" s="17">
        <v>2.2999999999999998</v>
      </c>
      <c r="PQ12" s="17">
        <v>2.5</v>
      </c>
      <c r="PR12" s="17">
        <v>2.5</v>
      </c>
      <c r="PS12" s="17">
        <v>-0.2</v>
      </c>
      <c r="PT12" s="17">
        <v>20</v>
      </c>
      <c r="PU12" s="17">
        <v>19.417470000000002</v>
      </c>
      <c r="PV12" s="17">
        <v>19.417470000000002</v>
      </c>
      <c r="PW12" s="17">
        <v>0.58252999999999999</v>
      </c>
      <c r="PX12" s="17">
        <v>9.3000000000000007</v>
      </c>
      <c r="PY12" s="17">
        <v>19.417470000000002</v>
      </c>
      <c r="PZ12" s="17">
        <v>19.417470000000002</v>
      </c>
      <c r="QA12" s="17">
        <v>-10.117470000000001</v>
      </c>
      <c r="QB12" s="17">
        <v>7.5</v>
      </c>
      <c r="QC12" s="17">
        <v>6</v>
      </c>
      <c r="QD12" s="17">
        <v>6</v>
      </c>
      <c r="QE12" s="17">
        <v>1.5</v>
      </c>
      <c r="QF12" s="17">
        <v>3.4</v>
      </c>
      <c r="QG12" s="17">
        <v>3.5</v>
      </c>
      <c r="QH12" s="17">
        <v>3.5</v>
      </c>
      <c r="QI12" s="17">
        <v>-0.1</v>
      </c>
      <c r="QJ12" s="17">
        <v>18.399999999999999</v>
      </c>
      <c r="QK12" s="17">
        <v>17.96116</v>
      </c>
      <c r="QL12" s="17">
        <v>17.96116</v>
      </c>
      <c r="QM12" s="17">
        <v>0.43884000000000001</v>
      </c>
      <c r="QN12" s="17">
        <v>0</v>
      </c>
      <c r="QO12" s="17">
        <v>0</v>
      </c>
      <c r="QP12" s="17">
        <v>0</v>
      </c>
      <c r="QQ12" s="17">
        <v>0</v>
      </c>
      <c r="QR12" s="17">
        <v>0</v>
      </c>
      <c r="QS12" s="17">
        <v>0</v>
      </c>
      <c r="QT12" s="17">
        <v>0</v>
      </c>
      <c r="QU12" s="17">
        <v>0</v>
      </c>
      <c r="QV12" s="17">
        <v>27.3</v>
      </c>
      <c r="QW12" s="17">
        <v>28.393999999999998</v>
      </c>
      <c r="QX12" s="17">
        <v>28.393999999999998</v>
      </c>
      <c r="QY12" s="17">
        <v>-1.0940000000000001</v>
      </c>
      <c r="QZ12" s="17">
        <v>76.599999999999994</v>
      </c>
      <c r="RA12" s="17">
        <v>81.421000000000006</v>
      </c>
      <c r="RB12" s="17">
        <v>81.421000000000006</v>
      </c>
      <c r="RC12" s="17">
        <v>-4.8209999999999997</v>
      </c>
      <c r="RD12" s="17">
        <v>4.5</v>
      </c>
      <c r="RE12" s="17">
        <v>4.2</v>
      </c>
      <c r="RF12" s="17">
        <v>4.2</v>
      </c>
      <c r="RG12" s="17">
        <v>0.3</v>
      </c>
      <c r="RH12" s="17">
        <v>2.1</v>
      </c>
      <c r="RI12" s="17">
        <v>2.4</v>
      </c>
      <c r="RJ12" s="17">
        <v>2.4</v>
      </c>
      <c r="RK12" s="17">
        <v>-0.3</v>
      </c>
      <c r="RL12" s="17">
        <v>1.1000000000000001</v>
      </c>
      <c r="RM12" s="17">
        <v>2.4</v>
      </c>
      <c r="RN12" s="17">
        <v>2.4</v>
      </c>
      <c r="RO12" s="17">
        <v>-1.3</v>
      </c>
      <c r="RP12" s="17">
        <v>2.9</v>
      </c>
      <c r="RQ12" s="17">
        <v>2.8</v>
      </c>
      <c r="RR12" s="17">
        <v>2.8</v>
      </c>
      <c r="RS12" s="17">
        <v>0.1</v>
      </c>
      <c r="RT12" s="17">
        <v>0</v>
      </c>
      <c r="RU12" s="17">
        <v>0</v>
      </c>
      <c r="RV12" s="17">
        <v>0</v>
      </c>
      <c r="RW12" s="17">
        <v>0</v>
      </c>
      <c r="RX12" s="17">
        <v>2.4</v>
      </c>
      <c r="RY12" s="17">
        <v>1.899</v>
      </c>
      <c r="RZ12" s="17">
        <v>1.899</v>
      </c>
      <c r="SA12" s="17">
        <v>0.501</v>
      </c>
      <c r="SB12" s="17">
        <v>8.6999999999999993</v>
      </c>
      <c r="SC12" s="17">
        <v>15.077389999999999</v>
      </c>
      <c r="SD12" s="17">
        <v>11.83292</v>
      </c>
      <c r="SE12" s="17">
        <v>-3.1329199999999999</v>
      </c>
      <c r="SF12" s="17">
        <v>1.3</v>
      </c>
      <c r="SG12" s="17">
        <v>1.6</v>
      </c>
      <c r="SH12" s="17">
        <v>1.6</v>
      </c>
      <c r="SI12" s="17">
        <v>-0.3</v>
      </c>
      <c r="SJ12" s="17"/>
      <c r="SK12" s="17">
        <v>0.4</v>
      </c>
      <c r="SL12" s="17">
        <v>0.4</v>
      </c>
      <c r="SM12" s="17">
        <v>-0.4</v>
      </c>
      <c r="SN12" s="17">
        <v>5.4</v>
      </c>
      <c r="SO12" s="17">
        <v>6.3</v>
      </c>
      <c r="SP12" s="17">
        <v>6.3</v>
      </c>
      <c r="SQ12" s="17">
        <v>-0.9</v>
      </c>
      <c r="SR12" s="17">
        <v>3.4</v>
      </c>
      <c r="SS12" s="17">
        <v>3.6</v>
      </c>
      <c r="ST12" s="17">
        <v>3.6</v>
      </c>
      <c r="SU12" s="17">
        <v>-0.2</v>
      </c>
      <c r="SV12" s="17">
        <v>3.9</v>
      </c>
      <c r="SW12" s="17">
        <v>4.8</v>
      </c>
      <c r="SX12" s="17">
        <v>4.8</v>
      </c>
      <c r="SY12" s="17">
        <v>-0.9</v>
      </c>
      <c r="SZ12" s="17">
        <v>5.3</v>
      </c>
      <c r="TA12" s="17">
        <v>6.7</v>
      </c>
      <c r="TB12" s="17">
        <v>6.7</v>
      </c>
      <c r="TC12" s="17">
        <v>-1.4</v>
      </c>
      <c r="TD12" s="17">
        <v>12.8</v>
      </c>
      <c r="TE12" s="17">
        <v>10</v>
      </c>
      <c r="TF12" s="17">
        <v>10</v>
      </c>
      <c r="TG12" s="17">
        <v>2.8</v>
      </c>
      <c r="TH12" s="17">
        <v>29.5</v>
      </c>
      <c r="TI12" s="17">
        <v>19.364000000000001</v>
      </c>
      <c r="TJ12" s="17">
        <v>19.364000000000001</v>
      </c>
      <c r="TK12" s="17">
        <v>10.135999999999999</v>
      </c>
      <c r="TL12" s="17">
        <v>7</v>
      </c>
      <c r="TM12" s="17">
        <v>28.375</v>
      </c>
      <c r="TN12" s="17">
        <v>28.375</v>
      </c>
      <c r="TO12" s="17">
        <v>-21.375</v>
      </c>
      <c r="TP12" s="17">
        <v>0</v>
      </c>
      <c r="TQ12" s="17">
        <v>0</v>
      </c>
      <c r="TR12" s="17">
        <v>0</v>
      </c>
      <c r="TS12" s="17">
        <v>0</v>
      </c>
      <c r="TT12" s="17">
        <v>59.3</v>
      </c>
      <c r="TU12" s="17">
        <v>67.751999999999995</v>
      </c>
      <c r="TV12" s="17">
        <v>67.751999999999995</v>
      </c>
      <c r="TW12" s="17">
        <v>-8.452</v>
      </c>
      <c r="TX12" s="17">
        <v>56</v>
      </c>
      <c r="TY12" s="17">
        <v>81.260999999999996</v>
      </c>
      <c r="TZ12" s="17">
        <v>81.260999999999996</v>
      </c>
      <c r="UA12" s="17">
        <v>-25.260999999999999</v>
      </c>
      <c r="UB12" s="17">
        <v>7.8</v>
      </c>
      <c r="UC12" s="17">
        <v>8.6159999999999997</v>
      </c>
      <c r="UD12" s="17">
        <v>8.6159999999999997</v>
      </c>
      <c r="UE12" s="17">
        <v>-0.81599999999999995</v>
      </c>
      <c r="UF12" s="17">
        <v>7.8</v>
      </c>
      <c r="UG12" s="17">
        <v>7.0369999999999999</v>
      </c>
      <c r="UH12" s="17">
        <v>7.0369999999999999</v>
      </c>
      <c r="UI12" s="17">
        <v>0.76300000000000001</v>
      </c>
      <c r="UJ12" s="17">
        <v>6.2</v>
      </c>
      <c r="UK12" s="17">
        <v>7</v>
      </c>
      <c r="UL12" s="17">
        <v>7</v>
      </c>
      <c r="UM12" s="17">
        <v>-0.8</v>
      </c>
      <c r="UN12" s="17">
        <v>2.2999999999999998</v>
      </c>
      <c r="UO12" s="17">
        <v>2</v>
      </c>
      <c r="UP12" s="17">
        <v>2</v>
      </c>
      <c r="UQ12" s="17">
        <v>0.3</v>
      </c>
      <c r="UR12" s="17">
        <v>8.1</v>
      </c>
      <c r="US12" s="17">
        <v>8.5</v>
      </c>
      <c r="UT12" s="17">
        <v>8.5</v>
      </c>
      <c r="UU12" s="17">
        <v>-0.4</v>
      </c>
      <c r="UV12" s="17">
        <v>4</v>
      </c>
      <c r="UW12" s="17">
        <v>6</v>
      </c>
      <c r="UX12" s="17">
        <v>6</v>
      </c>
      <c r="UY12" s="17">
        <v>-2</v>
      </c>
      <c r="UZ12" s="17">
        <v>4.7</v>
      </c>
      <c r="VA12" s="17">
        <v>6</v>
      </c>
      <c r="VB12" s="17">
        <v>6</v>
      </c>
      <c r="VC12" s="17">
        <v>-1.3</v>
      </c>
      <c r="VD12" s="17">
        <v>4.7</v>
      </c>
      <c r="VE12" s="17">
        <v>7</v>
      </c>
      <c r="VF12" s="17">
        <v>7</v>
      </c>
      <c r="VG12" s="17">
        <v>-2.2999999999999998</v>
      </c>
      <c r="VH12" s="17">
        <v>10.5</v>
      </c>
      <c r="VI12" s="17">
        <v>12.167</v>
      </c>
      <c r="VJ12" s="17">
        <v>12.167</v>
      </c>
      <c r="VK12" s="17">
        <v>-1.667</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74.3</v>
      </c>
      <c r="WC12" s="17">
        <v>91.619</v>
      </c>
      <c r="WD12" s="17">
        <v>91.619</v>
      </c>
      <c r="WE12" s="17">
        <v>-17.318999999999999</v>
      </c>
      <c r="WF12" s="17">
        <v>75.5</v>
      </c>
      <c r="WG12" s="17">
        <v>88.120999999999995</v>
      </c>
      <c r="WH12" s="17">
        <v>88.120999999999995</v>
      </c>
      <c r="WI12" s="17">
        <v>-12.621</v>
      </c>
      <c r="WJ12" s="17">
        <v>0</v>
      </c>
      <c r="WK12" s="17">
        <v>0</v>
      </c>
      <c r="WL12" s="17">
        <v>0</v>
      </c>
      <c r="WM12" s="17">
        <v>0</v>
      </c>
      <c r="WN12" s="17">
        <v>0</v>
      </c>
      <c r="WO12" s="17">
        <v>0</v>
      </c>
      <c r="WP12" s="17">
        <v>0</v>
      </c>
      <c r="WQ12" s="17">
        <v>0</v>
      </c>
      <c r="WR12" s="17">
        <v>10</v>
      </c>
      <c r="WS12" s="17">
        <v>10</v>
      </c>
      <c r="WT12" s="17">
        <v>10</v>
      </c>
      <c r="WU12" s="17">
        <v>0</v>
      </c>
      <c r="WV12" s="17">
        <v>17.8</v>
      </c>
      <c r="WW12" s="17">
        <v>19.223299999999998</v>
      </c>
      <c r="WX12" s="17">
        <v>19.223299999999998</v>
      </c>
      <c r="WY12" s="17">
        <v>-1.4233</v>
      </c>
      <c r="WZ12" s="17">
        <v>9.6999999999999993</v>
      </c>
      <c r="XA12" s="17">
        <v>10.8</v>
      </c>
      <c r="XB12" s="17">
        <v>10.8</v>
      </c>
      <c r="XC12" s="17">
        <v>-1.1000000000000001</v>
      </c>
      <c r="XD12" s="17">
        <v>30.1</v>
      </c>
      <c r="XE12" s="17">
        <v>0</v>
      </c>
      <c r="XF12" s="17"/>
      <c r="XG12" s="17">
        <v>30.1</v>
      </c>
      <c r="XH12" s="17"/>
      <c r="XI12" s="17"/>
      <c r="XJ12" s="17"/>
      <c r="XK12" s="17">
        <v>0</v>
      </c>
      <c r="XL12" s="17">
        <v>16</v>
      </c>
      <c r="XM12" s="17">
        <v>14</v>
      </c>
      <c r="XN12" s="17">
        <v>14</v>
      </c>
      <c r="XO12" s="17">
        <v>2</v>
      </c>
      <c r="XP12" s="17">
        <v>0</v>
      </c>
      <c r="XQ12" s="17"/>
      <c r="XR12" s="17"/>
      <c r="XS12" s="17">
        <v>0</v>
      </c>
      <c r="XT12" s="17">
        <v>7.24</v>
      </c>
      <c r="XU12" s="17">
        <v>0</v>
      </c>
      <c r="XV12" s="17">
        <v>0</v>
      </c>
      <c r="XW12" s="17">
        <v>7.24</v>
      </c>
      <c r="XX12" s="17"/>
      <c r="XY12" s="17"/>
      <c r="XZ12" s="17"/>
      <c r="YA12" s="17">
        <v>0</v>
      </c>
      <c r="YB12" s="17"/>
      <c r="YC12" s="17"/>
      <c r="YD12" s="17"/>
      <c r="YE12" s="17">
        <v>0</v>
      </c>
    </row>
    <row r="13" spans="1:655" ht="24" customHeight="1" x14ac:dyDescent="0.3">
      <c r="A13" s="1"/>
      <c r="B13" s="16" t="s">
        <v>35</v>
      </c>
      <c r="C13" s="16" t="s">
        <v>760</v>
      </c>
      <c r="D13" s="17">
        <v>45.3</v>
      </c>
      <c r="E13" s="17">
        <v>29.034880000000001</v>
      </c>
      <c r="F13" s="17">
        <v>72.695849999999993</v>
      </c>
      <c r="G13" s="17">
        <v>-27.395849999999999</v>
      </c>
      <c r="H13" s="17">
        <v>646.9</v>
      </c>
      <c r="I13" s="17">
        <v>643.65809000000002</v>
      </c>
      <c r="J13" s="17">
        <v>643.65809000000002</v>
      </c>
      <c r="K13" s="17">
        <v>3.2419099999999998</v>
      </c>
      <c r="L13" s="17">
        <v>216</v>
      </c>
      <c r="M13" s="17">
        <v>209.39340999999999</v>
      </c>
      <c r="N13" s="17">
        <v>209.39341999999999</v>
      </c>
      <c r="O13" s="17">
        <v>6.6065800000000001</v>
      </c>
      <c r="P13" s="17"/>
      <c r="Q13" s="17"/>
      <c r="R13" s="17"/>
      <c r="S13" s="17">
        <v>0</v>
      </c>
      <c r="T13" s="17"/>
      <c r="U13" s="17"/>
      <c r="V13" s="17"/>
      <c r="W13" s="17">
        <v>0</v>
      </c>
      <c r="X13" s="17">
        <v>0</v>
      </c>
      <c r="Y13" s="17">
        <v>0</v>
      </c>
      <c r="Z13" s="17">
        <v>16.930890000000002</v>
      </c>
      <c r="AA13" s="17">
        <v>-16.930890000000002</v>
      </c>
      <c r="AB13" s="17">
        <v>82.8</v>
      </c>
      <c r="AC13" s="17">
        <v>92.94538</v>
      </c>
      <c r="AD13" s="17">
        <v>92.945509999999999</v>
      </c>
      <c r="AE13" s="17">
        <v>-10.14551</v>
      </c>
      <c r="AF13" s="17"/>
      <c r="AG13" s="17"/>
      <c r="AH13" s="17"/>
      <c r="AI13" s="17">
        <v>0</v>
      </c>
      <c r="AJ13" s="17"/>
      <c r="AK13" s="17"/>
      <c r="AL13" s="17"/>
      <c r="AM13" s="17">
        <v>0</v>
      </c>
      <c r="AN13" s="17">
        <v>164.4</v>
      </c>
      <c r="AO13" s="17">
        <v>135.71786</v>
      </c>
      <c r="AP13" s="17">
        <v>146.75477000000001</v>
      </c>
      <c r="AQ13" s="17">
        <v>17.645230000000002</v>
      </c>
      <c r="AR13" s="17">
        <v>165.4</v>
      </c>
      <c r="AS13" s="17">
        <v>135.71786</v>
      </c>
      <c r="AT13" s="17">
        <v>146.75477000000001</v>
      </c>
      <c r="AU13" s="17">
        <v>18.645230000000002</v>
      </c>
      <c r="AV13" s="17">
        <v>165.5</v>
      </c>
      <c r="AW13" s="17">
        <v>135.71786</v>
      </c>
      <c r="AX13" s="17">
        <v>146.75477000000001</v>
      </c>
      <c r="AY13" s="17">
        <v>18.745229999999999</v>
      </c>
      <c r="AZ13" s="17">
        <v>258.3</v>
      </c>
      <c r="BA13" s="17">
        <v>203.57678999999999</v>
      </c>
      <c r="BB13" s="17">
        <v>220.13216</v>
      </c>
      <c r="BC13" s="17">
        <v>38.167839999999998</v>
      </c>
      <c r="BD13" s="17">
        <v>218.2</v>
      </c>
      <c r="BE13" s="17">
        <v>208.28213</v>
      </c>
      <c r="BF13" s="17">
        <v>208.28216</v>
      </c>
      <c r="BG13" s="17">
        <v>9.91784</v>
      </c>
      <c r="BH13" s="17">
        <v>111.6</v>
      </c>
      <c r="BI13" s="17">
        <v>104.14107</v>
      </c>
      <c r="BJ13" s="17">
        <v>104.14108</v>
      </c>
      <c r="BK13" s="17">
        <v>7.45892</v>
      </c>
      <c r="BL13" s="17">
        <v>193.4</v>
      </c>
      <c r="BM13" s="17">
        <v>244.74626000000001</v>
      </c>
      <c r="BN13" s="17">
        <v>238.66129000000001</v>
      </c>
      <c r="BO13" s="17">
        <v>-45.261290000000002</v>
      </c>
      <c r="BP13" s="17">
        <v>4.3</v>
      </c>
      <c r="BQ13" s="17">
        <v>4.4318400000000002</v>
      </c>
      <c r="BR13" s="17">
        <v>4.4318400000000002</v>
      </c>
      <c r="BS13" s="17">
        <v>-0.13184000000000001</v>
      </c>
      <c r="BT13" s="17"/>
      <c r="BU13" s="17"/>
      <c r="BV13" s="17"/>
      <c r="BW13" s="17">
        <v>0</v>
      </c>
      <c r="BX13" s="17"/>
      <c r="BY13" s="17"/>
      <c r="BZ13" s="17"/>
      <c r="CA13" s="17">
        <v>0</v>
      </c>
      <c r="CB13" s="17"/>
      <c r="CC13" s="17"/>
      <c r="CD13" s="17"/>
      <c r="CE13" s="17">
        <v>0</v>
      </c>
      <c r="CF13" s="17"/>
      <c r="CG13" s="17"/>
      <c r="CH13" s="17"/>
      <c r="CI13" s="17">
        <v>0</v>
      </c>
      <c r="CJ13" s="17">
        <v>117.1</v>
      </c>
      <c r="CK13" s="17">
        <v>110.4171</v>
      </c>
      <c r="CL13" s="17">
        <v>110.4171</v>
      </c>
      <c r="CM13" s="17">
        <v>6.6829000000000001</v>
      </c>
      <c r="CN13" s="17">
        <v>7</v>
      </c>
      <c r="CO13" s="17">
        <v>5.1333399999999996</v>
      </c>
      <c r="CP13" s="17">
        <v>5.1333399999999996</v>
      </c>
      <c r="CQ13" s="17">
        <v>1.86666</v>
      </c>
      <c r="CR13" s="17">
        <v>5.0999999999999996</v>
      </c>
      <c r="CS13" s="17">
        <v>2.8177500000000002</v>
      </c>
      <c r="CT13" s="17">
        <v>2.8177599999999998</v>
      </c>
      <c r="CU13" s="17">
        <v>2.2822399999999998</v>
      </c>
      <c r="CV13" s="17"/>
      <c r="CW13" s="17"/>
      <c r="CX13" s="17"/>
      <c r="CY13" s="17">
        <v>0</v>
      </c>
      <c r="CZ13" s="17">
        <v>7</v>
      </c>
      <c r="DA13" s="17">
        <v>6.8787000000000003</v>
      </c>
      <c r="DB13" s="17">
        <v>6.8787000000000003</v>
      </c>
      <c r="DC13" s="17">
        <v>0.12130000000000001</v>
      </c>
      <c r="DD13" s="17">
        <v>10</v>
      </c>
      <c r="DE13" s="17">
        <v>12.56691</v>
      </c>
      <c r="DF13" s="17">
        <v>12.566929999999999</v>
      </c>
      <c r="DG13" s="17">
        <v>-2.5669300000000002</v>
      </c>
      <c r="DH13" s="17">
        <v>40.4</v>
      </c>
      <c r="DI13" s="17">
        <v>55</v>
      </c>
      <c r="DJ13" s="17">
        <v>81.748180000000005</v>
      </c>
      <c r="DK13" s="17">
        <v>-41.348179999999999</v>
      </c>
      <c r="DL13" s="17"/>
      <c r="DM13" s="17"/>
      <c r="DN13" s="17"/>
      <c r="DO13" s="17">
        <v>0</v>
      </c>
      <c r="DP13" s="17"/>
      <c r="DQ13" s="17"/>
      <c r="DR13" s="17"/>
      <c r="DS13" s="17">
        <v>0</v>
      </c>
      <c r="DT13" s="17"/>
      <c r="DU13" s="17"/>
      <c r="DV13" s="17"/>
      <c r="DW13" s="17">
        <v>0</v>
      </c>
      <c r="DX13" s="17"/>
      <c r="DY13" s="17"/>
      <c r="DZ13" s="17"/>
      <c r="EA13" s="17">
        <v>0</v>
      </c>
      <c r="EB13" s="17">
        <v>55.8</v>
      </c>
      <c r="EC13" s="17">
        <v>56.515709999999999</v>
      </c>
      <c r="ED13" s="17">
        <v>39.274650000000001</v>
      </c>
      <c r="EE13" s="17">
        <v>16.52535</v>
      </c>
      <c r="EF13" s="17">
        <v>101</v>
      </c>
      <c r="EG13" s="17">
        <v>93.731589999999997</v>
      </c>
      <c r="EH13" s="17">
        <v>0</v>
      </c>
      <c r="EI13" s="17">
        <v>101</v>
      </c>
      <c r="EJ13" s="17"/>
      <c r="EK13" s="17"/>
      <c r="EL13" s="17"/>
      <c r="EM13" s="17">
        <v>0</v>
      </c>
      <c r="EN13" s="17"/>
      <c r="EO13" s="17"/>
      <c r="EP13" s="17"/>
      <c r="EQ13" s="17">
        <v>0</v>
      </c>
      <c r="ER13" s="17"/>
      <c r="ES13" s="17"/>
      <c r="ET13" s="17"/>
      <c r="EU13" s="17">
        <v>0</v>
      </c>
      <c r="EV13" s="17">
        <v>6.5</v>
      </c>
      <c r="EW13" s="17">
        <v>6.39</v>
      </c>
      <c r="EX13" s="17">
        <v>6.39</v>
      </c>
      <c r="EY13" s="17">
        <v>0.11</v>
      </c>
      <c r="EZ13" s="17">
        <v>0</v>
      </c>
      <c r="FA13" s="17">
        <v>0</v>
      </c>
      <c r="FB13" s="17">
        <v>0</v>
      </c>
      <c r="FC13" s="17">
        <v>0</v>
      </c>
      <c r="FD13" s="17">
        <v>33.5</v>
      </c>
      <c r="FE13" s="17">
        <v>36.90014</v>
      </c>
      <c r="FF13" s="17">
        <v>36.90014</v>
      </c>
      <c r="FG13" s="17">
        <v>-3.4001399999999999</v>
      </c>
      <c r="FH13" s="17">
        <v>0</v>
      </c>
      <c r="FI13" s="17">
        <v>0</v>
      </c>
      <c r="FJ13" s="17">
        <v>0</v>
      </c>
      <c r="FK13" s="17">
        <v>0</v>
      </c>
      <c r="FL13" s="17">
        <v>23.6</v>
      </c>
      <c r="FM13" s="17">
        <v>22.625250000000001</v>
      </c>
      <c r="FN13" s="17">
        <v>22.625250000000001</v>
      </c>
      <c r="FO13" s="17">
        <v>0.97475000000000001</v>
      </c>
      <c r="FP13" s="17">
        <v>18.2</v>
      </c>
      <c r="FQ13" s="17">
        <v>17.56213</v>
      </c>
      <c r="FR13" s="17">
        <v>17.56213</v>
      </c>
      <c r="FS13" s="17">
        <v>0.63787000000000005</v>
      </c>
      <c r="FT13" s="17">
        <v>14.7</v>
      </c>
      <c r="FU13" s="17">
        <v>17.475729999999999</v>
      </c>
      <c r="FV13" s="17">
        <v>17.475729999999999</v>
      </c>
      <c r="FW13" s="17">
        <v>-2.7757299999999998</v>
      </c>
      <c r="FX13" s="17">
        <v>60.1</v>
      </c>
      <c r="FY13" s="17">
        <v>60.33605</v>
      </c>
      <c r="FZ13" s="17">
        <v>60.33605</v>
      </c>
      <c r="GA13" s="17">
        <v>-0.23605000000000001</v>
      </c>
      <c r="GB13" s="17">
        <v>181.8</v>
      </c>
      <c r="GC13" s="17">
        <v>185.09975</v>
      </c>
      <c r="GD13" s="17">
        <v>185.10003</v>
      </c>
      <c r="GE13" s="17">
        <v>-3.30003</v>
      </c>
      <c r="GF13" s="17">
        <v>182.2</v>
      </c>
      <c r="GG13" s="17">
        <v>185.09975</v>
      </c>
      <c r="GH13" s="17">
        <v>185.10003</v>
      </c>
      <c r="GI13" s="17">
        <v>-2.9000300000000001</v>
      </c>
      <c r="GJ13" s="17">
        <v>184.3</v>
      </c>
      <c r="GK13" s="17">
        <v>185.09975</v>
      </c>
      <c r="GL13" s="17">
        <v>185.10003</v>
      </c>
      <c r="GM13" s="17">
        <v>-0.80003000000000002</v>
      </c>
      <c r="GN13" s="17">
        <v>64.3</v>
      </c>
      <c r="GO13" s="17">
        <v>39.013420000000004</v>
      </c>
      <c r="GP13" s="17">
        <v>39.01343</v>
      </c>
      <c r="GQ13" s="17">
        <v>25.286570000000001</v>
      </c>
      <c r="GR13" s="17">
        <v>6.1</v>
      </c>
      <c r="GS13" s="17">
        <v>7.5127800000000002</v>
      </c>
      <c r="GT13" s="17">
        <v>7.5127800000000002</v>
      </c>
      <c r="GU13" s="17">
        <v>-1.4127799999999999</v>
      </c>
      <c r="GV13" s="17">
        <v>2.2999999999999998</v>
      </c>
      <c r="GW13" s="17">
        <v>7.8816100000000002</v>
      </c>
      <c r="GX13" s="17">
        <v>7.8816100000000002</v>
      </c>
      <c r="GY13" s="17">
        <v>-5.5816100000000004</v>
      </c>
      <c r="GZ13" s="17">
        <v>20.6</v>
      </c>
      <c r="HA13" s="17">
        <v>31.19117</v>
      </c>
      <c r="HB13" s="17">
        <v>4.1238099999999998</v>
      </c>
      <c r="HC13" s="17">
        <v>16.476189999999999</v>
      </c>
      <c r="HD13" s="17">
        <v>32.799999999999997</v>
      </c>
      <c r="HE13" s="17">
        <v>36.252420000000001</v>
      </c>
      <c r="HF13" s="17">
        <v>36.252429999999997</v>
      </c>
      <c r="HG13" s="17">
        <v>-3.4524300000000001</v>
      </c>
      <c r="HH13" s="17">
        <v>2.2000000000000002</v>
      </c>
      <c r="HI13" s="17">
        <v>1.97359</v>
      </c>
      <c r="HJ13" s="17">
        <v>1.97359</v>
      </c>
      <c r="HK13" s="17">
        <v>0.22641</v>
      </c>
      <c r="HL13" s="17">
        <v>0</v>
      </c>
      <c r="HM13" s="17">
        <v>0</v>
      </c>
      <c r="HN13" s="17">
        <v>0</v>
      </c>
      <c r="HO13" s="17">
        <v>0</v>
      </c>
      <c r="HP13" s="17">
        <v>40.200000000000003</v>
      </c>
      <c r="HQ13" s="17">
        <v>20.618590000000001</v>
      </c>
      <c r="HR13" s="17">
        <v>20.618590000000001</v>
      </c>
      <c r="HS13" s="17">
        <v>19.581410000000002</v>
      </c>
      <c r="HT13" s="17"/>
      <c r="HU13" s="17"/>
      <c r="HV13" s="17"/>
      <c r="HW13" s="17">
        <v>0</v>
      </c>
      <c r="HX13" s="17"/>
      <c r="HY13" s="17"/>
      <c r="HZ13" s="17"/>
      <c r="IA13" s="17">
        <v>0</v>
      </c>
      <c r="IB13" s="17">
        <v>27.5</v>
      </c>
      <c r="IC13" s="17">
        <v>16.49194</v>
      </c>
      <c r="ID13" s="17">
        <v>35.219830000000002</v>
      </c>
      <c r="IE13" s="17">
        <v>-7.71983</v>
      </c>
      <c r="IF13" s="17"/>
      <c r="IG13" s="17"/>
      <c r="IH13" s="17"/>
      <c r="II13" s="17">
        <v>0</v>
      </c>
      <c r="IJ13" s="17"/>
      <c r="IK13" s="17"/>
      <c r="IL13" s="17"/>
      <c r="IM13" s="17">
        <v>0</v>
      </c>
      <c r="IN13" s="17">
        <v>48.3</v>
      </c>
      <c r="IO13" s="17">
        <v>48.181429999999999</v>
      </c>
      <c r="IP13" s="17">
        <v>48.181440000000002</v>
      </c>
      <c r="IQ13" s="17">
        <v>0.11856</v>
      </c>
      <c r="IR13" s="17"/>
      <c r="IS13" s="17"/>
      <c r="IT13" s="17"/>
      <c r="IU13" s="17">
        <v>0</v>
      </c>
      <c r="IV13" s="17"/>
      <c r="IW13" s="17"/>
      <c r="IX13" s="17"/>
      <c r="IY13" s="17">
        <v>0</v>
      </c>
      <c r="IZ13" s="17"/>
      <c r="JA13" s="17"/>
      <c r="JB13" s="17"/>
      <c r="JC13" s="17">
        <v>0</v>
      </c>
      <c r="JD13" s="17">
        <v>41.5</v>
      </c>
      <c r="JE13" s="17">
        <v>16.494869999999999</v>
      </c>
      <c r="JF13" s="17">
        <v>16.494879999999998</v>
      </c>
      <c r="JG13" s="17">
        <v>25.005120000000002</v>
      </c>
      <c r="JH13" s="17">
        <v>178.8</v>
      </c>
      <c r="JI13" s="17">
        <v>178.52954</v>
      </c>
      <c r="JJ13" s="17">
        <v>178.52955</v>
      </c>
      <c r="JK13" s="17">
        <v>0.27045000000000002</v>
      </c>
      <c r="JL13" s="17">
        <v>176.1</v>
      </c>
      <c r="JM13" s="17">
        <v>178.52954</v>
      </c>
      <c r="JN13" s="17">
        <v>178.52955</v>
      </c>
      <c r="JO13" s="17">
        <v>-2.4295499999999999</v>
      </c>
      <c r="JP13" s="17">
        <v>208.8</v>
      </c>
      <c r="JQ13" s="17">
        <v>178.52954</v>
      </c>
      <c r="JR13" s="17">
        <v>178.52955</v>
      </c>
      <c r="JS13" s="17">
        <v>30.27045</v>
      </c>
      <c r="JT13" s="17">
        <v>275</v>
      </c>
      <c r="JU13" s="17">
        <v>267.79430000000002</v>
      </c>
      <c r="JV13" s="17">
        <v>267.79432000000003</v>
      </c>
      <c r="JW13" s="17">
        <v>7.2056800000000001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v>0</v>
      </c>
      <c r="KT13" s="17">
        <v>0</v>
      </c>
      <c r="KU13" s="17">
        <v>0</v>
      </c>
      <c r="KV13" s="17"/>
      <c r="KW13" s="17"/>
      <c r="KX13" s="17"/>
      <c r="KY13" s="17">
        <v>0</v>
      </c>
      <c r="KZ13" s="17"/>
      <c r="LA13" s="17"/>
      <c r="LB13" s="17"/>
      <c r="LC13" s="17">
        <v>0</v>
      </c>
      <c r="LD13" s="17">
        <v>1.2</v>
      </c>
      <c r="LE13" s="17">
        <v>1.1522600000000001</v>
      </c>
      <c r="LF13" s="17">
        <v>1.1522699999999999</v>
      </c>
      <c r="LG13" s="17">
        <v>4.7730000000000002E-2</v>
      </c>
      <c r="LH13" s="17">
        <v>84.4</v>
      </c>
      <c r="LI13" s="17">
        <v>67.877250000000004</v>
      </c>
      <c r="LJ13" s="17">
        <v>113.40103999999999</v>
      </c>
      <c r="LK13" s="17">
        <v>-29.00104</v>
      </c>
      <c r="LL13" s="17">
        <v>80.8</v>
      </c>
      <c r="LM13" s="17">
        <v>76.263800000000003</v>
      </c>
      <c r="LN13" s="17">
        <v>76.261319999999998</v>
      </c>
      <c r="LO13" s="17">
        <v>4.5386800000000003</v>
      </c>
      <c r="LP13" s="17">
        <v>62.9</v>
      </c>
      <c r="LQ13" s="17">
        <v>67.133979999999994</v>
      </c>
      <c r="LR13" s="17">
        <v>67.133979999999994</v>
      </c>
      <c r="LS13" s="17">
        <v>-4.2339799999999999</v>
      </c>
      <c r="LT13" s="17">
        <v>69</v>
      </c>
      <c r="LU13" s="17">
        <v>65.984020000000001</v>
      </c>
      <c r="LV13" s="17">
        <v>65.984020000000001</v>
      </c>
      <c r="LW13" s="17">
        <v>3.0159799999999999</v>
      </c>
      <c r="LX13" s="17">
        <v>29.7</v>
      </c>
      <c r="LY13" s="17">
        <v>27.30705</v>
      </c>
      <c r="LZ13" s="17">
        <v>27.30705</v>
      </c>
      <c r="MA13" s="17">
        <v>2.3929499999999999</v>
      </c>
      <c r="MB13" s="17"/>
      <c r="MC13" s="17"/>
      <c r="MD13" s="17"/>
      <c r="ME13" s="17">
        <v>0</v>
      </c>
      <c r="MF13" s="17"/>
      <c r="MG13" s="17"/>
      <c r="MH13" s="17"/>
      <c r="MI13" s="17">
        <v>0</v>
      </c>
      <c r="MJ13" s="17"/>
      <c r="MK13" s="17"/>
      <c r="ML13" s="17"/>
      <c r="MM13" s="17">
        <v>0</v>
      </c>
      <c r="MN13" s="17">
        <v>147.9</v>
      </c>
      <c r="MO13" s="17">
        <v>149.77374</v>
      </c>
      <c r="MP13" s="17">
        <v>149.77388999999999</v>
      </c>
      <c r="MQ13" s="17">
        <v>-1.8738900000000001</v>
      </c>
      <c r="MR13" s="17">
        <v>150.30000000000001</v>
      </c>
      <c r="MS13" s="17">
        <v>149.77374</v>
      </c>
      <c r="MT13" s="17">
        <v>149.77388999999999</v>
      </c>
      <c r="MU13" s="17">
        <v>0.52610999999999997</v>
      </c>
      <c r="MV13" s="17">
        <v>150.80000000000001</v>
      </c>
      <c r="MW13" s="17">
        <v>149.77374</v>
      </c>
      <c r="MX13" s="17">
        <v>149.77388999999999</v>
      </c>
      <c r="MY13" s="17">
        <v>1.0261100000000001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137.19999999999999</v>
      </c>
      <c r="NU13" s="17">
        <v>145.0172</v>
      </c>
      <c r="NV13" s="17">
        <v>145.01719</v>
      </c>
      <c r="NW13" s="17">
        <v>-7.8171900000000001</v>
      </c>
      <c r="NX13" s="17">
        <v>77.900000000000006</v>
      </c>
      <c r="NY13" s="17">
        <v>72.508600000000001</v>
      </c>
      <c r="NZ13" s="17">
        <v>72.508600000000001</v>
      </c>
      <c r="OA13" s="17">
        <v>5.3914</v>
      </c>
      <c r="OB13" s="17">
        <v>0</v>
      </c>
      <c r="OC13" s="17">
        <v>0</v>
      </c>
      <c r="OD13" s="17">
        <v>0</v>
      </c>
      <c r="OE13" s="17">
        <v>0</v>
      </c>
      <c r="OF13" s="17">
        <v>116</v>
      </c>
      <c r="OG13" s="17">
        <v>115.559</v>
      </c>
      <c r="OH13" s="17">
        <v>115.559</v>
      </c>
      <c r="OI13" s="17">
        <v>0.441</v>
      </c>
      <c r="OJ13" s="17">
        <v>0</v>
      </c>
      <c r="OK13" s="17">
        <v>0</v>
      </c>
      <c r="OL13" s="17">
        <v>0</v>
      </c>
      <c r="OM13" s="17">
        <v>0</v>
      </c>
      <c r="ON13" s="17">
        <v>14.1</v>
      </c>
      <c r="OO13" s="17">
        <v>15.254</v>
      </c>
      <c r="OP13" s="17">
        <v>15.254</v>
      </c>
      <c r="OQ13" s="17">
        <v>-1.1539999999999999</v>
      </c>
      <c r="OR13" s="17">
        <v>0</v>
      </c>
      <c r="OS13" s="17">
        <v>0</v>
      </c>
      <c r="OT13" s="17">
        <v>0</v>
      </c>
      <c r="OU13" s="17">
        <v>0</v>
      </c>
      <c r="OV13" s="17">
        <v>8.6</v>
      </c>
      <c r="OW13" s="17">
        <v>8.6</v>
      </c>
      <c r="OX13" s="17">
        <v>8.6</v>
      </c>
      <c r="OY13" s="17">
        <v>0</v>
      </c>
      <c r="OZ13" s="17">
        <v>0</v>
      </c>
      <c r="PA13" s="17">
        <v>9.0000099999999996</v>
      </c>
      <c r="PB13" s="17">
        <v>9.0000099999999996</v>
      </c>
      <c r="PC13" s="17">
        <v>-9.0000099999999996</v>
      </c>
      <c r="PD13" s="17">
        <v>0</v>
      </c>
      <c r="PE13" s="17">
        <v>0</v>
      </c>
      <c r="PF13" s="17">
        <v>1.7748900000000001</v>
      </c>
      <c r="PG13" s="17">
        <v>-1.7748900000000001</v>
      </c>
      <c r="PH13" s="17"/>
      <c r="PI13" s="17">
        <v>1.23</v>
      </c>
      <c r="PJ13" s="17">
        <v>1.23</v>
      </c>
      <c r="PK13" s="17">
        <v>-1.23</v>
      </c>
      <c r="PL13" s="17">
        <v>3.2</v>
      </c>
      <c r="PM13" s="17">
        <v>3.1</v>
      </c>
      <c r="PN13" s="17">
        <v>3.1</v>
      </c>
      <c r="PO13" s="17">
        <v>0.1</v>
      </c>
      <c r="PP13" s="17">
        <v>2.2999999999999998</v>
      </c>
      <c r="PQ13" s="17">
        <v>2.5</v>
      </c>
      <c r="PR13" s="17">
        <v>2.5</v>
      </c>
      <c r="PS13" s="17">
        <v>-0.2</v>
      </c>
      <c r="PT13" s="17">
        <v>20.2</v>
      </c>
      <c r="PU13" s="17">
        <v>19.417470000000002</v>
      </c>
      <c r="PV13" s="17">
        <v>19.417470000000002</v>
      </c>
      <c r="PW13" s="17">
        <v>0.78252999999999995</v>
      </c>
      <c r="PX13" s="17">
        <v>9.3000000000000007</v>
      </c>
      <c r="PY13" s="17">
        <v>19.417470000000002</v>
      </c>
      <c r="PZ13" s="17">
        <v>19.417470000000002</v>
      </c>
      <c r="QA13" s="17">
        <v>-10.117470000000001</v>
      </c>
      <c r="QB13" s="17">
        <v>7.5</v>
      </c>
      <c r="QC13" s="17">
        <v>6</v>
      </c>
      <c r="QD13" s="17">
        <v>6</v>
      </c>
      <c r="QE13" s="17">
        <v>1.5</v>
      </c>
      <c r="QF13" s="17">
        <v>3.4</v>
      </c>
      <c r="QG13" s="17">
        <v>3.5</v>
      </c>
      <c r="QH13" s="17">
        <v>3.5</v>
      </c>
      <c r="QI13" s="17">
        <v>-0.1</v>
      </c>
      <c r="QJ13" s="17">
        <v>18.399999999999999</v>
      </c>
      <c r="QK13" s="17">
        <v>17.96116</v>
      </c>
      <c r="QL13" s="17">
        <v>17.96116</v>
      </c>
      <c r="QM13" s="17">
        <v>0.43884000000000001</v>
      </c>
      <c r="QN13" s="17">
        <v>0</v>
      </c>
      <c r="QO13" s="17">
        <v>0</v>
      </c>
      <c r="QP13" s="17">
        <v>0</v>
      </c>
      <c r="QQ13" s="17">
        <v>0</v>
      </c>
      <c r="QR13" s="17">
        <v>0</v>
      </c>
      <c r="QS13" s="17">
        <v>0</v>
      </c>
      <c r="QT13" s="17">
        <v>0</v>
      </c>
      <c r="QU13" s="17">
        <v>0</v>
      </c>
      <c r="QV13" s="17">
        <v>29.3</v>
      </c>
      <c r="QW13" s="17">
        <v>28.356000000000002</v>
      </c>
      <c r="QX13" s="17">
        <v>28.356000000000002</v>
      </c>
      <c r="QY13" s="17">
        <v>0.94399999999999995</v>
      </c>
      <c r="QZ13" s="17">
        <v>72.8</v>
      </c>
      <c r="RA13" s="17">
        <v>81.278000000000006</v>
      </c>
      <c r="RB13" s="17">
        <v>81.278000000000006</v>
      </c>
      <c r="RC13" s="17">
        <v>-8.4779999999999998</v>
      </c>
      <c r="RD13" s="17">
        <v>4.5</v>
      </c>
      <c r="RE13" s="17">
        <v>4.2</v>
      </c>
      <c r="RF13" s="17">
        <v>4.2</v>
      </c>
      <c r="RG13" s="17">
        <v>0.3</v>
      </c>
      <c r="RH13" s="17">
        <v>1.8</v>
      </c>
      <c r="RI13" s="17">
        <v>2.4</v>
      </c>
      <c r="RJ13" s="17">
        <v>2.4</v>
      </c>
      <c r="RK13" s="17">
        <v>-0.6</v>
      </c>
      <c r="RL13" s="17">
        <v>1.1000000000000001</v>
      </c>
      <c r="RM13" s="17">
        <v>2.4</v>
      </c>
      <c r="RN13" s="17">
        <v>2.4</v>
      </c>
      <c r="RO13" s="17">
        <v>-1.3</v>
      </c>
      <c r="RP13" s="17">
        <v>2.9</v>
      </c>
      <c r="RQ13" s="17">
        <v>2.8</v>
      </c>
      <c r="RR13" s="17">
        <v>2.8</v>
      </c>
      <c r="RS13" s="17">
        <v>0.1</v>
      </c>
      <c r="RT13" s="17">
        <v>0</v>
      </c>
      <c r="RU13" s="17">
        <v>0</v>
      </c>
      <c r="RV13" s="17">
        <v>0</v>
      </c>
      <c r="RW13" s="17">
        <v>0</v>
      </c>
      <c r="RX13" s="17">
        <v>2.4</v>
      </c>
      <c r="RY13" s="17">
        <v>1.899</v>
      </c>
      <c r="RZ13" s="17">
        <v>1.899</v>
      </c>
      <c r="SA13" s="17">
        <v>0.501</v>
      </c>
      <c r="SB13" s="17">
        <v>8.6999999999999993</v>
      </c>
      <c r="SC13" s="17">
        <v>3.8147099999999998</v>
      </c>
      <c r="SD13" s="17">
        <v>8.1466200000000004</v>
      </c>
      <c r="SE13" s="17">
        <v>0.55337999999999998</v>
      </c>
      <c r="SF13" s="17">
        <v>1.3</v>
      </c>
      <c r="SG13" s="17">
        <v>1.6</v>
      </c>
      <c r="SH13" s="17">
        <v>1.6</v>
      </c>
      <c r="SI13" s="17">
        <v>-0.3</v>
      </c>
      <c r="SJ13" s="17"/>
      <c r="SK13" s="17">
        <v>0.4</v>
      </c>
      <c r="SL13" s="17">
        <v>0.4</v>
      </c>
      <c r="SM13" s="17">
        <v>-0.4</v>
      </c>
      <c r="SN13" s="17">
        <v>5.4</v>
      </c>
      <c r="SO13" s="17">
        <v>6.3</v>
      </c>
      <c r="SP13" s="17">
        <v>6.3</v>
      </c>
      <c r="SQ13" s="17">
        <v>-0.9</v>
      </c>
      <c r="SR13" s="17">
        <v>3.4</v>
      </c>
      <c r="SS13" s="17">
        <v>3.6</v>
      </c>
      <c r="ST13" s="17">
        <v>3.6</v>
      </c>
      <c r="SU13" s="17">
        <v>-0.2</v>
      </c>
      <c r="SV13" s="17">
        <v>3.9</v>
      </c>
      <c r="SW13" s="17">
        <v>4.8</v>
      </c>
      <c r="SX13" s="17">
        <v>4.8</v>
      </c>
      <c r="SY13" s="17">
        <v>-0.9</v>
      </c>
      <c r="SZ13" s="17">
        <v>5.3</v>
      </c>
      <c r="TA13" s="17">
        <v>6.7</v>
      </c>
      <c r="TB13" s="17">
        <v>6.7</v>
      </c>
      <c r="TC13" s="17">
        <v>-1.4</v>
      </c>
      <c r="TD13" s="17">
        <v>12.8</v>
      </c>
      <c r="TE13" s="17">
        <v>10</v>
      </c>
      <c r="TF13" s="17">
        <v>10</v>
      </c>
      <c r="TG13" s="17">
        <v>2.8</v>
      </c>
      <c r="TH13" s="17">
        <v>19.8</v>
      </c>
      <c r="TI13" s="17">
        <v>19.556000000000001</v>
      </c>
      <c r="TJ13" s="17">
        <v>19.556000000000001</v>
      </c>
      <c r="TK13" s="17">
        <v>0.24399999999999999</v>
      </c>
      <c r="TL13" s="17">
        <v>8.8000000000000007</v>
      </c>
      <c r="TM13" s="17">
        <v>26.777000000000001</v>
      </c>
      <c r="TN13" s="17">
        <v>26.777000000000001</v>
      </c>
      <c r="TO13" s="17">
        <v>-17.977</v>
      </c>
      <c r="TP13" s="17">
        <v>0</v>
      </c>
      <c r="TQ13" s="17">
        <v>0</v>
      </c>
      <c r="TR13" s="17">
        <v>0</v>
      </c>
      <c r="TS13" s="17">
        <v>0</v>
      </c>
      <c r="TT13" s="17">
        <v>75.5</v>
      </c>
      <c r="TU13" s="17">
        <v>67.340999999999994</v>
      </c>
      <c r="TV13" s="17">
        <v>67.340999999999994</v>
      </c>
      <c r="TW13" s="17">
        <v>8.1590000000000007</v>
      </c>
      <c r="TX13" s="17">
        <v>67.8</v>
      </c>
      <c r="TY13" s="17">
        <v>80.685000000000002</v>
      </c>
      <c r="TZ13" s="17">
        <v>80.685000000000002</v>
      </c>
      <c r="UA13" s="17">
        <v>-12.885</v>
      </c>
      <c r="UB13" s="17">
        <v>9.6</v>
      </c>
      <c r="UC13" s="17">
        <v>8.4169999999999998</v>
      </c>
      <c r="UD13" s="17">
        <v>8.4169999999999998</v>
      </c>
      <c r="UE13" s="17">
        <v>1.1830000000000001</v>
      </c>
      <c r="UF13" s="17">
        <v>11.2</v>
      </c>
      <c r="UG13" s="17">
        <v>6.9320000000000004</v>
      </c>
      <c r="UH13" s="17">
        <v>6.9320000000000004</v>
      </c>
      <c r="UI13" s="17">
        <v>4.2679999999999998</v>
      </c>
      <c r="UJ13" s="17">
        <v>6.2</v>
      </c>
      <c r="UK13" s="17">
        <v>7</v>
      </c>
      <c r="UL13" s="17">
        <v>7</v>
      </c>
      <c r="UM13" s="17">
        <v>-0.8</v>
      </c>
      <c r="UN13" s="17">
        <v>2.2999999999999998</v>
      </c>
      <c r="UO13" s="17">
        <v>2</v>
      </c>
      <c r="UP13" s="17">
        <v>2</v>
      </c>
      <c r="UQ13" s="17">
        <v>0.3</v>
      </c>
      <c r="UR13" s="17">
        <v>8.1</v>
      </c>
      <c r="US13" s="17">
        <v>8.5</v>
      </c>
      <c r="UT13" s="17">
        <v>8.5</v>
      </c>
      <c r="UU13" s="17">
        <v>-0.4</v>
      </c>
      <c r="UV13" s="17">
        <v>4</v>
      </c>
      <c r="UW13" s="17">
        <v>6</v>
      </c>
      <c r="UX13" s="17">
        <v>6</v>
      </c>
      <c r="UY13" s="17">
        <v>-2</v>
      </c>
      <c r="UZ13" s="17">
        <v>4.9000000000000004</v>
      </c>
      <c r="VA13" s="17">
        <v>6</v>
      </c>
      <c r="VB13" s="17">
        <v>6</v>
      </c>
      <c r="VC13" s="17">
        <v>-1.1000000000000001</v>
      </c>
      <c r="VD13" s="17">
        <v>4.9000000000000004</v>
      </c>
      <c r="VE13" s="17">
        <v>7</v>
      </c>
      <c r="VF13" s="17">
        <v>7</v>
      </c>
      <c r="VG13" s="17">
        <v>-2.1</v>
      </c>
      <c r="VH13" s="17">
        <v>9.6</v>
      </c>
      <c r="VI13" s="17">
        <v>12.164999999999999</v>
      </c>
      <c r="VJ13" s="17">
        <v>12.164999999999999</v>
      </c>
      <c r="VK13" s="17">
        <v>-2.5649999999999999</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68.400000000000006</v>
      </c>
      <c r="WC13" s="17">
        <v>91.864999999999995</v>
      </c>
      <c r="WD13" s="17">
        <v>91.864999999999995</v>
      </c>
      <c r="WE13" s="17">
        <v>-23.465</v>
      </c>
      <c r="WF13" s="17">
        <v>75.8</v>
      </c>
      <c r="WG13" s="17">
        <v>88.509</v>
      </c>
      <c r="WH13" s="17">
        <v>88.509</v>
      </c>
      <c r="WI13" s="17">
        <v>-12.709</v>
      </c>
      <c r="WJ13" s="17">
        <v>0</v>
      </c>
      <c r="WK13" s="17">
        <v>0</v>
      </c>
      <c r="WL13" s="17">
        <v>0</v>
      </c>
      <c r="WM13" s="17">
        <v>0</v>
      </c>
      <c r="WN13" s="17">
        <v>0</v>
      </c>
      <c r="WO13" s="17">
        <v>0</v>
      </c>
      <c r="WP13" s="17">
        <v>0</v>
      </c>
      <c r="WQ13" s="17">
        <v>0</v>
      </c>
      <c r="WR13" s="17">
        <v>10</v>
      </c>
      <c r="WS13" s="17">
        <v>10</v>
      </c>
      <c r="WT13" s="17">
        <v>10</v>
      </c>
      <c r="WU13" s="17">
        <v>0</v>
      </c>
      <c r="WV13" s="17">
        <v>17.7</v>
      </c>
      <c r="WW13" s="17">
        <v>19.223299999999998</v>
      </c>
      <c r="WX13" s="17">
        <v>19.223299999999998</v>
      </c>
      <c r="WY13" s="17">
        <v>-1.5233000000000001</v>
      </c>
      <c r="WZ13" s="17">
        <v>9.6999999999999993</v>
      </c>
      <c r="XA13" s="17">
        <v>10.8</v>
      </c>
      <c r="XB13" s="17">
        <v>10.8</v>
      </c>
      <c r="XC13" s="17">
        <v>-1.1000000000000001</v>
      </c>
      <c r="XD13" s="17">
        <v>29.9</v>
      </c>
      <c r="XE13" s="17">
        <v>0</v>
      </c>
      <c r="XF13" s="17"/>
      <c r="XG13" s="17">
        <v>29.9</v>
      </c>
      <c r="XH13" s="17"/>
      <c r="XI13" s="17"/>
      <c r="XJ13" s="17"/>
      <c r="XK13" s="17">
        <v>0</v>
      </c>
      <c r="XL13" s="17">
        <v>15.8</v>
      </c>
      <c r="XM13" s="17">
        <v>14</v>
      </c>
      <c r="XN13" s="17">
        <v>14</v>
      </c>
      <c r="XO13" s="17">
        <v>1.8</v>
      </c>
      <c r="XP13" s="17">
        <v>0</v>
      </c>
      <c r="XQ13" s="17"/>
      <c r="XR13" s="17"/>
      <c r="XS13" s="17">
        <v>0</v>
      </c>
      <c r="XT13" s="17">
        <v>7.46</v>
      </c>
      <c r="XU13" s="17">
        <v>0</v>
      </c>
      <c r="XV13" s="17">
        <v>0</v>
      </c>
      <c r="XW13" s="17">
        <v>7.46</v>
      </c>
      <c r="XX13" s="17"/>
      <c r="XY13" s="17"/>
      <c r="XZ13" s="17"/>
      <c r="YA13" s="17">
        <v>0</v>
      </c>
      <c r="YB13" s="17"/>
      <c r="YC13" s="17"/>
      <c r="YD13" s="17"/>
      <c r="YE13" s="17">
        <v>0</v>
      </c>
    </row>
    <row r="14" spans="1:655" ht="24" customHeight="1" x14ac:dyDescent="0.3">
      <c r="A14" s="1"/>
      <c r="B14" s="16" t="s">
        <v>35</v>
      </c>
      <c r="C14" s="16" t="s">
        <v>761</v>
      </c>
      <c r="D14" s="17">
        <v>52.8</v>
      </c>
      <c r="E14" s="17">
        <v>30.12444</v>
      </c>
      <c r="F14" s="17">
        <v>76.06026</v>
      </c>
      <c r="G14" s="17">
        <v>-23.260259999999999</v>
      </c>
      <c r="H14" s="17">
        <v>647.79999999999995</v>
      </c>
      <c r="I14" s="17">
        <v>643.65809000000002</v>
      </c>
      <c r="J14" s="17">
        <v>643.65809000000002</v>
      </c>
      <c r="K14" s="17">
        <v>4.1419100000000002</v>
      </c>
      <c r="L14" s="17">
        <v>215.8</v>
      </c>
      <c r="M14" s="17">
        <v>209.39340999999999</v>
      </c>
      <c r="N14" s="17">
        <v>209.39341999999999</v>
      </c>
      <c r="O14" s="17">
        <v>6.4065799999999999</v>
      </c>
      <c r="P14" s="17"/>
      <c r="Q14" s="17"/>
      <c r="R14" s="17"/>
      <c r="S14" s="17">
        <v>0</v>
      </c>
      <c r="T14" s="17"/>
      <c r="U14" s="17"/>
      <c r="V14" s="17"/>
      <c r="W14" s="17">
        <v>0</v>
      </c>
      <c r="X14" s="17">
        <v>0</v>
      </c>
      <c r="Y14" s="17">
        <v>0</v>
      </c>
      <c r="Z14" s="17">
        <v>10.311</v>
      </c>
      <c r="AA14" s="17">
        <v>-10.311</v>
      </c>
      <c r="AB14" s="17">
        <v>83.4</v>
      </c>
      <c r="AC14" s="17">
        <v>92.945369999999997</v>
      </c>
      <c r="AD14" s="17">
        <v>92.94547</v>
      </c>
      <c r="AE14" s="17">
        <v>-9.5454699999999999</v>
      </c>
      <c r="AF14" s="17"/>
      <c r="AG14" s="17"/>
      <c r="AH14" s="17"/>
      <c r="AI14" s="17">
        <v>0</v>
      </c>
      <c r="AJ14" s="17"/>
      <c r="AK14" s="17"/>
      <c r="AL14" s="17"/>
      <c r="AM14" s="17">
        <v>0</v>
      </c>
      <c r="AN14" s="17">
        <v>137.69999999999999</v>
      </c>
      <c r="AO14" s="17">
        <v>135.71784</v>
      </c>
      <c r="AP14" s="17">
        <v>139.37723</v>
      </c>
      <c r="AQ14" s="17">
        <v>-1.67723</v>
      </c>
      <c r="AR14" s="17">
        <v>136.80000000000001</v>
      </c>
      <c r="AS14" s="17">
        <v>135.71784</v>
      </c>
      <c r="AT14" s="17">
        <v>139.37723</v>
      </c>
      <c r="AU14" s="17">
        <v>-2.5772300000000001</v>
      </c>
      <c r="AV14" s="17">
        <v>138.69999999999999</v>
      </c>
      <c r="AW14" s="17">
        <v>135.71784</v>
      </c>
      <c r="AX14" s="17">
        <v>139.37723</v>
      </c>
      <c r="AY14" s="17">
        <v>-0.67723</v>
      </c>
      <c r="AZ14" s="17">
        <v>236.3</v>
      </c>
      <c r="BA14" s="17">
        <v>203.57676000000001</v>
      </c>
      <c r="BB14" s="17">
        <v>209.06584000000001</v>
      </c>
      <c r="BC14" s="17">
        <v>27.234159999999999</v>
      </c>
      <c r="BD14" s="17">
        <v>215.7</v>
      </c>
      <c r="BE14" s="17">
        <v>208.28213</v>
      </c>
      <c r="BF14" s="17">
        <v>208.28216</v>
      </c>
      <c r="BG14" s="17">
        <v>7.41784</v>
      </c>
      <c r="BH14" s="17">
        <v>112</v>
      </c>
      <c r="BI14" s="17">
        <v>104.14107</v>
      </c>
      <c r="BJ14" s="17">
        <v>104.14108</v>
      </c>
      <c r="BK14" s="17">
        <v>7.8589200000000003</v>
      </c>
      <c r="BL14" s="17">
        <v>189.9</v>
      </c>
      <c r="BM14" s="17">
        <v>217.01485</v>
      </c>
      <c r="BN14" s="17">
        <v>154.87617</v>
      </c>
      <c r="BO14" s="17">
        <v>35.023829999999997</v>
      </c>
      <c r="BP14" s="17">
        <v>4.3</v>
      </c>
      <c r="BQ14" s="17">
        <v>4.4318400000000002</v>
      </c>
      <c r="BR14" s="17">
        <v>4.4318400000000002</v>
      </c>
      <c r="BS14" s="17">
        <v>-0.13184000000000001</v>
      </c>
      <c r="BT14" s="17"/>
      <c r="BU14" s="17"/>
      <c r="BV14" s="17"/>
      <c r="BW14" s="17">
        <v>0</v>
      </c>
      <c r="BX14" s="17"/>
      <c r="BY14" s="17"/>
      <c r="BZ14" s="17"/>
      <c r="CA14" s="17">
        <v>0</v>
      </c>
      <c r="CB14" s="17"/>
      <c r="CC14" s="17"/>
      <c r="CD14" s="17"/>
      <c r="CE14" s="17">
        <v>0</v>
      </c>
      <c r="CF14" s="17"/>
      <c r="CG14" s="17"/>
      <c r="CH14" s="17"/>
      <c r="CI14" s="17">
        <v>0</v>
      </c>
      <c r="CJ14" s="17">
        <v>119.8</v>
      </c>
      <c r="CK14" s="17">
        <v>110.4171</v>
      </c>
      <c r="CL14" s="17">
        <v>110.4171</v>
      </c>
      <c r="CM14" s="17">
        <v>9.3828999999999994</v>
      </c>
      <c r="CN14" s="17">
        <v>7.5</v>
      </c>
      <c r="CO14" s="17">
        <v>5.1333399999999996</v>
      </c>
      <c r="CP14" s="17">
        <v>5.1333399999999996</v>
      </c>
      <c r="CQ14" s="17">
        <v>2.36666</v>
      </c>
      <c r="CR14" s="17">
        <v>5.2</v>
      </c>
      <c r="CS14" s="17">
        <v>2.8177500000000002</v>
      </c>
      <c r="CT14" s="17">
        <v>2.8177599999999998</v>
      </c>
      <c r="CU14" s="17">
        <v>2.3822399999999999</v>
      </c>
      <c r="CV14" s="17"/>
      <c r="CW14" s="17"/>
      <c r="CX14" s="17"/>
      <c r="CY14" s="17">
        <v>0</v>
      </c>
      <c r="CZ14" s="17">
        <v>7.1</v>
      </c>
      <c r="DA14" s="17">
        <v>6.8787000000000003</v>
      </c>
      <c r="DB14" s="17">
        <v>6.8787000000000003</v>
      </c>
      <c r="DC14" s="17">
        <v>0.2213</v>
      </c>
      <c r="DD14" s="17">
        <v>10</v>
      </c>
      <c r="DE14" s="17">
        <v>12.56691</v>
      </c>
      <c r="DF14" s="17">
        <v>12.566929999999999</v>
      </c>
      <c r="DG14" s="17">
        <v>-2.5669300000000002</v>
      </c>
      <c r="DH14" s="17">
        <v>40.1</v>
      </c>
      <c r="DI14" s="17">
        <v>55</v>
      </c>
      <c r="DJ14" s="17">
        <v>88.012799999999999</v>
      </c>
      <c r="DK14" s="17">
        <v>-47.912799999999997</v>
      </c>
      <c r="DL14" s="17"/>
      <c r="DM14" s="17"/>
      <c r="DN14" s="17"/>
      <c r="DO14" s="17">
        <v>0</v>
      </c>
      <c r="DP14" s="17"/>
      <c r="DQ14" s="17"/>
      <c r="DR14" s="17"/>
      <c r="DS14" s="17">
        <v>0</v>
      </c>
      <c r="DT14" s="17"/>
      <c r="DU14" s="17"/>
      <c r="DV14" s="17"/>
      <c r="DW14" s="17">
        <v>0</v>
      </c>
      <c r="DX14" s="17"/>
      <c r="DY14" s="17"/>
      <c r="DZ14" s="17"/>
      <c r="EA14" s="17">
        <v>0</v>
      </c>
      <c r="EB14" s="17">
        <v>56.2</v>
      </c>
      <c r="EC14" s="17">
        <v>56.515709999999999</v>
      </c>
      <c r="ED14" s="17">
        <v>40.078600000000002</v>
      </c>
      <c r="EE14" s="17">
        <v>16.121400000000001</v>
      </c>
      <c r="EF14" s="17">
        <v>101.2</v>
      </c>
      <c r="EG14" s="17">
        <v>93.731589999999997</v>
      </c>
      <c r="EH14" s="17">
        <v>0</v>
      </c>
      <c r="EI14" s="17">
        <v>101.2</v>
      </c>
      <c r="EJ14" s="17"/>
      <c r="EK14" s="17"/>
      <c r="EL14" s="17"/>
      <c r="EM14" s="17">
        <v>0</v>
      </c>
      <c r="EN14" s="17"/>
      <c r="EO14" s="17"/>
      <c r="EP14" s="17"/>
      <c r="EQ14" s="17">
        <v>0</v>
      </c>
      <c r="ER14" s="17"/>
      <c r="ES14" s="17"/>
      <c r="ET14" s="17"/>
      <c r="EU14" s="17">
        <v>0</v>
      </c>
      <c r="EV14" s="17">
        <v>6.5</v>
      </c>
      <c r="EW14" s="17">
        <v>6.39</v>
      </c>
      <c r="EX14" s="17">
        <v>6.39</v>
      </c>
      <c r="EY14" s="17">
        <v>0.11</v>
      </c>
      <c r="EZ14" s="17">
        <v>0</v>
      </c>
      <c r="FA14" s="17">
        <v>0</v>
      </c>
      <c r="FB14" s="17">
        <v>0</v>
      </c>
      <c r="FC14" s="17">
        <v>0</v>
      </c>
      <c r="FD14" s="17">
        <v>36.700000000000003</v>
      </c>
      <c r="FE14" s="17">
        <v>36.90014</v>
      </c>
      <c r="FF14" s="17">
        <v>36.90014</v>
      </c>
      <c r="FG14" s="17">
        <v>-0.20014000000000001</v>
      </c>
      <c r="FH14" s="17">
        <v>0</v>
      </c>
      <c r="FI14" s="17">
        <v>0</v>
      </c>
      <c r="FJ14" s="17">
        <v>74.999870000000001</v>
      </c>
      <c r="FK14" s="17">
        <v>-74.999870000000001</v>
      </c>
      <c r="FL14" s="17">
        <v>26.8</v>
      </c>
      <c r="FM14" s="17">
        <v>22.625250000000001</v>
      </c>
      <c r="FN14" s="17">
        <v>22.625250000000001</v>
      </c>
      <c r="FO14" s="17">
        <v>4.1747500000000004</v>
      </c>
      <c r="FP14" s="17">
        <v>18.2</v>
      </c>
      <c r="FQ14" s="17">
        <v>17.56213</v>
      </c>
      <c r="FR14" s="17">
        <v>17.56213</v>
      </c>
      <c r="FS14" s="17">
        <v>0.63787000000000005</v>
      </c>
      <c r="FT14" s="17">
        <v>14.6</v>
      </c>
      <c r="FU14" s="17">
        <v>17.475729999999999</v>
      </c>
      <c r="FV14" s="17">
        <v>17.475729999999999</v>
      </c>
      <c r="FW14" s="17">
        <v>-2.8757299999999999</v>
      </c>
      <c r="FX14" s="17">
        <v>63.6</v>
      </c>
      <c r="FY14" s="17">
        <v>60.33605</v>
      </c>
      <c r="FZ14" s="17">
        <v>60.33605</v>
      </c>
      <c r="GA14" s="17">
        <v>3.2639499999999999</v>
      </c>
      <c r="GB14" s="17">
        <v>184</v>
      </c>
      <c r="GC14" s="17">
        <v>185.09779</v>
      </c>
      <c r="GD14" s="17">
        <v>185.10002</v>
      </c>
      <c r="GE14" s="17">
        <v>-1.10002</v>
      </c>
      <c r="GF14" s="17">
        <v>184.5</v>
      </c>
      <c r="GG14" s="17">
        <v>185.09779</v>
      </c>
      <c r="GH14" s="17">
        <v>185.10002</v>
      </c>
      <c r="GI14" s="17">
        <v>-0.60002</v>
      </c>
      <c r="GJ14" s="17">
        <v>183.2</v>
      </c>
      <c r="GK14" s="17">
        <v>185.09779</v>
      </c>
      <c r="GL14" s="17">
        <v>185.10002</v>
      </c>
      <c r="GM14" s="17">
        <v>-1.90002</v>
      </c>
      <c r="GN14" s="17">
        <v>65.8</v>
      </c>
      <c r="GO14" s="17">
        <v>39.013420000000004</v>
      </c>
      <c r="GP14" s="17">
        <v>39.01343</v>
      </c>
      <c r="GQ14" s="17">
        <v>26.786570000000001</v>
      </c>
      <c r="GR14" s="17">
        <v>6.1</v>
      </c>
      <c r="GS14" s="17">
        <v>7.5127800000000002</v>
      </c>
      <c r="GT14" s="17">
        <v>7.5127800000000002</v>
      </c>
      <c r="GU14" s="17">
        <v>-1.4127799999999999</v>
      </c>
      <c r="GV14" s="17">
        <v>2.2999999999999998</v>
      </c>
      <c r="GW14" s="17">
        <v>7.8816100000000002</v>
      </c>
      <c r="GX14" s="17">
        <v>7.8816100000000002</v>
      </c>
      <c r="GY14" s="17">
        <v>-5.5816100000000004</v>
      </c>
      <c r="GZ14" s="17">
        <v>27.7</v>
      </c>
      <c r="HA14" s="17">
        <v>34.47804</v>
      </c>
      <c r="HB14" s="17">
        <v>12.000080000000001</v>
      </c>
      <c r="HC14" s="17">
        <v>15.699920000000001</v>
      </c>
      <c r="HD14" s="17">
        <v>34.5</v>
      </c>
      <c r="HE14" s="17">
        <v>36.252420000000001</v>
      </c>
      <c r="HF14" s="17">
        <v>36.252429999999997</v>
      </c>
      <c r="HG14" s="17">
        <v>-1.7524299999999999</v>
      </c>
      <c r="HH14" s="17">
        <v>2.2000000000000002</v>
      </c>
      <c r="HI14" s="17">
        <v>1.97359</v>
      </c>
      <c r="HJ14" s="17">
        <v>1.97359</v>
      </c>
      <c r="HK14" s="17">
        <v>0.22641</v>
      </c>
      <c r="HL14" s="17">
        <v>0</v>
      </c>
      <c r="HM14" s="17">
        <v>0</v>
      </c>
      <c r="HN14" s="17">
        <v>0</v>
      </c>
      <c r="HO14" s="17">
        <v>0</v>
      </c>
      <c r="HP14" s="17">
        <v>43.8</v>
      </c>
      <c r="HQ14" s="17">
        <v>20.618590000000001</v>
      </c>
      <c r="HR14" s="17">
        <v>41.237180000000002</v>
      </c>
      <c r="HS14" s="17">
        <v>2.5628199999999999</v>
      </c>
      <c r="HT14" s="17"/>
      <c r="HU14" s="17"/>
      <c r="HV14" s="17"/>
      <c r="HW14" s="17">
        <v>0</v>
      </c>
      <c r="HX14" s="17"/>
      <c r="HY14" s="17"/>
      <c r="HZ14" s="17"/>
      <c r="IA14" s="17">
        <v>0</v>
      </c>
      <c r="IB14" s="17">
        <v>27.9</v>
      </c>
      <c r="IC14" s="17">
        <v>16.49127</v>
      </c>
      <c r="ID14" s="17">
        <v>30.616980000000002</v>
      </c>
      <c r="IE14" s="17">
        <v>-2.71698</v>
      </c>
      <c r="IF14" s="17"/>
      <c r="IG14" s="17"/>
      <c r="IH14" s="17"/>
      <c r="II14" s="17">
        <v>0</v>
      </c>
      <c r="IJ14" s="17"/>
      <c r="IK14" s="17"/>
      <c r="IL14" s="17"/>
      <c r="IM14" s="17">
        <v>0</v>
      </c>
      <c r="IN14" s="17">
        <v>48.2</v>
      </c>
      <c r="IO14" s="17">
        <v>48.181429999999999</v>
      </c>
      <c r="IP14" s="17">
        <v>48.181440000000002</v>
      </c>
      <c r="IQ14" s="17">
        <v>1.856E-2</v>
      </c>
      <c r="IR14" s="17"/>
      <c r="IS14" s="17"/>
      <c r="IT14" s="17"/>
      <c r="IU14" s="17">
        <v>0</v>
      </c>
      <c r="IV14" s="17"/>
      <c r="IW14" s="17"/>
      <c r="IX14" s="17"/>
      <c r="IY14" s="17">
        <v>0</v>
      </c>
      <c r="IZ14" s="17"/>
      <c r="JA14" s="17"/>
      <c r="JB14" s="17"/>
      <c r="JC14" s="17">
        <v>0</v>
      </c>
      <c r="JD14" s="17">
        <v>41.9</v>
      </c>
      <c r="JE14" s="17">
        <v>16.494869999999999</v>
      </c>
      <c r="JF14" s="17">
        <v>16.494879999999998</v>
      </c>
      <c r="JG14" s="17">
        <v>25.40512</v>
      </c>
      <c r="JH14" s="17">
        <v>177.5</v>
      </c>
      <c r="JI14" s="17">
        <v>178.52954</v>
      </c>
      <c r="JJ14" s="17">
        <v>178.52955</v>
      </c>
      <c r="JK14" s="17">
        <v>-1.02955</v>
      </c>
      <c r="JL14" s="17">
        <v>175.2</v>
      </c>
      <c r="JM14" s="17">
        <v>178.52954</v>
      </c>
      <c r="JN14" s="17">
        <v>178.52955</v>
      </c>
      <c r="JO14" s="17">
        <v>-3.3295499999999998</v>
      </c>
      <c r="JP14" s="17">
        <v>207.1</v>
      </c>
      <c r="JQ14" s="17">
        <v>178.52954</v>
      </c>
      <c r="JR14" s="17">
        <v>178.52955</v>
      </c>
      <c r="JS14" s="17">
        <v>28.570450000000001</v>
      </c>
      <c r="JT14" s="17">
        <v>273.89999999999998</v>
      </c>
      <c r="JU14" s="17">
        <v>267.79430000000002</v>
      </c>
      <c r="JV14" s="17">
        <v>267.79432000000003</v>
      </c>
      <c r="JW14" s="17">
        <v>6.1056800000000004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v>0</v>
      </c>
      <c r="KT14" s="17">
        <v>0</v>
      </c>
      <c r="KU14" s="17">
        <v>0</v>
      </c>
      <c r="KV14" s="17"/>
      <c r="KW14" s="17"/>
      <c r="KX14" s="17"/>
      <c r="KY14" s="17">
        <v>0</v>
      </c>
      <c r="KZ14" s="17"/>
      <c r="LA14" s="17"/>
      <c r="LB14" s="17"/>
      <c r="LC14" s="17">
        <v>0</v>
      </c>
      <c r="LD14" s="17">
        <v>1.2</v>
      </c>
      <c r="LE14" s="17">
        <v>1.1522600000000001</v>
      </c>
      <c r="LF14" s="17">
        <v>1.1522699999999999</v>
      </c>
      <c r="LG14" s="17">
        <v>4.7730000000000002E-2</v>
      </c>
      <c r="LH14" s="17">
        <v>110.9</v>
      </c>
      <c r="LI14" s="17">
        <v>113.39785000000001</v>
      </c>
      <c r="LJ14" s="17">
        <v>102.08323</v>
      </c>
      <c r="LK14" s="17">
        <v>8.81677</v>
      </c>
      <c r="LL14" s="17">
        <v>85.5</v>
      </c>
      <c r="LM14" s="17">
        <v>76.209540000000004</v>
      </c>
      <c r="LN14" s="17">
        <v>71.461429999999993</v>
      </c>
      <c r="LO14" s="17">
        <v>14.03857</v>
      </c>
      <c r="LP14" s="17">
        <v>63.5</v>
      </c>
      <c r="LQ14" s="17">
        <v>67.133979999999994</v>
      </c>
      <c r="LR14" s="17">
        <v>67.133979999999994</v>
      </c>
      <c r="LS14" s="17">
        <v>-3.6339800000000002</v>
      </c>
      <c r="LT14" s="17">
        <v>70</v>
      </c>
      <c r="LU14" s="17">
        <v>65.984020000000001</v>
      </c>
      <c r="LV14" s="17">
        <v>65.984020000000001</v>
      </c>
      <c r="LW14" s="17">
        <v>4.0159799999999999</v>
      </c>
      <c r="LX14" s="17">
        <v>29.8</v>
      </c>
      <c r="LY14" s="17">
        <v>27.30705</v>
      </c>
      <c r="LZ14" s="17">
        <v>27.30705</v>
      </c>
      <c r="MA14" s="17">
        <v>2.49295</v>
      </c>
      <c r="MB14" s="17"/>
      <c r="MC14" s="17"/>
      <c r="MD14" s="17"/>
      <c r="ME14" s="17">
        <v>0</v>
      </c>
      <c r="MF14" s="17"/>
      <c r="MG14" s="17"/>
      <c r="MH14" s="17"/>
      <c r="MI14" s="17">
        <v>0</v>
      </c>
      <c r="MJ14" s="17"/>
      <c r="MK14" s="17"/>
      <c r="ML14" s="17"/>
      <c r="MM14" s="17">
        <v>0</v>
      </c>
      <c r="MN14" s="17">
        <v>147</v>
      </c>
      <c r="MO14" s="17">
        <v>149.77363</v>
      </c>
      <c r="MP14" s="17">
        <v>149.77387999999999</v>
      </c>
      <c r="MQ14" s="17">
        <v>-2.7738800000000001</v>
      </c>
      <c r="MR14" s="17">
        <v>149.4</v>
      </c>
      <c r="MS14" s="17">
        <v>149.77363</v>
      </c>
      <c r="MT14" s="17">
        <v>149.77387999999999</v>
      </c>
      <c r="MU14" s="17">
        <v>-0.37387999999999999</v>
      </c>
      <c r="MV14" s="17">
        <v>149.5</v>
      </c>
      <c r="MW14" s="17">
        <v>149.77363</v>
      </c>
      <c r="MX14" s="17">
        <v>149.77387999999999</v>
      </c>
      <c r="MY14" s="17">
        <v>-0.27388000000000001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137.19999999999999</v>
      </c>
      <c r="NU14" s="17">
        <v>145.0172</v>
      </c>
      <c r="NV14" s="17">
        <v>145.01719</v>
      </c>
      <c r="NW14" s="17">
        <v>-7.8171900000000001</v>
      </c>
      <c r="NX14" s="17">
        <v>77.8</v>
      </c>
      <c r="NY14" s="17">
        <v>72.508600000000001</v>
      </c>
      <c r="NZ14" s="17">
        <v>72.508600000000001</v>
      </c>
      <c r="OA14" s="17">
        <v>5.2914000000000003</v>
      </c>
      <c r="OB14" s="17">
        <v>0</v>
      </c>
      <c r="OC14" s="17">
        <v>0</v>
      </c>
      <c r="OD14" s="17">
        <v>0</v>
      </c>
      <c r="OE14" s="17">
        <v>0</v>
      </c>
      <c r="OF14" s="17">
        <v>108.1</v>
      </c>
      <c r="OG14" s="17">
        <v>115.675</v>
      </c>
      <c r="OH14" s="17">
        <v>115.675</v>
      </c>
      <c r="OI14" s="17">
        <v>-7.5750000000000002</v>
      </c>
      <c r="OJ14" s="17">
        <v>0</v>
      </c>
      <c r="OK14" s="17">
        <v>0</v>
      </c>
      <c r="OL14" s="17">
        <v>0</v>
      </c>
      <c r="OM14" s="17">
        <v>0</v>
      </c>
      <c r="ON14" s="17">
        <v>14</v>
      </c>
      <c r="OO14" s="17">
        <v>15.244999999999999</v>
      </c>
      <c r="OP14" s="17">
        <v>15.244999999999999</v>
      </c>
      <c r="OQ14" s="17">
        <v>-1.2450000000000001</v>
      </c>
      <c r="OR14" s="17">
        <v>0</v>
      </c>
      <c r="OS14" s="17">
        <v>0</v>
      </c>
      <c r="OT14" s="17">
        <v>0</v>
      </c>
      <c r="OU14" s="17">
        <v>0</v>
      </c>
      <c r="OV14" s="17">
        <v>8.6</v>
      </c>
      <c r="OW14" s="17">
        <v>8.6</v>
      </c>
      <c r="OX14" s="17">
        <v>8.6</v>
      </c>
      <c r="OY14" s="17">
        <v>0</v>
      </c>
      <c r="OZ14" s="17">
        <v>0</v>
      </c>
      <c r="PA14" s="17">
        <v>9.0000099999999996</v>
      </c>
      <c r="PB14" s="17">
        <v>9.0000099999999996</v>
      </c>
      <c r="PC14" s="17">
        <v>-9.0000099999999996</v>
      </c>
      <c r="PD14" s="17">
        <v>0</v>
      </c>
      <c r="PE14" s="17">
        <v>0</v>
      </c>
      <c r="PF14" s="17">
        <v>1.3441799999999999</v>
      </c>
      <c r="PG14" s="17">
        <v>-1.3441799999999999</v>
      </c>
      <c r="PH14" s="17"/>
      <c r="PI14" s="17">
        <v>1.23</v>
      </c>
      <c r="PJ14" s="17">
        <v>1.23</v>
      </c>
      <c r="PK14" s="17">
        <v>-1.23</v>
      </c>
      <c r="PL14" s="17">
        <v>3.2</v>
      </c>
      <c r="PM14" s="17">
        <v>3.1</v>
      </c>
      <c r="PN14" s="17">
        <v>3.1</v>
      </c>
      <c r="PO14" s="17">
        <v>0.1</v>
      </c>
      <c r="PP14" s="17">
        <v>2.2999999999999998</v>
      </c>
      <c r="PQ14" s="17">
        <v>2.5</v>
      </c>
      <c r="PR14" s="17">
        <v>2.5</v>
      </c>
      <c r="PS14" s="17">
        <v>-0.2</v>
      </c>
      <c r="PT14" s="17">
        <v>20.3</v>
      </c>
      <c r="PU14" s="17">
        <v>19.417470000000002</v>
      </c>
      <c r="PV14" s="17">
        <v>19.417470000000002</v>
      </c>
      <c r="PW14" s="17">
        <v>0.88253000000000004</v>
      </c>
      <c r="PX14" s="17">
        <v>9.3000000000000007</v>
      </c>
      <c r="PY14" s="17">
        <v>19.417470000000002</v>
      </c>
      <c r="PZ14" s="17">
        <v>19.417470000000002</v>
      </c>
      <c r="QA14" s="17">
        <v>-10.117470000000001</v>
      </c>
      <c r="QB14" s="17">
        <v>7.5</v>
      </c>
      <c r="QC14" s="17">
        <v>6</v>
      </c>
      <c r="QD14" s="17">
        <v>6</v>
      </c>
      <c r="QE14" s="17">
        <v>1.5</v>
      </c>
      <c r="QF14" s="17">
        <v>3.4</v>
      </c>
      <c r="QG14" s="17">
        <v>3.5</v>
      </c>
      <c r="QH14" s="17">
        <v>3.5</v>
      </c>
      <c r="QI14" s="17">
        <v>-0.1</v>
      </c>
      <c r="QJ14" s="17">
        <v>18.399999999999999</v>
      </c>
      <c r="QK14" s="17">
        <v>17.96116</v>
      </c>
      <c r="QL14" s="17">
        <v>17.96116</v>
      </c>
      <c r="QM14" s="17">
        <v>0.43884000000000001</v>
      </c>
      <c r="QN14" s="17">
        <v>0</v>
      </c>
      <c r="QO14" s="17">
        <v>0</v>
      </c>
      <c r="QP14" s="17">
        <v>0</v>
      </c>
      <c r="QQ14" s="17">
        <v>0</v>
      </c>
      <c r="QR14" s="17">
        <v>0</v>
      </c>
      <c r="QS14" s="17">
        <v>0</v>
      </c>
      <c r="QT14" s="17">
        <v>0</v>
      </c>
      <c r="QU14" s="17">
        <v>0</v>
      </c>
      <c r="QV14" s="17">
        <v>27.5</v>
      </c>
      <c r="QW14" s="17">
        <v>28.323</v>
      </c>
      <c r="QX14" s="17">
        <v>28.323</v>
      </c>
      <c r="QY14" s="17">
        <v>-0.82299999999999995</v>
      </c>
      <c r="QZ14" s="17">
        <v>73.7</v>
      </c>
      <c r="RA14" s="17">
        <v>81.132000000000005</v>
      </c>
      <c r="RB14" s="17">
        <v>81.132000000000005</v>
      </c>
      <c r="RC14" s="17">
        <v>-7.4320000000000004</v>
      </c>
      <c r="RD14" s="17">
        <v>4.5</v>
      </c>
      <c r="RE14" s="17">
        <v>4.2</v>
      </c>
      <c r="RF14" s="17">
        <v>4.2</v>
      </c>
      <c r="RG14" s="17">
        <v>0.3</v>
      </c>
      <c r="RH14" s="17">
        <v>2.1</v>
      </c>
      <c r="RI14" s="17">
        <v>2.4</v>
      </c>
      <c r="RJ14" s="17">
        <v>2.4</v>
      </c>
      <c r="RK14" s="17">
        <v>-0.3</v>
      </c>
      <c r="RL14" s="17">
        <v>1.1000000000000001</v>
      </c>
      <c r="RM14" s="17">
        <v>2.4</v>
      </c>
      <c r="RN14" s="17">
        <v>2.4</v>
      </c>
      <c r="RO14" s="17">
        <v>-1.3</v>
      </c>
      <c r="RP14" s="17">
        <v>2.9</v>
      </c>
      <c r="RQ14" s="17">
        <v>2.8</v>
      </c>
      <c r="RR14" s="17">
        <v>2.8</v>
      </c>
      <c r="RS14" s="17">
        <v>0.1</v>
      </c>
      <c r="RT14" s="17">
        <v>0</v>
      </c>
      <c r="RU14" s="17">
        <v>0</v>
      </c>
      <c r="RV14" s="17">
        <v>0</v>
      </c>
      <c r="RW14" s="17">
        <v>0</v>
      </c>
      <c r="RX14" s="17">
        <v>2.4</v>
      </c>
      <c r="RY14" s="17">
        <v>1.899</v>
      </c>
      <c r="RZ14" s="17">
        <v>1.899</v>
      </c>
      <c r="SA14" s="17">
        <v>0.501</v>
      </c>
      <c r="SB14" s="17">
        <v>8.8000000000000007</v>
      </c>
      <c r="SC14" s="17">
        <v>3.8145600000000002</v>
      </c>
      <c r="SD14" s="17">
        <v>7.0819400000000003</v>
      </c>
      <c r="SE14" s="17">
        <v>1.7180599999999999</v>
      </c>
      <c r="SF14" s="17">
        <v>1.3</v>
      </c>
      <c r="SG14" s="17">
        <v>1.6</v>
      </c>
      <c r="SH14" s="17">
        <v>1.6</v>
      </c>
      <c r="SI14" s="17">
        <v>-0.3</v>
      </c>
      <c r="SJ14" s="17"/>
      <c r="SK14" s="17">
        <v>0.4</v>
      </c>
      <c r="SL14" s="17">
        <v>0.4</v>
      </c>
      <c r="SM14" s="17">
        <v>-0.4</v>
      </c>
      <c r="SN14" s="17">
        <v>5.4</v>
      </c>
      <c r="SO14" s="17">
        <v>6.3</v>
      </c>
      <c r="SP14" s="17">
        <v>6.3</v>
      </c>
      <c r="SQ14" s="17">
        <v>-0.9</v>
      </c>
      <c r="SR14" s="17">
        <v>3.4</v>
      </c>
      <c r="SS14" s="17">
        <v>3.6</v>
      </c>
      <c r="ST14" s="17">
        <v>3.6</v>
      </c>
      <c r="SU14" s="17">
        <v>-0.2</v>
      </c>
      <c r="SV14" s="17">
        <v>4</v>
      </c>
      <c r="SW14" s="17">
        <v>4.8</v>
      </c>
      <c r="SX14" s="17">
        <v>4.8</v>
      </c>
      <c r="SY14" s="17">
        <v>-0.8</v>
      </c>
      <c r="SZ14" s="17">
        <v>5.4</v>
      </c>
      <c r="TA14" s="17">
        <v>6.7</v>
      </c>
      <c r="TB14" s="17">
        <v>6.7</v>
      </c>
      <c r="TC14" s="17">
        <v>-1.3</v>
      </c>
      <c r="TD14" s="17">
        <v>12.9</v>
      </c>
      <c r="TE14" s="17">
        <v>10</v>
      </c>
      <c r="TF14" s="17">
        <v>10</v>
      </c>
      <c r="TG14" s="17">
        <v>2.9</v>
      </c>
      <c r="TH14" s="17">
        <v>12.2</v>
      </c>
      <c r="TI14" s="17">
        <v>19.79</v>
      </c>
      <c r="TJ14" s="17">
        <v>19.79</v>
      </c>
      <c r="TK14" s="17">
        <v>-7.59</v>
      </c>
      <c r="TL14" s="17">
        <v>10.199999999999999</v>
      </c>
      <c r="TM14" s="17">
        <v>25.224</v>
      </c>
      <c r="TN14" s="17">
        <v>25.224</v>
      </c>
      <c r="TO14" s="17">
        <v>-15.023999999999999</v>
      </c>
      <c r="TP14" s="17">
        <v>0</v>
      </c>
      <c r="TQ14" s="17">
        <v>0</v>
      </c>
      <c r="TR14" s="17">
        <v>0</v>
      </c>
      <c r="TS14" s="17">
        <v>0</v>
      </c>
      <c r="TT14" s="17">
        <v>69.900000000000006</v>
      </c>
      <c r="TU14" s="17">
        <v>66.930999999999997</v>
      </c>
      <c r="TV14" s="17">
        <v>66.930999999999997</v>
      </c>
      <c r="TW14" s="17">
        <v>2.9689999999999999</v>
      </c>
      <c r="TX14" s="17">
        <v>66.3</v>
      </c>
      <c r="TY14" s="17">
        <v>80.108999999999995</v>
      </c>
      <c r="TZ14" s="17">
        <v>80.108999999999995</v>
      </c>
      <c r="UA14" s="17">
        <v>-13.808999999999999</v>
      </c>
      <c r="UB14" s="17">
        <v>11.3</v>
      </c>
      <c r="UC14" s="17">
        <v>8.19</v>
      </c>
      <c r="UD14" s="17">
        <v>8.19</v>
      </c>
      <c r="UE14" s="17">
        <v>3.11</v>
      </c>
      <c r="UF14" s="17">
        <v>9.6999999999999993</v>
      </c>
      <c r="UG14" s="17">
        <v>6.84</v>
      </c>
      <c r="UH14" s="17">
        <v>6.84</v>
      </c>
      <c r="UI14" s="17">
        <v>2.86</v>
      </c>
      <c r="UJ14" s="17">
        <v>6.2</v>
      </c>
      <c r="UK14" s="17">
        <v>7</v>
      </c>
      <c r="UL14" s="17">
        <v>7</v>
      </c>
      <c r="UM14" s="17">
        <v>-0.8</v>
      </c>
      <c r="UN14" s="17">
        <v>2.2999999999999998</v>
      </c>
      <c r="UO14" s="17">
        <v>2</v>
      </c>
      <c r="UP14" s="17">
        <v>2</v>
      </c>
      <c r="UQ14" s="17">
        <v>0.3</v>
      </c>
      <c r="UR14" s="17">
        <v>8.1</v>
      </c>
      <c r="US14" s="17">
        <v>8.5</v>
      </c>
      <c r="UT14" s="17">
        <v>8.5</v>
      </c>
      <c r="UU14" s="17">
        <v>-0.4</v>
      </c>
      <c r="UV14" s="17">
        <v>4</v>
      </c>
      <c r="UW14" s="17">
        <v>6</v>
      </c>
      <c r="UX14" s="17">
        <v>6</v>
      </c>
      <c r="UY14" s="17">
        <v>-2</v>
      </c>
      <c r="UZ14" s="17">
        <v>4.9000000000000004</v>
      </c>
      <c r="VA14" s="17">
        <v>6</v>
      </c>
      <c r="VB14" s="17">
        <v>6</v>
      </c>
      <c r="VC14" s="17">
        <v>-1.1000000000000001</v>
      </c>
      <c r="VD14" s="17">
        <v>4.9000000000000004</v>
      </c>
      <c r="VE14" s="17">
        <v>7</v>
      </c>
      <c r="VF14" s="17">
        <v>7</v>
      </c>
      <c r="VG14" s="17">
        <v>-2.1</v>
      </c>
      <c r="VH14" s="17">
        <v>12.3</v>
      </c>
      <c r="VI14" s="17">
        <v>12.161</v>
      </c>
      <c r="VJ14" s="17">
        <v>12.161</v>
      </c>
      <c r="VK14" s="17">
        <v>0.13900000000000001</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59.8</v>
      </c>
      <c r="WC14" s="17">
        <v>91.98</v>
      </c>
      <c r="WD14" s="17">
        <v>91.98</v>
      </c>
      <c r="WE14" s="17">
        <v>-32.18</v>
      </c>
      <c r="WF14" s="17">
        <v>61.9</v>
      </c>
      <c r="WG14" s="17">
        <v>88.89</v>
      </c>
      <c r="WH14" s="17">
        <v>88.89</v>
      </c>
      <c r="WI14" s="17">
        <v>-26.99</v>
      </c>
      <c r="WJ14" s="17">
        <v>0</v>
      </c>
      <c r="WK14" s="17">
        <v>0</v>
      </c>
      <c r="WL14" s="17">
        <v>0</v>
      </c>
      <c r="WM14" s="17">
        <v>0</v>
      </c>
      <c r="WN14" s="17">
        <v>0</v>
      </c>
      <c r="WO14" s="17">
        <v>0</v>
      </c>
      <c r="WP14" s="17">
        <v>0</v>
      </c>
      <c r="WQ14" s="17">
        <v>0</v>
      </c>
      <c r="WR14" s="17">
        <v>10</v>
      </c>
      <c r="WS14" s="17">
        <v>10</v>
      </c>
      <c r="WT14" s="17">
        <v>10</v>
      </c>
      <c r="WU14" s="17">
        <v>0</v>
      </c>
      <c r="WV14" s="17">
        <v>17.7</v>
      </c>
      <c r="WW14" s="17">
        <v>19.223299999999998</v>
      </c>
      <c r="WX14" s="17">
        <v>19.223299999999998</v>
      </c>
      <c r="WY14" s="17">
        <v>-1.5233000000000001</v>
      </c>
      <c r="WZ14" s="17">
        <v>9.5</v>
      </c>
      <c r="XA14" s="17">
        <v>10.8</v>
      </c>
      <c r="XB14" s="17">
        <v>10.8</v>
      </c>
      <c r="XC14" s="17">
        <v>-1.3</v>
      </c>
      <c r="XD14" s="17">
        <v>30</v>
      </c>
      <c r="XE14" s="17">
        <v>0</v>
      </c>
      <c r="XF14" s="17"/>
      <c r="XG14" s="17">
        <v>30</v>
      </c>
      <c r="XH14" s="17"/>
      <c r="XI14" s="17"/>
      <c r="XJ14" s="17"/>
      <c r="XK14" s="17">
        <v>0</v>
      </c>
      <c r="XL14" s="17">
        <v>16.100000000000001</v>
      </c>
      <c r="XM14" s="17">
        <v>14</v>
      </c>
      <c r="XN14" s="17">
        <v>14</v>
      </c>
      <c r="XO14" s="17">
        <v>2.1</v>
      </c>
      <c r="XP14" s="17">
        <v>0</v>
      </c>
      <c r="XQ14" s="17"/>
      <c r="XR14" s="17"/>
      <c r="XS14" s="17">
        <v>0</v>
      </c>
      <c r="XT14" s="17">
        <v>7.39</v>
      </c>
      <c r="XU14" s="17">
        <v>0</v>
      </c>
      <c r="XV14" s="17">
        <v>0</v>
      </c>
      <c r="XW14" s="17">
        <v>7.39</v>
      </c>
      <c r="XX14" s="17"/>
      <c r="XY14" s="17"/>
      <c r="XZ14" s="17"/>
      <c r="YA14" s="17">
        <v>0</v>
      </c>
      <c r="YB14" s="17"/>
      <c r="YC14" s="17"/>
      <c r="YD14" s="17"/>
      <c r="YE14" s="17">
        <v>0</v>
      </c>
    </row>
    <row r="15" spans="1:655" ht="24" customHeight="1" x14ac:dyDescent="0.3">
      <c r="A15" s="1"/>
      <c r="B15" s="16" t="s">
        <v>35</v>
      </c>
      <c r="C15" s="16" t="s">
        <v>762</v>
      </c>
      <c r="D15" s="17">
        <v>50.4</v>
      </c>
      <c r="E15" s="17">
        <v>31.30463</v>
      </c>
      <c r="F15" s="17">
        <v>82.914379999999994</v>
      </c>
      <c r="G15" s="17">
        <v>-32.514380000000003</v>
      </c>
      <c r="H15" s="17">
        <v>650</v>
      </c>
      <c r="I15" s="17">
        <v>643.65809000000002</v>
      </c>
      <c r="J15" s="17">
        <v>643.65809000000002</v>
      </c>
      <c r="K15" s="17">
        <v>6.3419100000000004</v>
      </c>
      <c r="L15" s="17">
        <v>216</v>
      </c>
      <c r="M15" s="17">
        <v>209.39340999999999</v>
      </c>
      <c r="N15" s="17">
        <v>209.39341999999999</v>
      </c>
      <c r="O15" s="17">
        <v>6.6065800000000001</v>
      </c>
      <c r="P15" s="17"/>
      <c r="Q15" s="17"/>
      <c r="R15" s="17"/>
      <c r="S15" s="17">
        <v>0</v>
      </c>
      <c r="T15" s="17"/>
      <c r="U15" s="17"/>
      <c r="V15" s="17"/>
      <c r="W15" s="17">
        <v>0</v>
      </c>
      <c r="X15" s="17">
        <v>0</v>
      </c>
      <c r="Y15" s="17">
        <v>0</v>
      </c>
      <c r="Z15" s="17">
        <v>18.892900000000001</v>
      </c>
      <c r="AA15" s="17">
        <v>-18.892900000000001</v>
      </c>
      <c r="AB15" s="17">
        <v>83.7</v>
      </c>
      <c r="AC15" s="17">
        <v>92.945369999999997</v>
      </c>
      <c r="AD15" s="17">
        <v>92.945539999999994</v>
      </c>
      <c r="AE15" s="17">
        <v>-9.2455400000000001</v>
      </c>
      <c r="AF15" s="17"/>
      <c r="AG15" s="17"/>
      <c r="AH15" s="17"/>
      <c r="AI15" s="17">
        <v>0</v>
      </c>
      <c r="AJ15" s="17"/>
      <c r="AK15" s="17"/>
      <c r="AL15" s="17"/>
      <c r="AM15" s="17">
        <v>0</v>
      </c>
      <c r="AN15" s="17">
        <v>138.5</v>
      </c>
      <c r="AO15" s="17">
        <v>135.71784</v>
      </c>
      <c r="AP15" s="17">
        <v>143.23658</v>
      </c>
      <c r="AQ15" s="17">
        <v>-4.73658</v>
      </c>
      <c r="AR15" s="17">
        <v>137.19999999999999</v>
      </c>
      <c r="AS15" s="17">
        <v>135.71784</v>
      </c>
      <c r="AT15" s="17">
        <v>143.23658</v>
      </c>
      <c r="AU15" s="17">
        <v>-6.0365799999999998</v>
      </c>
      <c r="AV15" s="17">
        <v>137.69999999999999</v>
      </c>
      <c r="AW15" s="17">
        <v>135.71784</v>
      </c>
      <c r="AX15" s="17">
        <v>143.23658</v>
      </c>
      <c r="AY15" s="17">
        <v>-5.5365799999999998</v>
      </c>
      <c r="AZ15" s="17">
        <v>235</v>
      </c>
      <c r="BA15" s="17">
        <v>203.57676000000001</v>
      </c>
      <c r="BB15" s="17">
        <v>214.85487000000001</v>
      </c>
      <c r="BC15" s="17">
        <v>20.145130000000002</v>
      </c>
      <c r="BD15" s="17">
        <v>216.7</v>
      </c>
      <c r="BE15" s="17">
        <v>208.28213</v>
      </c>
      <c r="BF15" s="17">
        <v>208.28216</v>
      </c>
      <c r="BG15" s="17">
        <v>8.41784</v>
      </c>
      <c r="BH15" s="17">
        <v>111.6</v>
      </c>
      <c r="BI15" s="17">
        <v>104.14107</v>
      </c>
      <c r="BJ15" s="17">
        <v>104.14108</v>
      </c>
      <c r="BK15" s="17">
        <v>7.45892</v>
      </c>
      <c r="BL15" s="17">
        <v>196</v>
      </c>
      <c r="BM15" s="17">
        <v>126.21765000000001</v>
      </c>
      <c r="BN15" s="17">
        <v>0</v>
      </c>
      <c r="BO15" s="17">
        <v>196</v>
      </c>
      <c r="BP15" s="17">
        <v>4.3</v>
      </c>
      <c r="BQ15" s="17">
        <v>4.4318400000000002</v>
      </c>
      <c r="BR15" s="17">
        <v>4.4318400000000002</v>
      </c>
      <c r="BS15" s="17">
        <v>-0.13184000000000001</v>
      </c>
      <c r="BT15" s="17"/>
      <c r="BU15" s="17"/>
      <c r="BV15" s="17"/>
      <c r="BW15" s="17">
        <v>0</v>
      </c>
      <c r="BX15" s="17"/>
      <c r="BY15" s="17"/>
      <c r="BZ15" s="17"/>
      <c r="CA15" s="17">
        <v>0</v>
      </c>
      <c r="CB15" s="17"/>
      <c r="CC15" s="17"/>
      <c r="CD15" s="17"/>
      <c r="CE15" s="17">
        <v>0</v>
      </c>
      <c r="CF15" s="17"/>
      <c r="CG15" s="17"/>
      <c r="CH15" s="17"/>
      <c r="CI15" s="17">
        <v>0</v>
      </c>
      <c r="CJ15" s="17">
        <v>117.5</v>
      </c>
      <c r="CK15" s="17">
        <v>110.4171</v>
      </c>
      <c r="CL15" s="17">
        <v>110.4171</v>
      </c>
      <c r="CM15" s="17">
        <v>7.0829000000000004</v>
      </c>
      <c r="CN15" s="17">
        <v>7.4</v>
      </c>
      <c r="CO15" s="17">
        <v>5.1333399999999996</v>
      </c>
      <c r="CP15" s="17">
        <v>5.1333399999999996</v>
      </c>
      <c r="CQ15" s="17">
        <v>2.2666599999999999</v>
      </c>
      <c r="CR15" s="17">
        <v>5.2</v>
      </c>
      <c r="CS15" s="17">
        <v>2.8177500000000002</v>
      </c>
      <c r="CT15" s="17">
        <v>2.8177599999999998</v>
      </c>
      <c r="CU15" s="17">
        <v>2.3822399999999999</v>
      </c>
      <c r="CV15" s="17"/>
      <c r="CW15" s="17"/>
      <c r="CX15" s="17"/>
      <c r="CY15" s="17">
        <v>0</v>
      </c>
      <c r="CZ15" s="17">
        <v>7.1</v>
      </c>
      <c r="DA15" s="17">
        <v>6.8787000000000003</v>
      </c>
      <c r="DB15" s="17">
        <v>6.8787000000000003</v>
      </c>
      <c r="DC15" s="17">
        <v>0.2213</v>
      </c>
      <c r="DD15" s="17">
        <v>10</v>
      </c>
      <c r="DE15" s="17">
        <v>12.56691</v>
      </c>
      <c r="DF15" s="17">
        <v>12.566929999999999</v>
      </c>
      <c r="DG15" s="17">
        <v>-2.5669300000000002</v>
      </c>
      <c r="DH15" s="17">
        <v>40.6</v>
      </c>
      <c r="DI15" s="17">
        <v>55</v>
      </c>
      <c r="DJ15" s="17">
        <v>105.94919</v>
      </c>
      <c r="DK15" s="17">
        <v>-65.349189999999993</v>
      </c>
      <c r="DL15" s="17"/>
      <c r="DM15" s="17"/>
      <c r="DN15" s="17"/>
      <c r="DO15" s="17">
        <v>0</v>
      </c>
      <c r="DP15" s="17"/>
      <c r="DQ15" s="17"/>
      <c r="DR15" s="17"/>
      <c r="DS15" s="17">
        <v>0</v>
      </c>
      <c r="DT15" s="17"/>
      <c r="DU15" s="17"/>
      <c r="DV15" s="17"/>
      <c r="DW15" s="17">
        <v>0</v>
      </c>
      <c r="DX15" s="17"/>
      <c r="DY15" s="17"/>
      <c r="DZ15" s="17"/>
      <c r="EA15" s="17">
        <v>0</v>
      </c>
      <c r="EB15" s="17">
        <v>56.3</v>
      </c>
      <c r="EC15" s="17">
        <v>56.515709999999999</v>
      </c>
      <c r="ED15" s="17">
        <v>41.430129999999998</v>
      </c>
      <c r="EE15" s="17">
        <v>14.869870000000001</v>
      </c>
      <c r="EF15" s="17">
        <v>96</v>
      </c>
      <c r="EG15" s="17">
        <v>93.731589999999997</v>
      </c>
      <c r="EH15" s="17">
        <v>110.21719</v>
      </c>
      <c r="EI15" s="17">
        <v>-14.21719</v>
      </c>
      <c r="EJ15" s="17"/>
      <c r="EK15" s="17"/>
      <c r="EL15" s="17"/>
      <c r="EM15" s="17">
        <v>0</v>
      </c>
      <c r="EN15" s="17"/>
      <c r="EO15" s="17"/>
      <c r="EP15" s="17"/>
      <c r="EQ15" s="17">
        <v>0</v>
      </c>
      <c r="ER15" s="17"/>
      <c r="ES15" s="17"/>
      <c r="ET15" s="17"/>
      <c r="EU15" s="17">
        <v>0</v>
      </c>
      <c r="EV15" s="17">
        <v>6.5</v>
      </c>
      <c r="EW15" s="17">
        <v>6.39</v>
      </c>
      <c r="EX15" s="17">
        <v>6.39</v>
      </c>
      <c r="EY15" s="17">
        <v>0.11</v>
      </c>
      <c r="EZ15" s="17">
        <v>0</v>
      </c>
      <c r="FA15" s="17">
        <v>0</v>
      </c>
      <c r="FB15" s="17">
        <v>0</v>
      </c>
      <c r="FC15" s="17">
        <v>0</v>
      </c>
      <c r="FD15" s="17">
        <v>34.700000000000003</v>
      </c>
      <c r="FE15" s="17">
        <v>36.90014</v>
      </c>
      <c r="FF15" s="17">
        <v>36.90014</v>
      </c>
      <c r="FG15" s="17">
        <v>-2.2001400000000002</v>
      </c>
      <c r="FH15" s="17">
        <v>0</v>
      </c>
      <c r="FI15" s="17">
        <v>0</v>
      </c>
      <c r="FJ15" s="17">
        <v>0</v>
      </c>
      <c r="FK15" s="17">
        <v>0</v>
      </c>
      <c r="FL15" s="17">
        <v>23.9</v>
      </c>
      <c r="FM15" s="17">
        <v>22.625250000000001</v>
      </c>
      <c r="FN15" s="17">
        <v>22.625250000000001</v>
      </c>
      <c r="FO15" s="17">
        <v>1.27475</v>
      </c>
      <c r="FP15" s="17">
        <v>18.2</v>
      </c>
      <c r="FQ15" s="17">
        <v>17.56213</v>
      </c>
      <c r="FR15" s="17">
        <v>17.56213</v>
      </c>
      <c r="FS15" s="17">
        <v>0.63787000000000005</v>
      </c>
      <c r="FT15" s="17">
        <v>14.6</v>
      </c>
      <c r="FU15" s="17">
        <v>17.475729999999999</v>
      </c>
      <c r="FV15" s="17">
        <v>17.475729999999999</v>
      </c>
      <c r="FW15" s="17">
        <v>-2.8757299999999999</v>
      </c>
      <c r="FX15" s="17">
        <v>59.6</v>
      </c>
      <c r="FY15" s="17">
        <v>60.33605</v>
      </c>
      <c r="FZ15" s="17">
        <v>60.33605</v>
      </c>
      <c r="GA15" s="17">
        <v>-0.73604999999999998</v>
      </c>
      <c r="GB15" s="17">
        <v>182.1</v>
      </c>
      <c r="GC15" s="17">
        <v>175.45121</v>
      </c>
      <c r="GD15" s="17">
        <v>185.10003</v>
      </c>
      <c r="GE15" s="17">
        <v>-3.0000300000000002</v>
      </c>
      <c r="GF15" s="17">
        <v>182.9</v>
      </c>
      <c r="GG15" s="17">
        <v>175.45121</v>
      </c>
      <c r="GH15" s="17">
        <v>185.10003</v>
      </c>
      <c r="GI15" s="17">
        <v>-2.2000299999999999</v>
      </c>
      <c r="GJ15" s="17">
        <v>183.8</v>
      </c>
      <c r="GK15" s="17">
        <v>175.45121</v>
      </c>
      <c r="GL15" s="17">
        <v>185.10003</v>
      </c>
      <c r="GM15" s="17">
        <v>-1.30003</v>
      </c>
      <c r="GN15" s="17">
        <v>64.900000000000006</v>
      </c>
      <c r="GO15" s="17">
        <v>39.013420000000004</v>
      </c>
      <c r="GP15" s="17">
        <v>39.01343</v>
      </c>
      <c r="GQ15" s="17">
        <v>25.886569999999999</v>
      </c>
      <c r="GR15" s="17">
        <v>6.1</v>
      </c>
      <c r="GS15" s="17">
        <v>7.5127800000000002</v>
      </c>
      <c r="GT15" s="17">
        <v>7.5127800000000002</v>
      </c>
      <c r="GU15" s="17">
        <v>-1.4127799999999999</v>
      </c>
      <c r="GV15" s="17">
        <v>2.2999999999999998</v>
      </c>
      <c r="GW15" s="17">
        <v>7.8816100000000002</v>
      </c>
      <c r="GX15" s="17">
        <v>7.8816100000000002</v>
      </c>
      <c r="GY15" s="17">
        <v>-5.5816100000000004</v>
      </c>
      <c r="GZ15" s="17">
        <v>34.5</v>
      </c>
      <c r="HA15" s="17">
        <v>34.47804</v>
      </c>
      <c r="HB15" s="17">
        <v>28.650469999999999</v>
      </c>
      <c r="HC15" s="17">
        <v>5.8495299999999997</v>
      </c>
      <c r="HD15" s="17">
        <v>32.4</v>
      </c>
      <c r="HE15" s="17">
        <v>36.252420000000001</v>
      </c>
      <c r="HF15" s="17">
        <v>36.252429999999997</v>
      </c>
      <c r="HG15" s="17">
        <v>-3.85243</v>
      </c>
      <c r="HH15" s="17">
        <v>2.2000000000000002</v>
      </c>
      <c r="HI15" s="17">
        <v>1.97359</v>
      </c>
      <c r="HJ15" s="17">
        <v>1.97359</v>
      </c>
      <c r="HK15" s="17">
        <v>0.22641</v>
      </c>
      <c r="HL15" s="17">
        <v>0</v>
      </c>
      <c r="HM15" s="17">
        <v>0</v>
      </c>
      <c r="HN15" s="17">
        <v>0</v>
      </c>
      <c r="HO15" s="17">
        <v>0</v>
      </c>
      <c r="HP15" s="17">
        <v>72.7</v>
      </c>
      <c r="HQ15" s="17">
        <v>71.720920000000007</v>
      </c>
      <c r="HR15" s="17">
        <v>47.422879999999999</v>
      </c>
      <c r="HS15" s="17">
        <v>25.27712</v>
      </c>
      <c r="HT15" s="17"/>
      <c r="HU15" s="17"/>
      <c r="HV15" s="17"/>
      <c r="HW15" s="17">
        <v>0</v>
      </c>
      <c r="HX15" s="17"/>
      <c r="HY15" s="17"/>
      <c r="HZ15" s="17"/>
      <c r="IA15" s="17">
        <v>0</v>
      </c>
      <c r="IB15" s="17">
        <v>28</v>
      </c>
      <c r="IC15" s="17">
        <v>4.6391900000000001</v>
      </c>
      <c r="ID15" s="17">
        <v>4.6391799999999996</v>
      </c>
      <c r="IE15" s="17">
        <v>23.36082</v>
      </c>
      <c r="IF15" s="17"/>
      <c r="IG15" s="17"/>
      <c r="IH15" s="17"/>
      <c r="II15" s="17">
        <v>0</v>
      </c>
      <c r="IJ15" s="17"/>
      <c r="IK15" s="17"/>
      <c r="IL15" s="17"/>
      <c r="IM15" s="17">
        <v>0</v>
      </c>
      <c r="IN15" s="17">
        <v>48.1</v>
      </c>
      <c r="IO15" s="17">
        <v>48.181429999999999</v>
      </c>
      <c r="IP15" s="17">
        <v>48.181440000000002</v>
      </c>
      <c r="IQ15" s="17">
        <v>-8.1439999999999999E-2</v>
      </c>
      <c r="IR15" s="17"/>
      <c r="IS15" s="17"/>
      <c r="IT15" s="17"/>
      <c r="IU15" s="17">
        <v>0</v>
      </c>
      <c r="IV15" s="17"/>
      <c r="IW15" s="17"/>
      <c r="IX15" s="17"/>
      <c r="IY15" s="17">
        <v>0</v>
      </c>
      <c r="IZ15" s="17"/>
      <c r="JA15" s="17"/>
      <c r="JB15" s="17"/>
      <c r="JC15" s="17">
        <v>0</v>
      </c>
      <c r="JD15" s="17">
        <v>41.9</v>
      </c>
      <c r="JE15" s="17">
        <v>16.494869999999999</v>
      </c>
      <c r="JF15" s="17">
        <v>16.494890000000002</v>
      </c>
      <c r="JG15" s="17">
        <v>25.405110000000001</v>
      </c>
      <c r="JH15" s="17">
        <v>177.4</v>
      </c>
      <c r="JI15" s="17">
        <v>178.52954</v>
      </c>
      <c r="JJ15" s="17">
        <v>178.52955</v>
      </c>
      <c r="JK15" s="17">
        <v>-1.1295500000000001</v>
      </c>
      <c r="JL15" s="17">
        <v>174.9</v>
      </c>
      <c r="JM15" s="17">
        <v>178.52954</v>
      </c>
      <c r="JN15" s="17">
        <v>178.52955</v>
      </c>
      <c r="JO15" s="17">
        <v>-3.6295500000000001</v>
      </c>
      <c r="JP15" s="17">
        <v>207</v>
      </c>
      <c r="JQ15" s="17">
        <v>178.52954</v>
      </c>
      <c r="JR15" s="17">
        <v>178.52955</v>
      </c>
      <c r="JS15" s="17">
        <v>28.47045</v>
      </c>
      <c r="JT15" s="17">
        <v>274</v>
      </c>
      <c r="JU15" s="17">
        <v>267.79430000000002</v>
      </c>
      <c r="JV15" s="17">
        <v>267.79432000000003</v>
      </c>
      <c r="JW15" s="17">
        <v>6.2056800000000001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v>0</v>
      </c>
      <c r="KT15" s="17">
        <v>0</v>
      </c>
      <c r="KU15" s="17">
        <v>0</v>
      </c>
      <c r="KV15" s="17"/>
      <c r="KW15" s="17"/>
      <c r="KX15" s="17"/>
      <c r="KY15" s="17">
        <v>0</v>
      </c>
      <c r="KZ15" s="17"/>
      <c r="LA15" s="17"/>
      <c r="LB15" s="17"/>
      <c r="LC15" s="17">
        <v>0</v>
      </c>
      <c r="LD15" s="17">
        <v>1.2</v>
      </c>
      <c r="LE15" s="17">
        <v>1.1522600000000001</v>
      </c>
      <c r="LF15" s="17">
        <v>1.1522699999999999</v>
      </c>
      <c r="LG15" s="17">
        <v>4.7730000000000002E-2</v>
      </c>
      <c r="LH15" s="17">
        <v>137.69999999999999</v>
      </c>
      <c r="LI15" s="17">
        <v>134.02043</v>
      </c>
      <c r="LJ15" s="17">
        <v>154.43181999999999</v>
      </c>
      <c r="LK15" s="17">
        <v>-16.731819999999999</v>
      </c>
      <c r="LL15" s="17">
        <v>94.8</v>
      </c>
      <c r="LM15" s="17">
        <v>71.511889999999994</v>
      </c>
      <c r="LN15" s="17">
        <v>81.067599999999999</v>
      </c>
      <c r="LO15" s="17">
        <v>13.7324</v>
      </c>
      <c r="LP15" s="17">
        <v>63.5</v>
      </c>
      <c r="LQ15" s="17">
        <v>67.133979999999994</v>
      </c>
      <c r="LR15" s="17">
        <v>67.133979999999994</v>
      </c>
      <c r="LS15" s="17">
        <v>-3.6339800000000002</v>
      </c>
      <c r="LT15" s="17">
        <v>67.900000000000006</v>
      </c>
      <c r="LU15" s="17">
        <v>65.984020000000001</v>
      </c>
      <c r="LV15" s="17">
        <v>65.984020000000001</v>
      </c>
      <c r="LW15" s="17">
        <v>1.91598</v>
      </c>
      <c r="LX15" s="17">
        <v>29.8</v>
      </c>
      <c r="LY15" s="17">
        <v>27.30705</v>
      </c>
      <c r="LZ15" s="17">
        <v>27.30706</v>
      </c>
      <c r="MA15" s="17">
        <v>2.4929399999999999</v>
      </c>
      <c r="MB15" s="17"/>
      <c r="MC15" s="17"/>
      <c r="MD15" s="17"/>
      <c r="ME15" s="17">
        <v>0</v>
      </c>
      <c r="MF15" s="17"/>
      <c r="MG15" s="17"/>
      <c r="MH15" s="17"/>
      <c r="MI15" s="17">
        <v>0</v>
      </c>
      <c r="MJ15" s="17"/>
      <c r="MK15" s="17"/>
      <c r="ML15" s="17"/>
      <c r="MM15" s="17">
        <v>0</v>
      </c>
      <c r="MN15" s="17">
        <v>146.80000000000001</v>
      </c>
      <c r="MO15" s="17">
        <v>149.77352999999999</v>
      </c>
      <c r="MP15" s="17">
        <v>149.77388999999999</v>
      </c>
      <c r="MQ15" s="17">
        <v>-2.9738899999999999</v>
      </c>
      <c r="MR15" s="17">
        <v>149.19999999999999</v>
      </c>
      <c r="MS15" s="17">
        <v>149.77352999999999</v>
      </c>
      <c r="MT15" s="17">
        <v>149.77388999999999</v>
      </c>
      <c r="MU15" s="17">
        <v>-0.57389000000000001</v>
      </c>
      <c r="MV15" s="17">
        <v>150.1</v>
      </c>
      <c r="MW15" s="17">
        <v>149.77352999999999</v>
      </c>
      <c r="MX15" s="17">
        <v>149.77388999999999</v>
      </c>
      <c r="MY15" s="17">
        <v>0.32611000000000001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137.19999999999999</v>
      </c>
      <c r="NU15" s="17">
        <v>145.0172</v>
      </c>
      <c r="NV15" s="17">
        <v>145.01719</v>
      </c>
      <c r="NW15" s="17">
        <v>-7.8171900000000001</v>
      </c>
      <c r="NX15" s="17">
        <v>77.900000000000006</v>
      </c>
      <c r="NY15" s="17">
        <v>72.508600000000001</v>
      </c>
      <c r="NZ15" s="17">
        <v>72.508600000000001</v>
      </c>
      <c r="OA15" s="17">
        <v>5.3914</v>
      </c>
      <c r="OB15" s="17">
        <v>0</v>
      </c>
      <c r="OC15" s="17">
        <v>0</v>
      </c>
      <c r="OD15" s="17">
        <v>0</v>
      </c>
      <c r="OE15" s="17">
        <v>0</v>
      </c>
      <c r="OF15" s="17">
        <v>108.9</v>
      </c>
      <c r="OG15" s="17">
        <v>115.791</v>
      </c>
      <c r="OH15" s="17">
        <v>115.791</v>
      </c>
      <c r="OI15" s="17">
        <v>-6.891</v>
      </c>
      <c r="OJ15" s="17">
        <v>0</v>
      </c>
      <c r="OK15" s="17">
        <v>0</v>
      </c>
      <c r="OL15" s="17">
        <v>0</v>
      </c>
      <c r="OM15" s="17">
        <v>0</v>
      </c>
      <c r="ON15" s="17">
        <v>12.5</v>
      </c>
      <c r="OO15" s="17">
        <v>15.24</v>
      </c>
      <c r="OP15" s="17">
        <v>15.24</v>
      </c>
      <c r="OQ15" s="17">
        <v>-2.74</v>
      </c>
      <c r="OR15" s="17">
        <v>0</v>
      </c>
      <c r="OS15" s="17">
        <v>0</v>
      </c>
      <c r="OT15" s="17">
        <v>0</v>
      </c>
      <c r="OU15" s="17">
        <v>0</v>
      </c>
      <c r="OV15" s="17">
        <v>8.6</v>
      </c>
      <c r="OW15" s="17">
        <v>8.6</v>
      </c>
      <c r="OX15" s="17">
        <v>8.6</v>
      </c>
      <c r="OY15" s="17">
        <v>0</v>
      </c>
      <c r="OZ15" s="17">
        <v>0</v>
      </c>
      <c r="PA15" s="17">
        <v>9.0000099999999996</v>
      </c>
      <c r="PB15" s="17">
        <v>9.0000099999999996</v>
      </c>
      <c r="PC15" s="17">
        <v>-9.0000099999999996</v>
      </c>
      <c r="PD15" s="17">
        <v>0</v>
      </c>
      <c r="PE15" s="17">
        <v>0</v>
      </c>
      <c r="PF15" s="17">
        <v>1.9025399999999999</v>
      </c>
      <c r="PG15" s="17">
        <v>-1.9025399999999999</v>
      </c>
      <c r="PH15" s="17"/>
      <c r="PI15" s="17">
        <v>1.23</v>
      </c>
      <c r="PJ15" s="17">
        <v>1.23</v>
      </c>
      <c r="PK15" s="17">
        <v>-1.23</v>
      </c>
      <c r="PL15" s="17">
        <v>3.2</v>
      </c>
      <c r="PM15" s="17">
        <v>3.1</v>
      </c>
      <c r="PN15" s="17">
        <v>3.1</v>
      </c>
      <c r="PO15" s="17">
        <v>0.1</v>
      </c>
      <c r="PP15" s="17">
        <v>2.2999999999999998</v>
      </c>
      <c r="PQ15" s="17">
        <v>2.5</v>
      </c>
      <c r="PR15" s="17">
        <v>2.5</v>
      </c>
      <c r="PS15" s="17">
        <v>-0.2</v>
      </c>
      <c r="PT15" s="17">
        <v>20.399999999999999</v>
      </c>
      <c r="PU15" s="17">
        <v>19.417470000000002</v>
      </c>
      <c r="PV15" s="17">
        <v>19.417470000000002</v>
      </c>
      <c r="PW15" s="17">
        <v>0.98253000000000001</v>
      </c>
      <c r="PX15" s="17">
        <v>9.1999999999999993</v>
      </c>
      <c r="PY15" s="17">
        <v>19.417470000000002</v>
      </c>
      <c r="PZ15" s="17">
        <v>19.417470000000002</v>
      </c>
      <c r="QA15" s="17">
        <v>-10.21747</v>
      </c>
      <c r="QB15" s="17">
        <v>7.5</v>
      </c>
      <c r="QC15" s="17">
        <v>6</v>
      </c>
      <c r="QD15" s="17">
        <v>6</v>
      </c>
      <c r="QE15" s="17">
        <v>1.5</v>
      </c>
      <c r="QF15" s="17">
        <v>3.4</v>
      </c>
      <c r="QG15" s="17">
        <v>3.5</v>
      </c>
      <c r="QH15" s="17">
        <v>3.5</v>
      </c>
      <c r="QI15" s="17">
        <v>-0.1</v>
      </c>
      <c r="QJ15" s="17">
        <v>18.399999999999999</v>
      </c>
      <c r="QK15" s="17">
        <v>17.96116</v>
      </c>
      <c r="QL15" s="17">
        <v>17.96116</v>
      </c>
      <c r="QM15" s="17">
        <v>0.43884000000000001</v>
      </c>
      <c r="QN15" s="17">
        <v>0</v>
      </c>
      <c r="QO15" s="17">
        <v>0</v>
      </c>
      <c r="QP15" s="17">
        <v>0</v>
      </c>
      <c r="QQ15" s="17">
        <v>0</v>
      </c>
      <c r="QR15" s="17">
        <v>0</v>
      </c>
      <c r="QS15" s="17">
        <v>0</v>
      </c>
      <c r="QT15" s="17">
        <v>0</v>
      </c>
      <c r="QU15" s="17">
        <v>0</v>
      </c>
      <c r="QV15" s="17">
        <v>27</v>
      </c>
      <c r="QW15" s="17">
        <v>28.288</v>
      </c>
      <c r="QX15" s="17">
        <v>28.288</v>
      </c>
      <c r="QY15" s="17">
        <v>-1.288</v>
      </c>
      <c r="QZ15" s="17">
        <v>73.2</v>
      </c>
      <c r="RA15" s="17">
        <v>80.984999999999999</v>
      </c>
      <c r="RB15" s="17">
        <v>80.984999999999999</v>
      </c>
      <c r="RC15" s="17">
        <v>-7.7850000000000001</v>
      </c>
      <c r="RD15" s="17">
        <v>4.5</v>
      </c>
      <c r="RE15" s="17">
        <v>4.2</v>
      </c>
      <c r="RF15" s="17">
        <v>4.2</v>
      </c>
      <c r="RG15" s="17">
        <v>0.3</v>
      </c>
      <c r="RH15" s="17">
        <v>2.1</v>
      </c>
      <c r="RI15" s="17">
        <v>2.4</v>
      </c>
      <c r="RJ15" s="17">
        <v>2.4</v>
      </c>
      <c r="RK15" s="17">
        <v>-0.3</v>
      </c>
      <c r="RL15" s="17">
        <v>1.1000000000000001</v>
      </c>
      <c r="RM15" s="17">
        <v>2.4</v>
      </c>
      <c r="RN15" s="17">
        <v>2.4</v>
      </c>
      <c r="RO15" s="17">
        <v>-1.3</v>
      </c>
      <c r="RP15" s="17">
        <v>2.9</v>
      </c>
      <c r="RQ15" s="17">
        <v>2.8</v>
      </c>
      <c r="RR15" s="17">
        <v>2.8</v>
      </c>
      <c r="RS15" s="17">
        <v>0.1</v>
      </c>
      <c r="RT15" s="17">
        <v>0</v>
      </c>
      <c r="RU15" s="17">
        <v>0</v>
      </c>
      <c r="RV15" s="17">
        <v>0</v>
      </c>
      <c r="RW15" s="17">
        <v>0</v>
      </c>
      <c r="RX15" s="17">
        <v>2.4</v>
      </c>
      <c r="RY15" s="17">
        <v>1.899</v>
      </c>
      <c r="RZ15" s="17">
        <v>1.899</v>
      </c>
      <c r="SA15" s="17">
        <v>0.501</v>
      </c>
      <c r="SB15" s="17">
        <v>8.8000000000000007</v>
      </c>
      <c r="SC15" s="17">
        <v>0</v>
      </c>
      <c r="SD15" s="17">
        <v>0</v>
      </c>
      <c r="SE15" s="17">
        <v>8.8000000000000007</v>
      </c>
      <c r="SF15" s="17">
        <v>1.3</v>
      </c>
      <c r="SG15" s="17">
        <v>1.6</v>
      </c>
      <c r="SH15" s="17">
        <v>1.6</v>
      </c>
      <c r="SI15" s="17">
        <v>-0.3</v>
      </c>
      <c r="SJ15" s="17"/>
      <c r="SK15" s="17">
        <v>0.4</v>
      </c>
      <c r="SL15" s="17">
        <v>0.4</v>
      </c>
      <c r="SM15" s="17">
        <v>-0.4</v>
      </c>
      <c r="SN15" s="17">
        <v>5.5</v>
      </c>
      <c r="SO15" s="17">
        <v>6.3</v>
      </c>
      <c r="SP15" s="17">
        <v>6.3</v>
      </c>
      <c r="SQ15" s="17">
        <v>-0.8</v>
      </c>
      <c r="SR15" s="17">
        <v>3.5</v>
      </c>
      <c r="SS15" s="17">
        <v>3.6</v>
      </c>
      <c r="ST15" s="17">
        <v>3.6</v>
      </c>
      <c r="SU15" s="17">
        <v>-0.1</v>
      </c>
      <c r="SV15" s="17">
        <v>4</v>
      </c>
      <c r="SW15" s="17">
        <v>4.8</v>
      </c>
      <c r="SX15" s="17">
        <v>4.8</v>
      </c>
      <c r="SY15" s="17">
        <v>-0.8</v>
      </c>
      <c r="SZ15" s="17">
        <v>5.4</v>
      </c>
      <c r="TA15" s="17">
        <v>6.7</v>
      </c>
      <c r="TB15" s="17">
        <v>6.7</v>
      </c>
      <c r="TC15" s="17">
        <v>-1.3</v>
      </c>
      <c r="TD15" s="17">
        <v>12.8</v>
      </c>
      <c r="TE15" s="17">
        <v>10</v>
      </c>
      <c r="TF15" s="17">
        <v>10</v>
      </c>
      <c r="TG15" s="17">
        <v>2.8</v>
      </c>
      <c r="TH15" s="17">
        <v>6.2</v>
      </c>
      <c r="TI15" s="17">
        <v>20.012</v>
      </c>
      <c r="TJ15" s="17">
        <v>20.012</v>
      </c>
      <c r="TK15" s="17">
        <v>-13.811999999999999</v>
      </c>
      <c r="TL15" s="17">
        <v>10.8</v>
      </c>
      <c r="TM15" s="17">
        <v>23.657</v>
      </c>
      <c r="TN15" s="17">
        <v>23.657</v>
      </c>
      <c r="TO15" s="17">
        <v>-12.856999999999999</v>
      </c>
      <c r="TP15" s="17">
        <v>0</v>
      </c>
      <c r="TQ15" s="17">
        <v>0</v>
      </c>
      <c r="TR15" s="17">
        <v>0</v>
      </c>
      <c r="TS15" s="17">
        <v>0</v>
      </c>
      <c r="TT15" s="17">
        <v>68.599999999999994</v>
      </c>
      <c r="TU15" s="17">
        <v>66.52</v>
      </c>
      <c r="TV15" s="17">
        <v>66.52</v>
      </c>
      <c r="TW15" s="17">
        <v>2.08</v>
      </c>
      <c r="TX15" s="17">
        <v>57.3</v>
      </c>
      <c r="TY15" s="17">
        <v>79.533000000000001</v>
      </c>
      <c r="TZ15" s="17">
        <v>79.533000000000001</v>
      </c>
      <c r="UA15" s="17">
        <v>-22.233000000000001</v>
      </c>
      <c r="UB15" s="17">
        <v>10.3</v>
      </c>
      <c r="UC15" s="17">
        <v>7.9720000000000004</v>
      </c>
      <c r="UD15" s="17">
        <v>7.9720000000000004</v>
      </c>
      <c r="UE15" s="17">
        <v>2.3279999999999998</v>
      </c>
      <c r="UF15" s="17">
        <v>8.1999999999999993</v>
      </c>
      <c r="UG15" s="17">
        <v>6.7450000000000001</v>
      </c>
      <c r="UH15" s="17">
        <v>6.7450000000000001</v>
      </c>
      <c r="UI15" s="17">
        <v>1.4550000000000001</v>
      </c>
      <c r="UJ15" s="17">
        <v>6.2</v>
      </c>
      <c r="UK15" s="17">
        <v>7</v>
      </c>
      <c r="UL15" s="17">
        <v>7</v>
      </c>
      <c r="UM15" s="17">
        <v>-0.8</v>
      </c>
      <c r="UN15" s="17">
        <v>2.2999999999999998</v>
      </c>
      <c r="UO15" s="17">
        <v>2</v>
      </c>
      <c r="UP15" s="17">
        <v>2</v>
      </c>
      <c r="UQ15" s="17">
        <v>0.3</v>
      </c>
      <c r="UR15" s="17">
        <v>8.1</v>
      </c>
      <c r="US15" s="17">
        <v>8.5</v>
      </c>
      <c r="UT15" s="17">
        <v>8.5</v>
      </c>
      <c r="UU15" s="17">
        <v>-0.4</v>
      </c>
      <c r="UV15" s="17">
        <v>4</v>
      </c>
      <c r="UW15" s="17">
        <v>6</v>
      </c>
      <c r="UX15" s="17">
        <v>6</v>
      </c>
      <c r="UY15" s="17">
        <v>-2</v>
      </c>
      <c r="UZ15" s="17">
        <v>4.7</v>
      </c>
      <c r="VA15" s="17">
        <v>6</v>
      </c>
      <c r="VB15" s="17">
        <v>6</v>
      </c>
      <c r="VC15" s="17">
        <v>-1.3</v>
      </c>
      <c r="VD15" s="17">
        <v>4.8</v>
      </c>
      <c r="VE15" s="17">
        <v>7</v>
      </c>
      <c r="VF15" s="17">
        <v>7</v>
      </c>
      <c r="VG15" s="17">
        <v>-2.2000000000000002</v>
      </c>
      <c r="VH15" s="17">
        <v>10</v>
      </c>
      <c r="VI15" s="17">
        <v>12.157</v>
      </c>
      <c r="VJ15" s="17">
        <v>12.157</v>
      </c>
      <c r="VK15" s="17">
        <v>-2.157</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52.6</v>
      </c>
      <c r="WC15" s="17">
        <v>92.125</v>
      </c>
      <c r="WD15" s="17">
        <v>92.125</v>
      </c>
      <c r="WE15" s="17">
        <v>-39.524999999999999</v>
      </c>
      <c r="WF15" s="17">
        <v>62.3</v>
      </c>
      <c r="WG15" s="17">
        <v>89.216999999999999</v>
      </c>
      <c r="WH15" s="17">
        <v>89.216999999999999</v>
      </c>
      <c r="WI15" s="17">
        <v>-26.917000000000002</v>
      </c>
      <c r="WJ15" s="17">
        <v>0</v>
      </c>
      <c r="WK15" s="17">
        <v>0</v>
      </c>
      <c r="WL15" s="17">
        <v>0</v>
      </c>
      <c r="WM15" s="17">
        <v>0</v>
      </c>
      <c r="WN15" s="17">
        <v>0</v>
      </c>
      <c r="WO15" s="17">
        <v>0</v>
      </c>
      <c r="WP15" s="17">
        <v>0</v>
      </c>
      <c r="WQ15" s="17">
        <v>0</v>
      </c>
      <c r="WR15" s="17">
        <v>10</v>
      </c>
      <c r="WS15" s="17">
        <v>10</v>
      </c>
      <c r="WT15" s="17">
        <v>10</v>
      </c>
      <c r="WU15" s="17">
        <v>0</v>
      </c>
      <c r="WV15" s="17">
        <v>17.8</v>
      </c>
      <c r="WW15" s="17">
        <v>19.223299999999998</v>
      </c>
      <c r="WX15" s="17">
        <v>19.223299999999998</v>
      </c>
      <c r="WY15" s="17">
        <v>-1.4233</v>
      </c>
      <c r="WZ15" s="17">
        <v>9.5</v>
      </c>
      <c r="XA15" s="17">
        <v>10.8</v>
      </c>
      <c r="XB15" s="17">
        <v>10.8</v>
      </c>
      <c r="XC15" s="17">
        <v>-1.3</v>
      </c>
      <c r="XD15" s="17">
        <v>30.1</v>
      </c>
      <c r="XE15" s="17">
        <v>30</v>
      </c>
      <c r="XF15" s="17"/>
      <c r="XG15" s="17">
        <v>30.1</v>
      </c>
      <c r="XH15" s="17"/>
      <c r="XI15" s="17"/>
      <c r="XJ15" s="17"/>
      <c r="XK15" s="17">
        <v>0</v>
      </c>
      <c r="XL15" s="17">
        <v>16</v>
      </c>
      <c r="XM15" s="17">
        <v>14</v>
      </c>
      <c r="XN15" s="17">
        <v>14</v>
      </c>
      <c r="XO15" s="17">
        <v>2</v>
      </c>
      <c r="XP15" s="17">
        <v>0</v>
      </c>
      <c r="XQ15" s="17"/>
      <c r="XR15" s="17"/>
      <c r="XS15" s="17">
        <v>0</v>
      </c>
      <c r="XT15" s="17">
        <v>7.4</v>
      </c>
      <c r="XU15" s="17">
        <v>0</v>
      </c>
      <c r="XV15" s="17">
        <v>0</v>
      </c>
      <c r="XW15" s="17">
        <v>7.4</v>
      </c>
      <c r="XX15" s="17"/>
      <c r="XY15" s="17"/>
      <c r="XZ15" s="17"/>
      <c r="YA15" s="17">
        <v>0</v>
      </c>
      <c r="YB15" s="17"/>
      <c r="YC15" s="17"/>
      <c r="YD15" s="17"/>
      <c r="YE15" s="17">
        <v>0</v>
      </c>
    </row>
    <row r="16" spans="1:655" ht="24" customHeight="1" x14ac:dyDescent="0.3">
      <c r="A16" s="1"/>
      <c r="B16" s="18" t="s">
        <v>35</v>
      </c>
      <c r="C16" s="18" t="s">
        <v>763</v>
      </c>
      <c r="D16" s="19">
        <v>51.9</v>
      </c>
      <c r="E16" s="19">
        <v>40.438339999999997</v>
      </c>
      <c r="F16" s="19">
        <v>74.526700000000005</v>
      </c>
      <c r="G16" s="19">
        <v>-22.6267</v>
      </c>
      <c r="H16" s="19">
        <v>646.29999999999995</v>
      </c>
      <c r="I16" s="19">
        <v>643.65809000000002</v>
      </c>
      <c r="J16" s="19">
        <v>643.65809000000002</v>
      </c>
      <c r="K16" s="19">
        <v>2.6419100000000002</v>
      </c>
      <c r="L16" s="19">
        <v>215.9</v>
      </c>
      <c r="M16" s="19">
        <v>209.39340999999999</v>
      </c>
      <c r="N16" s="19">
        <v>209.39341999999999</v>
      </c>
      <c r="O16" s="19">
        <v>6.5065799999999996</v>
      </c>
      <c r="P16" s="19"/>
      <c r="Q16" s="19"/>
      <c r="R16" s="19"/>
      <c r="S16" s="19">
        <v>0</v>
      </c>
      <c r="T16" s="19"/>
      <c r="U16" s="19"/>
      <c r="V16" s="19"/>
      <c r="W16" s="19">
        <v>0</v>
      </c>
      <c r="X16" s="19">
        <v>0</v>
      </c>
      <c r="Y16" s="19">
        <v>0</v>
      </c>
      <c r="Z16" s="19">
        <v>13.780329999999999</v>
      </c>
      <c r="AA16" s="19">
        <v>-13.780329999999999</v>
      </c>
      <c r="AB16" s="19">
        <v>83.3</v>
      </c>
      <c r="AC16" s="19">
        <v>92.945390000000003</v>
      </c>
      <c r="AD16" s="19">
        <v>92.945499999999996</v>
      </c>
      <c r="AE16" s="19">
        <v>-9.6455000000000002</v>
      </c>
      <c r="AF16" s="19"/>
      <c r="AG16" s="19"/>
      <c r="AH16" s="19"/>
      <c r="AI16" s="19">
        <v>0</v>
      </c>
      <c r="AJ16" s="19"/>
      <c r="AK16" s="19"/>
      <c r="AL16" s="19"/>
      <c r="AM16" s="19">
        <v>0</v>
      </c>
      <c r="AN16" s="19">
        <v>138</v>
      </c>
      <c r="AO16" s="19">
        <v>135.71796000000001</v>
      </c>
      <c r="AP16" s="19">
        <v>135.71798000000001</v>
      </c>
      <c r="AQ16" s="19">
        <v>2.2820200000000002</v>
      </c>
      <c r="AR16" s="19">
        <v>137.30000000000001</v>
      </c>
      <c r="AS16" s="19">
        <v>135.71796000000001</v>
      </c>
      <c r="AT16" s="19">
        <v>135.71798000000001</v>
      </c>
      <c r="AU16" s="19">
        <v>1.58202</v>
      </c>
      <c r="AV16" s="19">
        <v>138.4</v>
      </c>
      <c r="AW16" s="19">
        <v>135.71796000000001</v>
      </c>
      <c r="AX16" s="19">
        <v>135.71798000000001</v>
      </c>
      <c r="AY16" s="19">
        <v>2.6820200000000001</v>
      </c>
      <c r="AZ16" s="19">
        <v>234.7</v>
      </c>
      <c r="BA16" s="19">
        <v>203.57694000000001</v>
      </c>
      <c r="BB16" s="19">
        <v>203.57696999999999</v>
      </c>
      <c r="BC16" s="19">
        <v>31.12303</v>
      </c>
      <c r="BD16" s="19">
        <v>214.6</v>
      </c>
      <c r="BE16" s="19">
        <v>208.28214</v>
      </c>
      <c r="BF16" s="19">
        <v>208.28216</v>
      </c>
      <c r="BG16" s="19">
        <v>6.3178400000000003</v>
      </c>
      <c r="BH16" s="19">
        <v>111.7</v>
      </c>
      <c r="BI16" s="19">
        <v>104.14107</v>
      </c>
      <c r="BJ16" s="19">
        <v>104.14108</v>
      </c>
      <c r="BK16" s="19">
        <v>7.5589199999999996</v>
      </c>
      <c r="BL16" s="19">
        <v>234.3</v>
      </c>
      <c r="BM16" s="19">
        <v>183.52185</v>
      </c>
      <c r="BN16" s="19">
        <v>170.98679000000001</v>
      </c>
      <c r="BO16" s="19">
        <v>63.313209999999998</v>
      </c>
      <c r="BP16" s="19">
        <v>4.2</v>
      </c>
      <c r="BQ16" s="19">
        <v>4.4318400000000002</v>
      </c>
      <c r="BR16" s="19">
        <v>4.4318400000000002</v>
      </c>
      <c r="BS16" s="19">
        <v>-0.23183999999999999</v>
      </c>
      <c r="BT16" s="19"/>
      <c r="BU16" s="19"/>
      <c r="BV16" s="19"/>
      <c r="BW16" s="19">
        <v>0</v>
      </c>
      <c r="BX16" s="19"/>
      <c r="BY16" s="19"/>
      <c r="BZ16" s="19"/>
      <c r="CA16" s="19">
        <v>0</v>
      </c>
      <c r="CB16" s="19"/>
      <c r="CC16" s="19"/>
      <c r="CD16" s="19"/>
      <c r="CE16" s="19">
        <v>0</v>
      </c>
      <c r="CF16" s="19"/>
      <c r="CG16" s="19"/>
      <c r="CH16" s="19"/>
      <c r="CI16" s="19">
        <v>0</v>
      </c>
      <c r="CJ16" s="19">
        <v>117.9</v>
      </c>
      <c r="CK16" s="19">
        <v>110.4171</v>
      </c>
      <c r="CL16" s="19">
        <v>110.4171</v>
      </c>
      <c r="CM16" s="19">
        <v>7.4828999999999999</v>
      </c>
      <c r="CN16" s="19">
        <v>7.3</v>
      </c>
      <c r="CO16" s="19">
        <v>5.1333399999999996</v>
      </c>
      <c r="CP16" s="19">
        <v>5.1333399999999996</v>
      </c>
      <c r="CQ16" s="19">
        <v>2.1666599999999998</v>
      </c>
      <c r="CR16" s="19">
        <v>5.0999999999999996</v>
      </c>
      <c r="CS16" s="19">
        <v>2.8177500000000002</v>
      </c>
      <c r="CT16" s="19">
        <v>2.8177599999999998</v>
      </c>
      <c r="CU16" s="19">
        <v>2.2822399999999998</v>
      </c>
      <c r="CV16" s="19"/>
      <c r="CW16" s="19"/>
      <c r="CX16" s="19"/>
      <c r="CY16" s="19">
        <v>0</v>
      </c>
      <c r="CZ16" s="19">
        <v>7.1</v>
      </c>
      <c r="DA16" s="19">
        <v>6.8787000000000003</v>
      </c>
      <c r="DB16" s="19">
        <v>6.8787000000000003</v>
      </c>
      <c r="DC16" s="19">
        <v>0.2213</v>
      </c>
      <c r="DD16" s="19">
        <v>10</v>
      </c>
      <c r="DE16" s="19">
        <v>12.56691</v>
      </c>
      <c r="DF16" s="19">
        <v>12.56692</v>
      </c>
      <c r="DG16" s="19">
        <v>-2.5669200000000001</v>
      </c>
      <c r="DH16" s="19">
        <v>39.799999999999997</v>
      </c>
      <c r="DI16" s="19">
        <v>55</v>
      </c>
      <c r="DJ16" s="19">
        <v>84.734229999999997</v>
      </c>
      <c r="DK16" s="19">
        <v>-44.934229999999999</v>
      </c>
      <c r="DL16" s="19"/>
      <c r="DM16" s="19"/>
      <c r="DN16" s="19"/>
      <c r="DO16" s="19">
        <v>0</v>
      </c>
      <c r="DP16" s="19"/>
      <c r="DQ16" s="19"/>
      <c r="DR16" s="19"/>
      <c r="DS16" s="19">
        <v>0</v>
      </c>
      <c r="DT16" s="19"/>
      <c r="DU16" s="19"/>
      <c r="DV16" s="19"/>
      <c r="DW16" s="19">
        <v>0</v>
      </c>
      <c r="DX16" s="19"/>
      <c r="DY16" s="19"/>
      <c r="DZ16" s="19"/>
      <c r="EA16" s="19">
        <v>0</v>
      </c>
      <c r="EB16" s="19">
        <v>56.3</v>
      </c>
      <c r="EC16" s="19">
        <v>56.515709999999999</v>
      </c>
      <c r="ED16" s="19">
        <v>39.376980000000003</v>
      </c>
      <c r="EE16" s="19">
        <v>16.923020000000001</v>
      </c>
      <c r="EF16" s="19">
        <v>96</v>
      </c>
      <c r="EG16" s="19">
        <v>93.7316</v>
      </c>
      <c r="EH16" s="19">
        <v>94.41122</v>
      </c>
      <c r="EI16" s="19">
        <v>1.5887800000000001</v>
      </c>
      <c r="EJ16" s="19"/>
      <c r="EK16" s="19"/>
      <c r="EL16" s="19"/>
      <c r="EM16" s="19">
        <v>0</v>
      </c>
      <c r="EN16" s="19"/>
      <c r="EO16" s="19"/>
      <c r="EP16" s="19"/>
      <c r="EQ16" s="19">
        <v>0</v>
      </c>
      <c r="ER16" s="19"/>
      <c r="ES16" s="19"/>
      <c r="ET16" s="19"/>
      <c r="EU16" s="19">
        <v>0</v>
      </c>
      <c r="EV16" s="19">
        <v>6.5</v>
      </c>
      <c r="EW16" s="19">
        <v>6.39</v>
      </c>
      <c r="EX16" s="19">
        <v>6.39</v>
      </c>
      <c r="EY16" s="19">
        <v>0.11</v>
      </c>
      <c r="EZ16" s="19">
        <v>0</v>
      </c>
      <c r="FA16" s="19">
        <v>0</v>
      </c>
      <c r="FB16" s="19">
        <v>0</v>
      </c>
      <c r="FC16" s="19">
        <v>0</v>
      </c>
      <c r="FD16" s="19">
        <v>36</v>
      </c>
      <c r="FE16" s="19">
        <v>36.90014</v>
      </c>
      <c r="FF16" s="19">
        <v>36.90014</v>
      </c>
      <c r="FG16" s="19">
        <v>-0.90014000000000005</v>
      </c>
      <c r="FH16" s="19">
        <v>0</v>
      </c>
      <c r="FI16" s="19">
        <v>0</v>
      </c>
      <c r="FJ16" s="19">
        <v>0</v>
      </c>
      <c r="FK16" s="19">
        <v>0</v>
      </c>
      <c r="FL16" s="19">
        <v>24.5</v>
      </c>
      <c r="FM16" s="19">
        <v>22.625250000000001</v>
      </c>
      <c r="FN16" s="19">
        <v>22.625250000000001</v>
      </c>
      <c r="FO16" s="19">
        <v>1.8747499999999999</v>
      </c>
      <c r="FP16" s="19">
        <v>18.2</v>
      </c>
      <c r="FQ16" s="19">
        <v>17.56213</v>
      </c>
      <c r="FR16" s="19">
        <v>17.56213</v>
      </c>
      <c r="FS16" s="19">
        <v>0.63787000000000005</v>
      </c>
      <c r="FT16" s="19">
        <v>14.6</v>
      </c>
      <c r="FU16" s="19">
        <v>17.475729999999999</v>
      </c>
      <c r="FV16" s="19">
        <v>17.475729999999999</v>
      </c>
      <c r="FW16" s="19">
        <v>-2.8757299999999999</v>
      </c>
      <c r="FX16" s="19">
        <v>61.2</v>
      </c>
      <c r="FY16" s="19">
        <v>60.33605</v>
      </c>
      <c r="FZ16" s="19">
        <v>60.33605</v>
      </c>
      <c r="GA16" s="19">
        <v>0.86395</v>
      </c>
      <c r="GB16" s="19">
        <v>183.3</v>
      </c>
      <c r="GC16" s="19">
        <v>185.09994</v>
      </c>
      <c r="GD16" s="19">
        <v>185.10002</v>
      </c>
      <c r="GE16" s="19">
        <v>-1.80002</v>
      </c>
      <c r="GF16" s="19">
        <v>183.9</v>
      </c>
      <c r="GG16" s="19">
        <v>185.09994</v>
      </c>
      <c r="GH16" s="19">
        <v>185.10002</v>
      </c>
      <c r="GI16" s="19">
        <v>-1.2000200000000001</v>
      </c>
      <c r="GJ16" s="19">
        <v>183.1</v>
      </c>
      <c r="GK16" s="19">
        <v>185.09994</v>
      </c>
      <c r="GL16" s="19">
        <v>185.10002</v>
      </c>
      <c r="GM16" s="19">
        <v>-2.0000200000000001</v>
      </c>
      <c r="GN16" s="19">
        <v>42</v>
      </c>
      <c r="GO16" s="19">
        <v>39.013420000000004</v>
      </c>
      <c r="GP16" s="19">
        <v>39.01343</v>
      </c>
      <c r="GQ16" s="19">
        <v>2.9865699999999999</v>
      </c>
      <c r="GR16" s="19">
        <v>6.1</v>
      </c>
      <c r="GS16" s="19">
        <v>7.5127800000000002</v>
      </c>
      <c r="GT16" s="19">
        <v>7.5127800000000002</v>
      </c>
      <c r="GU16" s="19">
        <v>-1.4127799999999999</v>
      </c>
      <c r="GV16" s="19">
        <v>2.2999999999999998</v>
      </c>
      <c r="GW16" s="19">
        <v>7.8816100000000002</v>
      </c>
      <c r="GX16" s="19">
        <v>7.8816100000000002</v>
      </c>
      <c r="GY16" s="19">
        <v>-5.5816100000000004</v>
      </c>
      <c r="GZ16" s="19">
        <v>32.799999999999997</v>
      </c>
      <c r="HA16" s="19">
        <v>34.47804</v>
      </c>
      <c r="HB16" s="19">
        <v>4.1238000000000001</v>
      </c>
      <c r="HC16" s="19">
        <v>28.676200000000001</v>
      </c>
      <c r="HD16" s="19">
        <v>34.1</v>
      </c>
      <c r="HE16" s="19">
        <v>36.252420000000001</v>
      </c>
      <c r="HF16" s="19">
        <v>36.252429999999997</v>
      </c>
      <c r="HG16" s="19">
        <v>-2.1524299999999998</v>
      </c>
      <c r="HH16" s="19">
        <v>2.2000000000000002</v>
      </c>
      <c r="HI16" s="19">
        <v>1.97359</v>
      </c>
      <c r="HJ16" s="19">
        <v>1.97359</v>
      </c>
      <c r="HK16" s="19">
        <v>0.22641</v>
      </c>
      <c r="HL16" s="19">
        <v>0</v>
      </c>
      <c r="HM16" s="19">
        <v>0</v>
      </c>
      <c r="HN16" s="19">
        <v>0</v>
      </c>
      <c r="HO16" s="19">
        <v>0</v>
      </c>
      <c r="HP16" s="19">
        <v>42.9</v>
      </c>
      <c r="HQ16" s="19">
        <v>41.237180000000002</v>
      </c>
      <c r="HR16" s="19">
        <v>20.618590000000001</v>
      </c>
      <c r="HS16" s="19">
        <v>22.281410000000001</v>
      </c>
      <c r="HT16" s="19"/>
      <c r="HU16" s="19"/>
      <c r="HV16" s="19"/>
      <c r="HW16" s="19">
        <v>0</v>
      </c>
      <c r="HX16" s="19"/>
      <c r="HY16" s="19"/>
      <c r="HZ16" s="19"/>
      <c r="IA16" s="19">
        <v>0</v>
      </c>
      <c r="IB16" s="19">
        <v>27.9</v>
      </c>
      <c r="IC16" s="19">
        <v>4.6391900000000001</v>
      </c>
      <c r="ID16" s="19">
        <v>34.626069999999999</v>
      </c>
      <c r="IE16" s="19">
        <v>-6.72607</v>
      </c>
      <c r="IF16" s="19"/>
      <c r="IG16" s="19"/>
      <c r="IH16" s="19"/>
      <c r="II16" s="19">
        <v>0</v>
      </c>
      <c r="IJ16" s="19"/>
      <c r="IK16" s="19"/>
      <c r="IL16" s="19"/>
      <c r="IM16" s="19">
        <v>0</v>
      </c>
      <c r="IN16" s="19">
        <v>47.9</v>
      </c>
      <c r="IO16" s="19">
        <v>48.181429999999999</v>
      </c>
      <c r="IP16" s="19">
        <v>48.181440000000002</v>
      </c>
      <c r="IQ16" s="19">
        <v>-0.28144000000000002</v>
      </c>
      <c r="IR16" s="19"/>
      <c r="IS16" s="19"/>
      <c r="IT16" s="19"/>
      <c r="IU16" s="19">
        <v>0</v>
      </c>
      <c r="IV16" s="19"/>
      <c r="IW16" s="19"/>
      <c r="IX16" s="19"/>
      <c r="IY16" s="19">
        <v>0</v>
      </c>
      <c r="IZ16" s="19"/>
      <c r="JA16" s="19"/>
      <c r="JB16" s="19"/>
      <c r="JC16" s="19">
        <v>0</v>
      </c>
      <c r="JD16" s="19">
        <v>18.2</v>
      </c>
      <c r="JE16" s="19">
        <v>16.494869999999999</v>
      </c>
      <c r="JF16" s="19">
        <v>16.494879999999998</v>
      </c>
      <c r="JG16" s="19">
        <v>1.70512</v>
      </c>
      <c r="JH16" s="19">
        <v>177.4</v>
      </c>
      <c r="JI16" s="19">
        <v>178.52954</v>
      </c>
      <c r="JJ16" s="19">
        <v>178.52955</v>
      </c>
      <c r="JK16" s="19">
        <v>-1.1295500000000001</v>
      </c>
      <c r="JL16" s="19">
        <v>174.9</v>
      </c>
      <c r="JM16" s="19">
        <v>178.52954</v>
      </c>
      <c r="JN16" s="19">
        <v>178.52955</v>
      </c>
      <c r="JO16" s="19">
        <v>-3.6295500000000001</v>
      </c>
      <c r="JP16" s="19">
        <v>207.4</v>
      </c>
      <c r="JQ16" s="19">
        <v>178.52954</v>
      </c>
      <c r="JR16" s="19">
        <v>178.52955</v>
      </c>
      <c r="JS16" s="19">
        <v>28.870450000000002</v>
      </c>
      <c r="JT16" s="19">
        <v>274.10000000000002</v>
      </c>
      <c r="JU16" s="19">
        <v>267.79431</v>
      </c>
      <c r="JV16" s="19">
        <v>267.79432000000003</v>
      </c>
      <c r="JW16" s="19">
        <v>6.3056799999999997</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v>0</v>
      </c>
      <c r="KT16" s="19">
        <v>0</v>
      </c>
      <c r="KU16" s="19">
        <v>0</v>
      </c>
      <c r="KV16" s="19"/>
      <c r="KW16" s="19"/>
      <c r="KX16" s="19"/>
      <c r="KY16" s="19">
        <v>0</v>
      </c>
      <c r="KZ16" s="19"/>
      <c r="LA16" s="19"/>
      <c r="LB16" s="19"/>
      <c r="LC16" s="19">
        <v>0</v>
      </c>
      <c r="LD16" s="19">
        <v>1.2</v>
      </c>
      <c r="LE16" s="19">
        <v>1.1522600000000001</v>
      </c>
      <c r="LF16" s="19">
        <v>1.1522699999999999</v>
      </c>
      <c r="LG16" s="19">
        <v>4.7730000000000002E-2</v>
      </c>
      <c r="LH16" s="19">
        <v>101.1</v>
      </c>
      <c r="LI16" s="19">
        <v>107.20016</v>
      </c>
      <c r="LJ16" s="19">
        <v>88.726429999999993</v>
      </c>
      <c r="LK16" s="19">
        <v>12.373570000000001</v>
      </c>
      <c r="LL16" s="19">
        <v>101</v>
      </c>
      <c r="LM16" s="19">
        <v>81.063950000000006</v>
      </c>
      <c r="LN16" s="19">
        <v>76.263199999999998</v>
      </c>
      <c r="LO16" s="19">
        <v>24.736799999999999</v>
      </c>
      <c r="LP16" s="19">
        <v>63.2</v>
      </c>
      <c r="LQ16" s="19">
        <v>67.133979999999994</v>
      </c>
      <c r="LR16" s="19">
        <v>67.133979999999994</v>
      </c>
      <c r="LS16" s="19">
        <v>-3.93398</v>
      </c>
      <c r="LT16" s="19">
        <v>66</v>
      </c>
      <c r="LU16" s="19">
        <v>65.984020000000001</v>
      </c>
      <c r="LV16" s="19">
        <v>65.984020000000001</v>
      </c>
      <c r="LW16" s="19">
        <v>1.5980000000000001E-2</v>
      </c>
      <c r="LX16" s="19">
        <v>29.7</v>
      </c>
      <c r="LY16" s="19">
        <v>27.30705</v>
      </c>
      <c r="LZ16" s="19">
        <v>27.30705</v>
      </c>
      <c r="MA16" s="19">
        <v>2.3929499999999999</v>
      </c>
      <c r="MB16" s="19"/>
      <c r="MC16" s="19"/>
      <c r="MD16" s="19"/>
      <c r="ME16" s="19">
        <v>0</v>
      </c>
      <c r="MF16" s="19"/>
      <c r="MG16" s="19"/>
      <c r="MH16" s="19"/>
      <c r="MI16" s="19">
        <v>0</v>
      </c>
      <c r="MJ16" s="19"/>
      <c r="MK16" s="19"/>
      <c r="ML16" s="19"/>
      <c r="MM16" s="19">
        <v>0</v>
      </c>
      <c r="MN16" s="19">
        <v>146.9</v>
      </c>
      <c r="MO16" s="19">
        <v>149.77379999999999</v>
      </c>
      <c r="MP16" s="19">
        <v>149.77387999999999</v>
      </c>
      <c r="MQ16" s="19">
        <v>-2.8738800000000002</v>
      </c>
      <c r="MR16" s="19">
        <v>149.1</v>
      </c>
      <c r="MS16" s="19">
        <v>149.77379999999999</v>
      </c>
      <c r="MT16" s="19">
        <v>149.77387999999999</v>
      </c>
      <c r="MU16" s="19">
        <v>-0.67388000000000003</v>
      </c>
      <c r="MV16" s="19">
        <v>149.5</v>
      </c>
      <c r="MW16" s="19">
        <v>149.77379999999999</v>
      </c>
      <c r="MX16" s="19">
        <v>149.77387999999999</v>
      </c>
      <c r="MY16" s="19">
        <v>-0.27388000000000001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137.1</v>
      </c>
      <c r="NU16" s="19">
        <v>145.0172</v>
      </c>
      <c r="NV16" s="19">
        <v>145.01719</v>
      </c>
      <c r="NW16" s="19">
        <v>-7.9171899999999997</v>
      </c>
      <c r="NX16" s="19">
        <v>78</v>
      </c>
      <c r="NY16" s="19">
        <v>72.508600000000001</v>
      </c>
      <c r="NZ16" s="19">
        <v>72.508600000000001</v>
      </c>
      <c r="OA16" s="19">
        <v>5.4913999999999996</v>
      </c>
      <c r="OB16" s="19">
        <v>0</v>
      </c>
      <c r="OC16" s="19">
        <v>0</v>
      </c>
      <c r="OD16" s="19">
        <v>0</v>
      </c>
      <c r="OE16" s="19">
        <v>0</v>
      </c>
      <c r="OF16" s="19">
        <v>106</v>
      </c>
      <c r="OG16" s="19">
        <v>115.907</v>
      </c>
      <c r="OH16" s="19">
        <v>115.907</v>
      </c>
      <c r="OI16" s="19">
        <v>-9.907</v>
      </c>
      <c r="OJ16" s="19">
        <v>0</v>
      </c>
      <c r="OK16" s="19">
        <v>0</v>
      </c>
      <c r="OL16" s="19">
        <v>0</v>
      </c>
      <c r="OM16" s="19">
        <v>0</v>
      </c>
      <c r="ON16" s="19">
        <v>12.4</v>
      </c>
      <c r="OO16" s="19">
        <v>15.244</v>
      </c>
      <c r="OP16" s="19">
        <v>15.244</v>
      </c>
      <c r="OQ16" s="19">
        <v>-2.8439999999999999</v>
      </c>
      <c r="OR16" s="19">
        <v>0</v>
      </c>
      <c r="OS16" s="19">
        <v>0</v>
      </c>
      <c r="OT16" s="19">
        <v>0</v>
      </c>
      <c r="OU16" s="19">
        <v>0</v>
      </c>
      <c r="OV16" s="19">
        <v>8.6</v>
      </c>
      <c r="OW16" s="19">
        <v>8.6</v>
      </c>
      <c r="OX16" s="19">
        <v>8.6</v>
      </c>
      <c r="OY16" s="19">
        <v>0</v>
      </c>
      <c r="OZ16" s="19">
        <v>0</v>
      </c>
      <c r="PA16" s="19">
        <v>9.0000099999999996</v>
      </c>
      <c r="PB16" s="19">
        <v>9.0000099999999996</v>
      </c>
      <c r="PC16" s="19">
        <v>-9.0000099999999996</v>
      </c>
      <c r="PD16" s="19">
        <v>0</v>
      </c>
      <c r="PE16" s="19">
        <v>0</v>
      </c>
      <c r="PF16" s="19">
        <v>1.5699099999999999</v>
      </c>
      <c r="PG16" s="19">
        <v>-1.5699099999999999</v>
      </c>
      <c r="PH16" s="19"/>
      <c r="PI16" s="19">
        <v>1.23</v>
      </c>
      <c r="PJ16" s="19">
        <v>1.23</v>
      </c>
      <c r="PK16" s="19">
        <v>-1.23</v>
      </c>
      <c r="PL16" s="19">
        <v>3.2</v>
      </c>
      <c r="PM16" s="19">
        <v>3.1</v>
      </c>
      <c r="PN16" s="19">
        <v>3.1</v>
      </c>
      <c r="PO16" s="19">
        <v>0.1</v>
      </c>
      <c r="PP16" s="19">
        <v>2.2999999999999998</v>
      </c>
      <c r="PQ16" s="19">
        <v>2.5</v>
      </c>
      <c r="PR16" s="19">
        <v>2.5</v>
      </c>
      <c r="PS16" s="19">
        <v>-0.2</v>
      </c>
      <c r="PT16" s="19">
        <v>20.5</v>
      </c>
      <c r="PU16" s="19">
        <v>19.417470000000002</v>
      </c>
      <c r="PV16" s="19">
        <v>19.417470000000002</v>
      </c>
      <c r="PW16" s="19">
        <v>1.08253</v>
      </c>
      <c r="PX16" s="19">
        <v>9.1999999999999993</v>
      </c>
      <c r="PY16" s="19">
        <v>19.417470000000002</v>
      </c>
      <c r="PZ16" s="19">
        <v>19.417470000000002</v>
      </c>
      <c r="QA16" s="19">
        <v>-10.21747</v>
      </c>
      <c r="QB16" s="19">
        <v>7.5</v>
      </c>
      <c r="QC16" s="19">
        <v>6</v>
      </c>
      <c r="QD16" s="19">
        <v>6</v>
      </c>
      <c r="QE16" s="19">
        <v>1.5</v>
      </c>
      <c r="QF16" s="19">
        <v>3.4</v>
      </c>
      <c r="QG16" s="19">
        <v>3.5</v>
      </c>
      <c r="QH16" s="19">
        <v>3.5</v>
      </c>
      <c r="QI16" s="19">
        <v>-0.1</v>
      </c>
      <c r="QJ16" s="19">
        <v>18.399999999999999</v>
      </c>
      <c r="QK16" s="19">
        <v>17.96116</v>
      </c>
      <c r="QL16" s="19">
        <v>17.96116</v>
      </c>
      <c r="QM16" s="19">
        <v>0.43884000000000001</v>
      </c>
      <c r="QN16" s="19">
        <v>0</v>
      </c>
      <c r="QO16" s="19">
        <v>0</v>
      </c>
      <c r="QP16" s="19">
        <v>0</v>
      </c>
      <c r="QQ16" s="19">
        <v>0</v>
      </c>
      <c r="QR16" s="19">
        <v>0</v>
      </c>
      <c r="QS16" s="19">
        <v>0</v>
      </c>
      <c r="QT16" s="19">
        <v>0</v>
      </c>
      <c r="QU16" s="19">
        <v>0</v>
      </c>
      <c r="QV16" s="19">
        <v>26.8</v>
      </c>
      <c r="QW16" s="19">
        <v>28.248999999999999</v>
      </c>
      <c r="QX16" s="19">
        <v>28.248999999999999</v>
      </c>
      <c r="QY16" s="19">
        <v>-1.4490000000000001</v>
      </c>
      <c r="QZ16" s="19">
        <v>66.900000000000006</v>
      </c>
      <c r="RA16" s="19">
        <v>80.832999999999998</v>
      </c>
      <c r="RB16" s="19">
        <v>80.832999999999998</v>
      </c>
      <c r="RC16" s="19">
        <v>-13.933</v>
      </c>
      <c r="RD16" s="19">
        <v>4.5</v>
      </c>
      <c r="RE16" s="19">
        <v>4.2</v>
      </c>
      <c r="RF16" s="19">
        <v>4.2</v>
      </c>
      <c r="RG16" s="19">
        <v>0.3</v>
      </c>
      <c r="RH16" s="19">
        <v>2.1</v>
      </c>
      <c r="RI16" s="19">
        <v>2.4</v>
      </c>
      <c r="RJ16" s="19">
        <v>2.4</v>
      </c>
      <c r="RK16" s="19">
        <v>-0.3</v>
      </c>
      <c r="RL16" s="19">
        <v>1.1000000000000001</v>
      </c>
      <c r="RM16" s="19">
        <v>2.4</v>
      </c>
      <c r="RN16" s="19">
        <v>2.4</v>
      </c>
      <c r="RO16" s="19">
        <v>-1.3</v>
      </c>
      <c r="RP16" s="19">
        <v>2.9</v>
      </c>
      <c r="RQ16" s="19">
        <v>2.8</v>
      </c>
      <c r="RR16" s="19">
        <v>2.8</v>
      </c>
      <c r="RS16" s="19">
        <v>0.1</v>
      </c>
      <c r="RT16" s="19">
        <v>0</v>
      </c>
      <c r="RU16" s="19">
        <v>0</v>
      </c>
      <c r="RV16" s="19">
        <v>0</v>
      </c>
      <c r="RW16" s="19">
        <v>0</v>
      </c>
      <c r="RX16" s="19">
        <v>2.4</v>
      </c>
      <c r="RY16" s="19">
        <v>1.899</v>
      </c>
      <c r="RZ16" s="19">
        <v>1.899</v>
      </c>
      <c r="SA16" s="19">
        <v>0.501</v>
      </c>
      <c r="SB16" s="19">
        <v>8.8000000000000007</v>
      </c>
      <c r="SC16" s="19">
        <v>0</v>
      </c>
      <c r="SD16" s="19">
        <v>8.0092800000000004</v>
      </c>
      <c r="SE16" s="19">
        <v>0.79071999999999998</v>
      </c>
      <c r="SF16" s="19">
        <v>1.3</v>
      </c>
      <c r="SG16" s="19">
        <v>1.6</v>
      </c>
      <c r="SH16" s="19">
        <v>1.6</v>
      </c>
      <c r="SI16" s="19">
        <v>-0.3</v>
      </c>
      <c r="SJ16" s="19"/>
      <c r="SK16" s="19">
        <v>0.4</v>
      </c>
      <c r="SL16" s="19">
        <v>0.4</v>
      </c>
      <c r="SM16" s="19">
        <v>-0.4</v>
      </c>
      <c r="SN16" s="19">
        <v>5.5</v>
      </c>
      <c r="SO16" s="19">
        <v>6.3</v>
      </c>
      <c r="SP16" s="19">
        <v>6.3</v>
      </c>
      <c r="SQ16" s="19">
        <v>-0.8</v>
      </c>
      <c r="SR16" s="19">
        <v>3.5</v>
      </c>
      <c r="SS16" s="19">
        <v>3.6</v>
      </c>
      <c r="ST16" s="19">
        <v>3.6</v>
      </c>
      <c r="SU16" s="19">
        <v>-0.1</v>
      </c>
      <c r="SV16" s="19">
        <v>3.9</v>
      </c>
      <c r="SW16" s="19">
        <v>4.8</v>
      </c>
      <c r="SX16" s="19">
        <v>4.8</v>
      </c>
      <c r="SY16" s="19">
        <v>-0.9</v>
      </c>
      <c r="SZ16" s="19">
        <v>5.4</v>
      </c>
      <c r="TA16" s="19">
        <v>6.7</v>
      </c>
      <c r="TB16" s="19">
        <v>6.7</v>
      </c>
      <c r="TC16" s="19">
        <v>-1.3</v>
      </c>
      <c r="TD16" s="19">
        <v>12.8</v>
      </c>
      <c r="TE16" s="19">
        <v>10</v>
      </c>
      <c r="TF16" s="19">
        <v>10</v>
      </c>
      <c r="TG16" s="19">
        <v>2.8</v>
      </c>
      <c r="TH16" s="19">
        <v>13.5</v>
      </c>
      <c r="TI16" s="19">
        <v>20.196999999999999</v>
      </c>
      <c r="TJ16" s="19">
        <v>20.196999999999999</v>
      </c>
      <c r="TK16" s="19">
        <v>-6.6970000000000001</v>
      </c>
      <c r="TL16" s="19">
        <v>13.5</v>
      </c>
      <c r="TM16" s="19">
        <v>22.045000000000002</v>
      </c>
      <c r="TN16" s="19">
        <v>22.045000000000002</v>
      </c>
      <c r="TO16" s="19">
        <v>-8.5449999999999999</v>
      </c>
      <c r="TP16" s="19">
        <v>0</v>
      </c>
      <c r="TQ16" s="19">
        <v>0</v>
      </c>
      <c r="TR16" s="19">
        <v>0</v>
      </c>
      <c r="TS16" s="19">
        <v>0</v>
      </c>
      <c r="TT16" s="19">
        <v>61</v>
      </c>
      <c r="TU16" s="19">
        <v>66.108999999999995</v>
      </c>
      <c r="TV16" s="19">
        <v>66.108999999999995</v>
      </c>
      <c r="TW16" s="19">
        <v>-5.109</v>
      </c>
      <c r="TX16" s="19">
        <v>49.9</v>
      </c>
      <c r="TY16" s="19">
        <v>78.956000000000003</v>
      </c>
      <c r="TZ16" s="19">
        <v>78.956000000000003</v>
      </c>
      <c r="UA16" s="19">
        <v>-29.056000000000001</v>
      </c>
      <c r="UB16" s="19">
        <v>9.6</v>
      </c>
      <c r="UC16" s="19">
        <v>7.782</v>
      </c>
      <c r="UD16" s="19">
        <v>7.782</v>
      </c>
      <c r="UE16" s="19">
        <v>1.8180000000000001</v>
      </c>
      <c r="UF16" s="19">
        <v>9</v>
      </c>
      <c r="UG16" s="19">
        <v>6.6369999999999996</v>
      </c>
      <c r="UH16" s="19">
        <v>6.6369999999999996</v>
      </c>
      <c r="UI16" s="19">
        <v>2.363</v>
      </c>
      <c r="UJ16" s="19">
        <v>6.2</v>
      </c>
      <c r="UK16" s="19">
        <v>7</v>
      </c>
      <c r="UL16" s="19">
        <v>7</v>
      </c>
      <c r="UM16" s="19">
        <v>-0.8</v>
      </c>
      <c r="UN16" s="19">
        <v>2.2999999999999998</v>
      </c>
      <c r="UO16" s="19">
        <v>2</v>
      </c>
      <c r="UP16" s="19">
        <v>2</v>
      </c>
      <c r="UQ16" s="19">
        <v>0.3</v>
      </c>
      <c r="UR16" s="19">
        <v>8.1</v>
      </c>
      <c r="US16" s="19">
        <v>8.5</v>
      </c>
      <c r="UT16" s="19">
        <v>8.5</v>
      </c>
      <c r="UU16" s="19">
        <v>-0.4</v>
      </c>
      <c r="UV16" s="19">
        <v>4</v>
      </c>
      <c r="UW16" s="19">
        <v>6</v>
      </c>
      <c r="UX16" s="19">
        <v>6</v>
      </c>
      <c r="UY16" s="19">
        <v>-2</v>
      </c>
      <c r="UZ16" s="19">
        <v>4.7</v>
      </c>
      <c r="VA16" s="19">
        <v>6</v>
      </c>
      <c r="VB16" s="19">
        <v>6</v>
      </c>
      <c r="VC16" s="19">
        <v>-1.3</v>
      </c>
      <c r="VD16" s="19">
        <v>4.8</v>
      </c>
      <c r="VE16" s="19">
        <v>7</v>
      </c>
      <c r="VF16" s="19">
        <v>7</v>
      </c>
      <c r="VG16" s="19">
        <v>-2.2000000000000002</v>
      </c>
      <c r="VH16" s="19">
        <v>10.199999999999999</v>
      </c>
      <c r="VI16" s="19">
        <v>12.151999999999999</v>
      </c>
      <c r="VJ16" s="19">
        <v>12.151999999999999</v>
      </c>
      <c r="VK16" s="19">
        <v>-1.952</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61.7</v>
      </c>
      <c r="WC16" s="19">
        <v>92.356999999999999</v>
      </c>
      <c r="WD16" s="19">
        <v>92.356999999999999</v>
      </c>
      <c r="WE16" s="19">
        <v>-30.657</v>
      </c>
      <c r="WF16" s="19">
        <v>68.3</v>
      </c>
      <c r="WG16" s="19">
        <v>89.381</v>
      </c>
      <c r="WH16" s="19">
        <v>89.381</v>
      </c>
      <c r="WI16" s="19">
        <v>-21.081</v>
      </c>
      <c r="WJ16" s="19">
        <v>0</v>
      </c>
      <c r="WK16" s="19">
        <v>0</v>
      </c>
      <c r="WL16" s="19">
        <v>0</v>
      </c>
      <c r="WM16" s="19">
        <v>0</v>
      </c>
      <c r="WN16" s="19">
        <v>0</v>
      </c>
      <c r="WO16" s="19">
        <v>0</v>
      </c>
      <c r="WP16" s="19">
        <v>0</v>
      </c>
      <c r="WQ16" s="19">
        <v>0</v>
      </c>
      <c r="WR16" s="19">
        <v>10</v>
      </c>
      <c r="WS16" s="19">
        <v>10</v>
      </c>
      <c r="WT16" s="19">
        <v>10</v>
      </c>
      <c r="WU16" s="19">
        <v>0</v>
      </c>
      <c r="WV16" s="19">
        <v>17.8</v>
      </c>
      <c r="WW16" s="19">
        <v>19.223299999999998</v>
      </c>
      <c r="WX16" s="19">
        <v>19.223299999999998</v>
      </c>
      <c r="WY16" s="19">
        <v>-1.4233</v>
      </c>
      <c r="WZ16" s="19">
        <v>9.4</v>
      </c>
      <c r="XA16" s="19">
        <v>10.8</v>
      </c>
      <c r="XB16" s="19">
        <v>10.8</v>
      </c>
      <c r="XC16" s="19">
        <v>-1.4</v>
      </c>
      <c r="XD16" s="19">
        <v>30.1</v>
      </c>
      <c r="XE16" s="19">
        <v>30</v>
      </c>
      <c r="XF16" s="19"/>
      <c r="XG16" s="19">
        <v>30.1</v>
      </c>
      <c r="XH16" s="19"/>
      <c r="XI16" s="19"/>
      <c r="XJ16" s="19"/>
      <c r="XK16" s="19">
        <v>0</v>
      </c>
      <c r="XL16" s="19">
        <v>16</v>
      </c>
      <c r="XM16" s="19">
        <v>14</v>
      </c>
      <c r="XN16" s="19">
        <v>14</v>
      </c>
      <c r="XO16" s="19">
        <v>2</v>
      </c>
      <c r="XP16" s="19">
        <v>0</v>
      </c>
      <c r="XQ16" s="19"/>
      <c r="XR16" s="19"/>
      <c r="XS16" s="19">
        <v>0</v>
      </c>
      <c r="XT16" s="19">
        <v>8.06</v>
      </c>
      <c r="XU16" s="19">
        <v>0</v>
      </c>
      <c r="XV16" s="19">
        <v>0</v>
      </c>
      <c r="XW16" s="19">
        <v>8.06</v>
      </c>
      <c r="XX16" s="19"/>
      <c r="XY16" s="19"/>
      <c r="XZ16" s="19"/>
      <c r="YA16" s="19">
        <v>0</v>
      </c>
      <c r="YB16" s="19"/>
      <c r="YC16" s="19"/>
      <c r="YD16" s="19"/>
      <c r="YE16" s="19">
        <v>0</v>
      </c>
    </row>
    <row r="17" spans="1:655" ht="24" customHeight="1" x14ac:dyDescent="0.3">
      <c r="A17" s="1"/>
      <c r="B17" s="13" t="s">
        <v>35</v>
      </c>
      <c r="C17" s="13" t="s">
        <v>764</v>
      </c>
      <c r="D17" s="14">
        <v>49</v>
      </c>
      <c r="E17" s="14">
        <v>78.489440000000002</v>
      </c>
      <c r="F17" s="14">
        <v>73.328490000000002</v>
      </c>
      <c r="G17" s="14">
        <v>-24.328489999999999</v>
      </c>
      <c r="H17" s="14">
        <v>647.70000000000005</v>
      </c>
      <c r="I17" s="14">
        <v>643.65809000000002</v>
      </c>
      <c r="J17" s="14">
        <v>643.65809000000002</v>
      </c>
      <c r="K17" s="14">
        <v>4.0419099999999997</v>
      </c>
      <c r="L17" s="14">
        <v>216</v>
      </c>
      <c r="M17" s="14">
        <v>209.39341999999999</v>
      </c>
      <c r="N17" s="14">
        <v>209.39341999999999</v>
      </c>
      <c r="O17" s="14">
        <v>6.6065800000000001</v>
      </c>
      <c r="P17" s="14"/>
      <c r="Q17" s="14"/>
      <c r="R17" s="14"/>
      <c r="S17" s="14">
        <v>0</v>
      </c>
      <c r="T17" s="14"/>
      <c r="U17" s="14"/>
      <c r="V17" s="14"/>
      <c r="W17" s="14">
        <v>0</v>
      </c>
      <c r="X17" s="14">
        <v>0</v>
      </c>
      <c r="Y17" s="14">
        <v>0</v>
      </c>
      <c r="Z17" s="14">
        <v>10.32447</v>
      </c>
      <c r="AA17" s="14">
        <v>-10.32447</v>
      </c>
      <c r="AB17" s="14">
        <v>83.1</v>
      </c>
      <c r="AC17" s="14">
        <v>92.945300000000003</v>
      </c>
      <c r="AD17" s="14">
        <v>92.945480000000003</v>
      </c>
      <c r="AE17" s="14">
        <v>-9.8454800000000002</v>
      </c>
      <c r="AF17" s="14"/>
      <c r="AG17" s="14"/>
      <c r="AH17" s="14"/>
      <c r="AI17" s="14">
        <v>0</v>
      </c>
      <c r="AJ17" s="14"/>
      <c r="AK17" s="14"/>
      <c r="AL17" s="14"/>
      <c r="AM17" s="14">
        <v>0</v>
      </c>
      <c r="AN17" s="14">
        <v>138.5</v>
      </c>
      <c r="AO17" s="14">
        <v>135.71778</v>
      </c>
      <c r="AP17" s="14">
        <v>135.71786</v>
      </c>
      <c r="AQ17" s="14">
        <v>2.7821400000000001</v>
      </c>
      <c r="AR17" s="14">
        <v>138.6</v>
      </c>
      <c r="AS17" s="14">
        <v>135.71778</v>
      </c>
      <c r="AT17" s="14">
        <v>135.71786</v>
      </c>
      <c r="AU17" s="14">
        <v>2.8821400000000001</v>
      </c>
      <c r="AV17" s="14">
        <v>138.5</v>
      </c>
      <c r="AW17" s="14">
        <v>135.71778</v>
      </c>
      <c r="AX17" s="14">
        <v>135.71786</v>
      </c>
      <c r="AY17" s="14">
        <v>2.7821400000000001</v>
      </c>
      <c r="AZ17" s="14">
        <v>235.8</v>
      </c>
      <c r="BA17" s="14">
        <v>203.57667000000001</v>
      </c>
      <c r="BB17" s="14">
        <v>203.57678000000001</v>
      </c>
      <c r="BC17" s="14">
        <v>32.223219999999998</v>
      </c>
      <c r="BD17" s="14">
        <v>216.8</v>
      </c>
      <c r="BE17" s="14">
        <v>208.28218000000001</v>
      </c>
      <c r="BF17" s="14">
        <v>208.28216</v>
      </c>
      <c r="BG17" s="14">
        <v>8.5178399999999996</v>
      </c>
      <c r="BH17" s="14">
        <v>111.7</v>
      </c>
      <c r="BI17" s="14">
        <v>104.14109000000001</v>
      </c>
      <c r="BJ17" s="14">
        <v>104.14108</v>
      </c>
      <c r="BK17" s="14">
        <v>7.5589199999999996</v>
      </c>
      <c r="BL17" s="14">
        <v>224.6</v>
      </c>
      <c r="BM17" s="14">
        <v>295.77652</v>
      </c>
      <c r="BN17" s="14">
        <v>173.07594</v>
      </c>
      <c r="BO17" s="14">
        <v>51.524059999999999</v>
      </c>
      <c r="BP17" s="14">
        <v>4.3</v>
      </c>
      <c r="BQ17" s="14">
        <v>4.4318400000000002</v>
      </c>
      <c r="BR17" s="14">
        <v>4.4318400000000002</v>
      </c>
      <c r="BS17" s="14">
        <v>-0.13184000000000001</v>
      </c>
      <c r="BT17" s="14"/>
      <c r="BU17" s="14"/>
      <c r="BV17" s="14"/>
      <c r="BW17" s="14">
        <v>0</v>
      </c>
      <c r="BX17" s="14"/>
      <c r="BY17" s="14"/>
      <c r="BZ17" s="14"/>
      <c r="CA17" s="14">
        <v>0</v>
      </c>
      <c r="CB17" s="14"/>
      <c r="CC17" s="14"/>
      <c r="CD17" s="14"/>
      <c r="CE17" s="14">
        <v>0</v>
      </c>
      <c r="CF17" s="14"/>
      <c r="CG17" s="14"/>
      <c r="CH17" s="14"/>
      <c r="CI17" s="14">
        <v>0</v>
      </c>
      <c r="CJ17" s="14">
        <v>121.9</v>
      </c>
      <c r="CK17" s="14">
        <v>110.4171</v>
      </c>
      <c r="CL17" s="14">
        <v>110.4171</v>
      </c>
      <c r="CM17" s="14">
        <v>11.482900000000001</v>
      </c>
      <c r="CN17" s="14">
        <v>7.2</v>
      </c>
      <c r="CO17" s="14">
        <v>5.1333399999999996</v>
      </c>
      <c r="CP17" s="14">
        <v>5.1333399999999996</v>
      </c>
      <c r="CQ17" s="14">
        <v>2.0666600000000002</v>
      </c>
      <c r="CR17" s="14">
        <v>5.2</v>
      </c>
      <c r="CS17" s="14">
        <v>2.8177599999999998</v>
      </c>
      <c r="CT17" s="14">
        <v>2.8177599999999998</v>
      </c>
      <c r="CU17" s="14">
        <v>2.3822399999999999</v>
      </c>
      <c r="CV17" s="14"/>
      <c r="CW17" s="14"/>
      <c r="CX17" s="14"/>
      <c r="CY17" s="14">
        <v>0</v>
      </c>
      <c r="CZ17" s="14">
        <v>6.9</v>
      </c>
      <c r="DA17" s="14">
        <v>6.8787000000000003</v>
      </c>
      <c r="DB17" s="14">
        <v>6.8787000000000003</v>
      </c>
      <c r="DC17" s="14">
        <v>2.1299999999999999E-2</v>
      </c>
      <c r="DD17" s="14">
        <v>10</v>
      </c>
      <c r="DE17" s="14">
        <v>12.56691</v>
      </c>
      <c r="DF17" s="14">
        <v>12.56692</v>
      </c>
      <c r="DG17" s="14">
        <v>-2.5669200000000001</v>
      </c>
      <c r="DH17" s="14">
        <v>39.9</v>
      </c>
      <c r="DI17" s="14">
        <v>55</v>
      </c>
      <c r="DJ17" s="14">
        <v>80.991500000000002</v>
      </c>
      <c r="DK17" s="14">
        <v>-41.091500000000003</v>
      </c>
      <c r="DL17" s="14"/>
      <c r="DM17" s="14"/>
      <c r="DN17" s="14"/>
      <c r="DO17" s="14">
        <v>0</v>
      </c>
      <c r="DP17" s="14"/>
      <c r="DQ17" s="14"/>
      <c r="DR17" s="14"/>
      <c r="DS17" s="14">
        <v>0</v>
      </c>
      <c r="DT17" s="14"/>
      <c r="DU17" s="14"/>
      <c r="DV17" s="14"/>
      <c r="DW17" s="14">
        <v>0</v>
      </c>
      <c r="DX17" s="14"/>
      <c r="DY17" s="14"/>
      <c r="DZ17" s="14"/>
      <c r="EA17" s="14">
        <v>0</v>
      </c>
      <c r="EB17" s="14">
        <v>56</v>
      </c>
      <c r="EC17" s="14">
        <v>56.515709999999999</v>
      </c>
      <c r="ED17" s="14">
        <v>39.615659999999998</v>
      </c>
      <c r="EE17" s="14">
        <v>16.384340000000002</v>
      </c>
      <c r="EF17" s="14">
        <v>96</v>
      </c>
      <c r="EG17" s="14">
        <v>93.731570000000005</v>
      </c>
      <c r="EH17" s="14">
        <v>92.329279999999997</v>
      </c>
      <c r="EI17" s="14">
        <v>3.6707200000000002</v>
      </c>
      <c r="EJ17" s="14"/>
      <c r="EK17" s="14"/>
      <c r="EL17" s="14"/>
      <c r="EM17" s="14">
        <v>0</v>
      </c>
      <c r="EN17" s="14"/>
      <c r="EO17" s="14"/>
      <c r="EP17" s="14"/>
      <c r="EQ17" s="14">
        <v>0</v>
      </c>
      <c r="ER17" s="14"/>
      <c r="ES17" s="14"/>
      <c r="ET17" s="14"/>
      <c r="EU17" s="14">
        <v>0</v>
      </c>
      <c r="EV17" s="14">
        <v>6.5</v>
      </c>
      <c r="EW17" s="14">
        <v>6.39</v>
      </c>
      <c r="EX17" s="14">
        <v>6.39</v>
      </c>
      <c r="EY17" s="14">
        <v>0.11</v>
      </c>
      <c r="EZ17" s="14">
        <v>0</v>
      </c>
      <c r="FA17" s="14">
        <v>144.32990000000001</v>
      </c>
      <c r="FB17" s="14">
        <v>0</v>
      </c>
      <c r="FC17" s="14">
        <v>0</v>
      </c>
      <c r="FD17" s="14">
        <v>36</v>
      </c>
      <c r="FE17" s="14">
        <v>36.90014</v>
      </c>
      <c r="FF17" s="14">
        <v>36.90014</v>
      </c>
      <c r="FG17" s="14">
        <v>-0.90014000000000005</v>
      </c>
      <c r="FH17" s="14">
        <v>0</v>
      </c>
      <c r="FI17" s="14">
        <v>0</v>
      </c>
      <c r="FJ17" s="14">
        <v>0</v>
      </c>
      <c r="FK17" s="14">
        <v>0</v>
      </c>
      <c r="FL17" s="14">
        <v>23.5</v>
      </c>
      <c r="FM17" s="14">
        <v>22.625250000000001</v>
      </c>
      <c r="FN17" s="14">
        <v>22.625250000000001</v>
      </c>
      <c r="FO17" s="14">
        <v>0.87475000000000003</v>
      </c>
      <c r="FP17" s="14">
        <v>18.2</v>
      </c>
      <c r="FQ17" s="14">
        <v>17.562139999999999</v>
      </c>
      <c r="FR17" s="14">
        <v>17.56213</v>
      </c>
      <c r="FS17" s="14">
        <v>0.63787000000000005</v>
      </c>
      <c r="FT17" s="14">
        <v>14.6</v>
      </c>
      <c r="FU17" s="14">
        <v>17.475729999999999</v>
      </c>
      <c r="FV17" s="14">
        <v>17.475729999999999</v>
      </c>
      <c r="FW17" s="14">
        <v>-2.8757299999999999</v>
      </c>
      <c r="FX17" s="14">
        <v>64.900000000000006</v>
      </c>
      <c r="FY17" s="14">
        <v>60.33605</v>
      </c>
      <c r="FZ17" s="14">
        <v>60.33605</v>
      </c>
      <c r="GA17" s="14">
        <v>4.5639500000000002</v>
      </c>
      <c r="GB17" s="14">
        <v>182</v>
      </c>
      <c r="GC17" s="14">
        <v>134.02062000000001</v>
      </c>
      <c r="GD17" s="14">
        <v>185.09998999999999</v>
      </c>
      <c r="GE17" s="14">
        <v>-3.09999</v>
      </c>
      <c r="GF17" s="14">
        <v>182.7</v>
      </c>
      <c r="GG17" s="14">
        <v>134.02062000000001</v>
      </c>
      <c r="GH17" s="14">
        <v>185.09998999999999</v>
      </c>
      <c r="GI17" s="14">
        <v>-2.3999899999999998</v>
      </c>
      <c r="GJ17" s="14">
        <v>184</v>
      </c>
      <c r="GK17" s="14">
        <v>134.02062000000001</v>
      </c>
      <c r="GL17" s="14">
        <v>185.09998999999999</v>
      </c>
      <c r="GM17" s="14">
        <v>-1.09999</v>
      </c>
      <c r="GN17" s="14">
        <v>42</v>
      </c>
      <c r="GO17" s="14">
        <v>39.013399999999997</v>
      </c>
      <c r="GP17" s="14">
        <v>39.01343</v>
      </c>
      <c r="GQ17" s="14">
        <v>2.9865699999999999</v>
      </c>
      <c r="GR17" s="14">
        <v>6.1</v>
      </c>
      <c r="GS17" s="14">
        <v>7.5127800000000002</v>
      </c>
      <c r="GT17" s="14">
        <v>7.5127800000000002</v>
      </c>
      <c r="GU17" s="14">
        <v>-1.4127799999999999</v>
      </c>
      <c r="GV17" s="14">
        <v>2.2999999999999998</v>
      </c>
      <c r="GW17" s="14">
        <v>7.8816100000000002</v>
      </c>
      <c r="GX17" s="14">
        <v>7.8816100000000002</v>
      </c>
      <c r="GY17" s="14">
        <v>-5.5816100000000004</v>
      </c>
      <c r="GZ17" s="14">
        <v>12.2</v>
      </c>
      <c r="HA17" s="14">
        <v>12</v>
      </c>
      <c r="HB17" s="14">
        <v>12.000080000000001</v>
      </c>
      <c r="HC17" s="14">
        <v>0.19991999999999999</v>
      </c>
      <c r="HD17" s="14">
        <v>33.799999999999997</v>
      </c>
      <c r="HE17" s="14">
        <v>36.252429999999997</v>
      </c>
      <c r="HF17" s="14">
        <v>36.252429999999997</v>
      </c>
      <c r="HG17" s="14">
        <v>-2.4524300000000001</v>
      </c>
      <c r="HH17" s="14">
        <v>2.2000000000000002</v>
      </c>
      <c r="HI17" s="14">
        <v>1.97359</v>
      </c>
      <c r="HJ17" s="14">
        <v>1.97359</v>
      </c>
      <c r="HK17" s="14">
        <v>0.22641</v>
      </c>
      <c r="HL17" s="14">
        <v>0</v>
      </c>
      <c r="HM17" s="14">
        <v>0</v>
      </c>
      <c r="HN17" s="14">
        <v>0</v>
      </c>
      <c r="HO17" s="14">
        <v>0</v>
      </c>
      <c r="HP17" s="14">
        <v>87.3</v>
      </c>
      <c r="HQ17" s="14">
        <v>20.618559999999999</v>
      </c>
      <c r="HR17" s="14">
        <v>20.618590000000001</v>
      </c>
      <c r="HS17" s="14">
        <v>66.68141</v>
      </c>
      <c r="HT17" s="14"/>
      <c r="HU17" s="14"/>
      <c r="HV17" s="14"/>
      <c r="HW17" s="14">
        <v>0</v>
      </c>
      <c r="HX17" s="14"/>
      <c r="HY17" s="14"/>
      <c r="HZ17" s="14"/>
      <c r="IA17" s="14">
        <v>0</v>
      </c>
      <c r="IB17" s="14">
        <v>27.6</v>
      </c>
      <c r="IC17" s="14">
        <v>36.021090000000001</v>
      </c>
      <c r="ID17" s="14">
        <v>16.56148</v>
      </c>
      <c r="IE17" s="14">
        <v>11.03852</v>
      </c>
      <c r="IF17" s="14"/>
      <c r="IG17" s="14"/>
      <c r="IH17" s="14"/>
      <c r="II17" s="14">
        <v>0</v>
      </c>
      <c r="IJ17" s="14"/>
      <c r="IK17" s="14"/>
      <c r="IL17" s="14"/>
      <c r="IM17" s="14">
        <v>0</v>
      </c>
      <c r="IN17" s="14">
        <v>47.9</v>
      </c>
      <c r="IO17" s="14">
        <v>48.181449999999998</v>
      </c>
      <c r="IP17" s="14">
        <v>48.181440000000002</v>
      </c>
      <c r="IQ17" s="14">
        <v>-0.28144000000000002</v>
      </c>
      <c r="IR17" s="14"/>
      <c r="IS17" s="14"/>
      <c r="IT17" s="14"/>
      <c r="IU17" s="14">
        <v>0</v>
      </c>
      <c r="IV17" s="14"/>
      <c r="IW17" s="14"/>
      <c r="IX17" s="14"/>
      <c r="IY17" s="14">
        <v>0</v>
      </c>
      <c r="IZ17" s="14"/>
      <c r="JA17" s="14"/>
      <c r="JB17" s="14"/>
      <c r="JC17" s="14">
        <v>0</v>
      </c>
      <c r="JD17" s="14">
        <v>18.100000000000001</v>
      </c>
      <c r="JE17" s="14">
        <v>16.49485</v>
      </c>
      <c r="JF17" s="14">
        <v>16.494879999999998</v>
      </c>
      <c r="JG17" s="14">
        <v>1.6051200000000001</v>
      </c>
      <c r="JH17" s="14">
        <v>177.9</v>
      </c>
      <c r="JI17" s="14">
        <v>178.52956</v>
      </c>
      <c r="JJ17" s="14">
        <v>178.52955</v>
      </c>
      <c r="JK17" s="14">
        <v>-0.62955000000000005</v>
      </c>
      <c r="JL17" s="14">
        <v>175.2</v>
      </c>
      <c r="JM17" s="14">
        <v>178.52956</v>
      </c>
      <c r="JN17" s="14">
        <v>178.52955</v>
      </c>
      <c r="JO17" s="14">
        <v>-3.3295499999999998</v>
      </c>
      <c r="JP17" s="14">
        <v>207.8</v>
      </c>
      <c r="JQ17" s="14">
        <v>178.52956</v>
      </c>
      <c r="JR17" s="14">
        <v>178.52955</v>
      </c>
      <c r="JS17" s="14">
        <v>29.27045</v>
      </c>
      <c r="JT17" s="14">
        <v>274.2</v>
      </c>
      <c r="JU17" s="14">
        <v>267.79433</v>
      </c>
      <c r="JV17" s="14">
        <v>267.79432000000003</v>
      </c>
      <c r="JW17" s="14">
        <v>6.4056800000000003</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v>0</v>
      </c>
      <c r="KT17" s="14">
        <v>0</v>
      </c>
      <c r="KU17" s="14">
        <v>0</v>
      </c>
      <c r="KV17" s="14"/>
      <c r="KW17" s="14"/>
      <c r="KX17" s="14"/>
      <c r="KY17" s="14">
        <v>0</v>
      </c>
      <c r="KZ17" s="14"/>
      <c r="LA17" s="14"/>
      <c r="LB17" s="14"/>
      <c r="LC17" s="14">
        <v>0</v>
      </c>
      <c r="LD17" s="14">
        <v>1.2</v>
      </c>
      <c r="LE17" s="14">
        <v>1.1522699999999999</v>
      </c>
      <c r="LF17" s="14">
        <v>1.1522699999999999</v>
      </c>
      <c r="LG17" s="14">
        <v>4.7730000000000002E-2</v>
      </c>
      <c r="LH17" s="14">
        <v>72.7</v>
      </c>
      <c r="LI17" s="14">
        <v>84.635850000000005</v>
      </c>
      <c r="LJ17" s="14">
        <v>88.719139999999996</v>
      </c>
      <c r="LK17" s="14">
        <v>-16.01914</v>
      </c>
      <c r="LL17" s="14">
        <v>90.1</v>
      </c>
      <c r="LM17" s="14">
        <v>72.154629999999997</v>
      </c>
      <c r="LN17" s="14">
        <v>71.459209999999999</v>
      </c>
      <c r="LO17" s="14">
        <v>18.640789999999999</v>
      </c>
      <c r="LP17" s="14">
        <v>63.1</v>
      </c>
      <c r="LQ17" s="14">
        <v>67.133979999999994</v>
      </c>
      <c r="LR17" s="14">
        <v>67.133979999999994</v>
      </c>
      <c r="LS17" s="14">
        <v>-4.0339799999999997</v>
      </c>
      <c r="LT17" s="14">
        <v>68.099999999999994</v>
      </c>
      <c r="LU17" s="14">
        <v>65.984009999999998</v>
      </c>
      <c r="LV17" s="14">
        <v>65.984020000000001</v>
      </c>
      <c r="LW17" s="14">
        <v>2.11598</v>
      </c>
      <c r="LX17" s="14">
        <v>29.6</v>
      </c>
      <c r="LY17" s="14">
        <v>27.30705</v>
      </c>
      <c r="LZ17" s="14">
        <v>27.30705</v>
      </c>
      <c r="MA17" s="14">
        <v>2.2929499999999998</v>
      </c>
      <c r="MB17" s="14"/>
      <c r="MC17" s="14"/>
      <c r="MD17" s="14"/>
      <c r="ME17" s="14">
        <v>0</v>
      </c>
      <c r="MF17" s="14"/>
      <c r="MG17" s="14"/>
      <c r="MH17" s="14"/>
      <c r="MI17" s="14">
        <v>0</v>
      </c>
      <c r="MJ17" s="14"/>
      <c r="MK17" s="14"/>
      <c r="ML17" s="14"/>
      <c r="MM17" s="14">
        <v>0</v>
      </c>
      <c r="MN17" s="14">
        <v>147.1</v>
      </c>
      <c r="MO17" s="14">
        <v>142.21735000000001</v>
      </c>
      <c r="MP17" s="14">
        <v>149.77386999999999</v>
      </c>
      <c r="MQ17" s="14">
        <v>-2.67387</v>
      </c>
      <c r="MR17" s="14">
        <v>149.80000000000001</v>
      </c>
      <c r="MS17" s="14">
        <v>142.21735000000001</v>
      </c>
      <c r="MT17" s="14">
        <v>149.77386999999999</v>
      </c>
      <c r="MU17" s="14">
        <v>2.613E-2</v>
      </c>
      <c r="MV17" s="14">
        <v>150.5</v>
      </c>
      <c r="MW17" s="14">
        <v>142.21735000000001</v>
      </c>
      <c r="MX17" s="14">
        <v>149.77386999999999</v>
      </c>
      <c r="MY17" s="14">
        <v>0.72613000000000005</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137.19999999999999</v>
      </c>
      <c r="NU17" s="14">
        <v>173.33332999999999</v>
      </c>
      <c r="NV17" s="14">
        <v>173.33332999999999</v>
      </c>
      <c r="NW17" s="14">
        <v>-36.133330000000001</v>
      </c>
      <c r="NX17" s="14">
        <v>77.8</v>
      </c>
      <c r="NY17" s="14">
        <v>86.666669999999996</v>
      </c>
      <c r="NZ17" s="14">
        <v>86.666669999999996</v>
      </c>
      <c r="OA17" s="14">
        <v>-8.8666699999999992</v>
      </c>
      <c r="OB17" s="14">
        <v>0</v>
      </c>
      <c r="OC17" s="14">
        <v>0</v>
      </c>
      <c r="OD17" s="14">
        <v>0</v>
      </c>
      <c r="OE17" s="14">
        <v>0</v>
      </c>
      <c r="OF17" s="14">
        <v>116.9</v>
      </c>
      <c r="OG17" s="14">
        <v>117.26327000000001</v>
      </c>
      <c r="OH17" s="14">
        <v>115.88800000000001</v>
      </c>
      <c r="OI17" s="14">
        <v>1.012</v>
      </c>
      <c r="OJ17" s="14">
        <v>0</v>
      </c>
      <c r="OK17" s="14">
        <v>0</v>
      </c>
      <c r="OL17" s="14">
        <v>0</v>
      </c>
      <c r="OM17" s="14">
        <v>0</v>
      </c>
      <c r="ON17" s="14">
        <v>13</v>
      </c>
      <c r="OO17" s="14">
        <v>15.254</v>
      </c>
      <c r="OP17" s="14">
        <v>15.254</v>
      </c>
      <c r="OQ17" s="14">
        <v>-2.254</v>
      </c>
      <c r="OR17" s="14">
        <v>0</v>
      </c>
      <c r="OS17" s="14">
        <v>0</v>
      </c>
      <c r="OT17" s="14">
        <v>0</v>
      </c>
      <c r="OU17" s="14">
        <v>0</v>
      </c>
      <c r="OV17" s="14">
        <v>8.6</v>
      </c>
      <c r="OW17" s="14">
        <v>8.6</v>
      </c>
      <c r="OX17" s="14">
        <v>8.6</v>
      </c>
      <c r="OY17" s="14">
        <v>0</v>
      </c>
      <c r="OZ17" s="14">
        <v>0</v>
      </c>
      <c r="PA17" s="14">
        <v>9</v>
      </c>
      <c r="PB17" s="14">
        <v>9.0000099999999996</v>
      </c>
      <c r="PC17" s="14">
        <v>-9.0000099999999996</v>
      </c>
      <c r="PD17" s="14">
        <v>0</v>
      </c>
      <c r="PE17" s="14">
        <v>0</v>
      </c>
      <c r="PF17" s="14">
        <v>1.3450599999999999</v>
      </c>
      <c r="PG17" s="14">
        <v>-1.3450599999999999</v>
      </c>
      <c r="PH17" s="14"/>
      <c r="PI17" s="14">
        <v>1.23</v>
      </c>
      <c r="PJ17" s="14">
        <v>1.23</v>
      </c>
      <c r="PK17" s="14">
        <v>-1.23</v>
      </c>
      <c r="PL17" s="14">
        <v>3.1</v>
      </c>
      <c r="PM17" s="14">
        <v>3.1</v>
      </c>
      <c r="PN17" s="14">
        <v>3.1</v>
      </c>
      <c r="PO17" s="14">
        <v>0</v>
      </c>
      <c r="PP17" s="14">
        <v>2.2999999999999998</v>
      </c>
      <c r="PQ17" s="14">
        <v>2.5</v>
      </c>
      <c r="PR17" s="14">
        <v>2.5</v>
      </c>
      <c r="PS17" s="14">
        <v>-0.2</v>
      </c>
      <c r="PT17" s="14">
        <v>20.3</v>
      </c>
      <c r="PU17" s="14">
        <v>19.417480000000001</v>
      </c>
      <c r="PV17" s="14">
        <v>19.417470000000002</v>
      </c>
      <c r="PW17" s="14">
        <v>0.88253000000000004</v>
      </c>
      <c r="PX17" s="14">
        <v>9.1999999999999993</v>
      </c>
      <c r="PY17" s="14">
        <v>19.417480000000001</v>
      </c>
      <c r="PZ17" s="14">
        <v>19.417470000000002</v>
      </c>
      <c r="QA17" s="14">
        <v>-10.21747</v>
      </c>
      <c r="QB17" s="14">
        <v>7.5</v>
      </c>
      <c r="QC17" s="14">
        <v>6</v>
      </c>
      <c r="QD17" s="14">
        <v>6</v>
      </c>
      <c r="QE17" s="14">
        <v>1.5</v>
      </c>
      <c r="QF17" s="14">
        <v>3.4</v>
      </c>
      <c r="QG17" s="14">
        <v>3.5</v>
      </c>
      <c r="QH17" s="14">
        <v>3.5</v>
      </c>
      <c r="QI17" s="14">
        <v>-0.1</v>
      </c>
      <c r="QJ17" s="14">
        <v>18.399999999999999</v>
      </c>
      <c r="QK17" s="14">
        <v>17.961169999999999</v>
      </c>
      <c r="QL17" s="14">
        <v>17.96116</v>
      </c>
      <c r="QM17" s="14">
        <v>0.43884000000000001</v>
      </c>
      <c r="QN17" s="14">
        <v>0</v>
      </c>
      <c r="QO17" s="14">
        <v>0</v>
      </c>
      <c r="QP17" s="14">
        <v>0</v>
      </c>
      <c r="QQ17" s="14">
        <v>0</v>
      </c>
      <c r="QR17" s="14">
        <v>0</v>
      </c>
      <c r="QS17" s="14">
        <v>0</v>
      </c>
      <c r="QT17" s="14">
        <v>0</v>
      </c>
      <c r="QU17" s="14">
        <v>0</v>
      </c>
      <c r="QV17" s="14">
        <v>30.8</v>
      </c>
      <c r="QW17" s="14">
        <v>25.46603</v>
      </c>
      <c r="QX17" s="14">
        <v>28.170999999999999</v>
      </c>
      <c r="QY17" s="14">
        <v>2.629</v>
      </c>
      <c r="QZ17" s="14">
        <v>70.099999999999994</v>
      </c>
      <c r="RA17" s="14">
        <v>69.085539999999995</v>
      </c>
      <c r="RB17" s="14">
        <v>80.585999999999999</v>
      </c>
      <c r="RC17" s="14">
        <v>-10.486000000000001</v>
      </c>
      <c r="RD17" s="14">
        <v>4.5</v>
      </c>
      <c r="RE17" s="14">
        <v>4.2</v>
      </c>
      <c r="RF17" s="14">
        <v>4.2</v>
      </c>
      <c r="RG17" s="14">
        <v>0.3</v>
      </c>
      <c r="RH17" s="14">
        <v>2.1</v>
      </c>
      <c r="RI17" s="14">
        <v>2.4</v>
      </c>
      <c r="RJ17" s="14">
        <v>2.4</v>
      </c>
      <c r="RK17" s="14">
        <v>-0.3</v>
      </c>
      <c r="RL17" s="14">
        <v>1.1000000000000001</v>
      </c>
      <c r="RM17" s="14">
        <v>2.4</v>
      </c>
      <c r="RN17" s="14">
        <v>2.4</v>
      </c>
      <c r="RO17" s="14">
        <v>-1.3</v>
      </c>
      <c r="RP17" s="14">
        <v>2.9</v>
      </c>
      <c r="RQ17" s="14">
        <v>2.8</v>
      </c>
      <c r="RR17" s="14">
        <v>2.8</v>
      </c>
      <c r="RS17" s="14">
        <v>0.1</v>
      </c>
      <c r="RT17" s="14">
        <v>0</v>
      </c>
      <c r="RU17" s="14">
        <v>0</v>
      </c>
      <c r="RV17" s="14">
        <v>0</v>
      </c>
      <c r="RW17" s="14">
        <v>0</v>
      </c>
      <c r="RX17" s="14">
        <v>2.4</v>
      </c>
      <c r="RY17" s="14">
        <v>1.899</v>
      </c>
      <c r="RZ17" s="14">
        <v>1.899</v>
      </c>
      <c r="SA17" s="14">
        <v>0.501</v>
      </c>
      <c r="SB17" s="14">
        <v>8.9</v>
      </c>
      <c r="SC17" s="14">
        <v>8.3319600000000005</v>
      </c>
      <c r="SD17" s="14">
        <v>3.8308</v>
      </c>
      <c r="SE17" s="14">
        <v>5.0692000000000004</v>
      </c>
      <c r="SF17" s="14">
        <v>1.2</v>
      </c>
      <c r="SG17" s="14">
        <v>1.6</v>
      </c>
      <c r="SH17" s="14">
        <v>1.6</v>
      </c>
      <c r="SI17" s="14">
        <v>-0.4</v>
      </c>
      <c r="SJ17" s="14"/>
      <c r="SK17" s="14">
        <v>0.4</v>
      </c>
      <c r="SL17" s="14">
        <v>0.4</v>
      </c>
      <c r="SM17" s="14">
        <v>-0.4</v>
      </c>
      <c r="SN17" s="14">
        <v>5.5</v>
      </c>
      <c r="SO17" s="14">
        <v>6.3</v>
      </c>
      <c r="SP17" s="14">
        <v>6.3</v>
      </c>
      <c r="SQ17" s="14">
        <v>-0.8</v>
      </c>
      <c r="SR17" s="14">
        <v>3.5</v>
      </c>
      <c r="SS17" s="14">
        <v>3.6</v>
      </c>
      <c r="ST17" s="14">
        <v>3.6</v>
      </c>
      <c r="SU17" s="14">
        <v>-0.1</v>
      </c>
      <c r="SV17" s="14">
        <v>4</v>
      </c>
      <c r="SW17" s="14">
        <v>4.8</v>
      </c>
      <c r="SX17" s="14">
        <v>4.8</v>
      </c>
      <c r="SY17" s="14">
        <v>-0.8</v>
      </c>
      <c r="SZ17" s="14">
        <v>5.4</v>
      </c>
      <c r="TA17" s="14">
        <v>6.7</v>
      </c>
      <c r="TB17" s="14">
        <v>6.7</v>
      </c>
      <c r="TC17" s="14">
        <v>-1.3</v>
      </c>
      <c r="TD17" s="14">
        <v>12.8</v>
      </c>
      <c r="TE17" s="14">
        <v>10</v>
      </c>
      <c r="TF17" s="14">
        <v>10</v>
      </c>
      <c r="TG17" s="14">
        <v>2.8</v>
      </c>
      <c r="TH17" s="14">
        <v>23.1</v>
      </c>
      <c r="TI17" s="14">
        <v>20.393000000000001</v>
      </c>
      <c r="TJ17" s="14">
        <v>20.393000000000001</v>
      </c>
      <c r="TK17" s="14">
        <v>2.7069999999999999</v>
      </c>
      <c r="TL17" s="14">
        <v>15.8</v>
      </c>
      <c r="TM17" s="14">
        <v>9.2668099999999995</v>
      </c>
      <c r="TN17" s="14">
        <v>20.661000000000001</v>
      </c>
      <c r="TO17" s="14">
        <v>-4.8609999999999998</v>
      </c>
      <c r="TP17" s="14">
        <v>0</v>
      </c>
      <c r="TQ17" s="14">
        <v>0</v>
      </c>
      <c r="TR17" s="14">
        <v>0</v>
      </c>
      <c r="TS17" s="14">
        <v>0</v>
      </c>
      <c r="TT17" s="14">
        <v>43.9</v>
      </c>
      <c r="TU17" s="14">
        <v>66.894170000000003</v>
      </c>
      <c r="TV17" s="14">
        <v>65.603999999999999</v>
      </c>
      <c r="TW17" s="14">
        <v>-21.704000000000001</v>
      </c>
      <c r="TX17" s="14">
        <v>37.4</v>
      </c>
      <c r="TY17" s="14">
        <v>81.504310000000004</v>
      </c>
      <c r="TZ17" s="14">
        <v>78.403999999999996</v>
      </c>
      <c r="UA17" s="14">
        <v>-41.003999999999998</v>
      </c>
      <c r="UB17" s="14">
        <v>10.3</v>
      </c>
      <c r="UC17" s="14">
        <v>7.5819999999999999</v>
      </c>
      <c r="UD17" s="14">
        <v>7.5819999999999999</v>
      </c>
      <c r="UE17" s="14">
        <v>2.718</v>
      </c>
      <c r="UF17" s="14">
        <v>6.8</v>
      </c>
      <c r="UG17" s="14">
        <v>6.5270000000000001</v>
      </c>
      <c r="UH17" s="14">
        <v>6.5270000000000001</v>
      </c>
      <c r="UI17" s="14">
        <v>0.27300000000000002</v>
      </c>
      <c r="UJ17" s="14">
        <v>6.2</v>
      </c>
      <c r="UK17" s="14">
        <v>7</v>
      </c>
      <c r="UL17" s="14">
        <v>7</v>
      </c>
      <c r="UM17" s="14">
        <v>-0.8</v>
      </c>
      <c r="UN17" s="14">
        <v>2.2999999999999998</v>
      </c>
      <c r="UO17" s="14">
        <v>2</v>
      </c>
      <c r="UP17" s="14">
        <v>2</v>
      </c>
      <c r="UQ17" s="14">
        <v>0.3</v>
      </c>
      <c r="UR17" s="14">
        <v>8.1</v>
      </c>
      <c r="US17" s="14">
        <v>8.5</v>
      </c>
      <c r="UT17" s="14">
        <v>8.5</v>
      </c>
      <c r="UU17" s="14">
        <v>-0.4</v>
      </c>
      <c r="UV17" s="14">
        <v>4</v>
      </c>
      <c r="UW17" s="14">
        <v>6</v>
      </c>
      <c r="UX17" s="14">
        <v>6</v>
      </c>
      <c r="UY17" s="14">
        <v>-2</v>
      </c>
      <c r="UZ17" s="14">
        <v>4.5999999999999996</v>
      </c>
      <c r="VA17" s="14">
        <v>6</v>
      </c>
      <c r="VB17" s="14">
        <v>6</v>
      </c>
      <c r="VC17" s="14">
        <v>-1.4</v>
      </c>
      <c r="VD17" s="14">
        <v>4.7</v>
      </c>
      <c r="VE17" s="14">
        <v>7</v>
      </c>
      <c r="VF17" s="14">
        <v>7</v>
      </c>
      <c r="VG17" s="14">
        <v>-2.2999999999999998</v>
      </c>
      <c r="VH17" s="14">
        <v>11.8</v>
      </c>
      <c r="VI17" s="14">
        <v>12.162000000000001</v>
      </c>
      <c r="VJ17" s="14">
        <v>12.162000000000001</v>
      </c>
      <c r="VK17" s="14">
        <v>-0.36199999999999999</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53.6</v>
      </c>
      <c r="WC17" s="14">
        <v>58.803339999999999</v>
      </c>
      <c r="WD17" s="14">
        <v>92.417000000000002</v>
      </c>
      <c r="WE17" s="14">
        <v>-38.817</v>
      </c>
      <c r="WF17" s="14">
        <v>60.2</v>
      </c>
      <c r="WG17" s="14">
        <v>57.17409</v>
      </c>
      <c r="WH17" s="14">
        <v>89.046999999999997</v>
      </c>
      <c r="WI17" s="14">
        <v>-28.847000000000001</v>
      </c>
      <c r="WJ17" s="14">
        <v>0</v>
      </c>
      <c r="WK17" s="14">
        <v>0</v>
      </c>
      <c r="WL17" s="14">
        <v>0</v>
      </c>
      <c r="WM17" s="14">
        <v>0</v>
      </c>
      <c r="WN17" s="14">
        <v>0</v>
      </c>
      <c r="WO17" s="14">
        <v>0</v>
      </c>
      <c r="WP17" s="14">
        <v>0</v>
      </c>
      <c r="WQ17" s="14">
        <v>0</v>
      </c>
      <c r="WR17" s="14">
        <v>10</v>
      </c>
      <c r="WS17" s="14">
        <v>10</v>
      </c>
      <c r="WT17" s="14">
        <v>10</v>
      </c>
      <c r="WU17" s="14">
        <v>0</v>
      </c>
      <c r="WV17" s="14">
        <v>17.7</v>
      </c>
      <c r="WW17" s="14">
        <v>19.223299999999998</v>
      </c>
      <c r="WX17" s="14">
        <v>19.223299999999998</v>
      </c>
      <c r="WY17" s="14">
        <v>-1.5233000000000001</v>
      </c>
      <c r="WZ17" s="14">
        <v>9.3000000000000007</v>
      </c>
      <c r="XA17" s="14">
        <v>10.8</v>
      </c>
      <c r="XB17" s="14">
        <v>10.8</v>
      </c>
      <c r="XC17" s="14">
        <v>-1.5</v>
      </c>
      <c r="XD17" s="14">
        <v>30.7</v>
      </c>
      <c r="XE17" s="14">
        <v>30</v>
      </c>
      <c r="XF17" s="14"/>
      <c r="XG17" s="14">
        <v>30.7</v>
      </c>
      <c r="XH17" s="14"/>
      <c r="XI17" s="14"/>
      <c r="XJ17" s="14"/>
      <c r="XK17" s="14">
        <v>0</v>
      </c>
      <c r="XL17" s="14">
        <v>16.100000000000001</v>
      </c>
      <c r="XM17" s="14">
        <v>14</v>
      </c>
      <c r="XN17" s="14">
        <v>14</v>
      </c>
      <c r="XO17" s="14">
        <v>2.1</v>
      </c>
      <c r="XP17" s="14">
        <v>0</v>
      </c>
      <c r="XQ17" s="14"/>
      <c r="XR17" s="14"/>
      <c r="XS17" s="14">
        <v>0</v>
      </c>
      <c r="XT17" s="14">
        <v>6.94</v>
      </c>
      <c r="XU17" s="14">
        <v>0</v>
      </c>
      <c r="XV17" s="14">
        <v>0</v>
      </c>
      <c r="XW17" s="14">
        <v>6.94</v>
      </c>
      <c r="XX17" s="14"/>
      <c r="XY17" s="14"/>
      <c r="XZ17" s="14"/>
      <c r="YA17" s="14">
        <v>0</v>
      </c>
      <c r="YB17" s="14"/>
      <c r="YC17" s="14"/>
      <c r="YD17" s="14"/>
      <c r="YE17" s="14">
        <v>0</v>
      </c>
    </row>
    <row r="18" spans="1:655" ht="24" customHeight="1" x14ac:dyDescent="0.3">
      <c r="A18" s="1"/>
      <c r="B18" s="16" t="s">
        <v>35</v>
      </c>
      <c r="C18" s="16" t="s">
        <v>765</v>
      </c>
      <c r="D18" s="17">
        <v>53.4</v>
      </c>
      <c r="E18" s="17">
        <v>87.281720000000007</v>
      </c>
      <c r="F18" s="17">
        <v>77.570549999999997</v>
      </c>
      <c r="G18" s="17">
        <v>-24.170549999999999</v>
      </c>
      <c r="H18" s="17">
        <v>650.29999999999995</v>
      </c>
      <c r="I18" s="17">
        <v>643.65809000000002</v>
      </c>
      <c r="J18" s="17">
        <v>643.65809000000002</v>
      </c>
      <c r="K18" s="17">
        <v>6.6419100000000002</v>
      </c>
      <c r="L18" s="17">
        <v>216.1</v>
      </c>
      <c r="M18" s="17">
        <v>209.39341999999999</v>
      </c>
      <c r="N18" s="17">
        <v>209.39341999999999</v>
      </c>
      <c r="O18" s="17">
        <v>6.7065799999999998</v>
      </c>
      <c r="P18" s="17"/>
      <c r="Q18" s="17"/>
      <c r="R18" s="17"/>
      <c r="S18" s="17">
        <v>0</v>
      </c>
      <c r="T18" s="17"/>
      <c r="U18" s="17"/>
      <c r="V18" s="17"/>
      <c r="W18" s="17">
        <v>0</v>
      </c>
      <c r="X18" s="17">
        <v>0</v>
      </c>
      <c r="Y18" s="17">
        <v>0</v>
      </c>
      <c r="Z18" s="17">
        <v>25.112400000000001</v>
      </c>
      <c r="AA18" s="17">
        <v>-25.112400000000001</v>
      </c>
      <c r="AB18" s="17">
        <v>83.5</v>
      </c>
      <c r="AC18" s="17">
        <v>92.945300000000003</v>
      </c>
      <c r="AD18" s="17">
        <v>92.94556</v>
      </c>
      <c r="AE18" s="17">
        <v>-9.4455600000000004</v>
      </c>
      <c r="AF18" s="17"/>
      <c r="AG18" s="17"/>
      <c r="AH18" s="17"/>
      <c r="AI18" s="17">
        <v>0</v>
      </c>
      <c r="AJ18" s="17"/>
      <c r="AK18" s="17"/>
      <c r="AL18" s="17"/>
      <c r="AM18" s="17">
        <v>0</v>
      </c>
      <c r="AN18" s="17">
        <v>138.1</v>
      </c>
      <c r="AO18" s="17">
        <v>135.71778</v>
      </c>
      <c r="AP18" s="17">
        <v>135.71807000000001</v>
      </c>
      <c r="AQ18" s="17">
        <v>2.3819300000000001</v>
      </c>
      <c r="AR18" s="17">
        <v>137.6</v>
      </c>
      <c r="AS18" s="17">
        <v>135.71778</v>
      </c>
      <c r="AT18" s="17">
        <v>135.71807000000001</v>
      </c>
      <c r="AU18" s="17">
        <v>1.8819300000000001</v>
      </c>
      <c r="AV18" s="17">
        <v>137.80000000000001</v>
      </c>
      <c r="AW18" s="17">
        <v>135.71778</v>
      </c>
      <c r="AX18" s="17">
        <v>135.71807000000001</v>
      </c>
      <c r="AY18" s="17">
        <v>2.0819299999999998</v>
      </c>
      <c r="AZ18" s="17">
        <v>235.1</v>
      </c>
      <c r="BA18" s="17">
        <v>203.57667000000001</v>
      </c>
      <c r="BB18" s="17">
        <v>203.5771</v>
      </c>
      <c r="BC18" s="17">
        <v>31.5229</v>
      </c>
      <c r="BD18" s="17">
        <v>217.1</v>
      </c>
      <c r="BE18" s="17">
        <v>208.28218000000001</v>
      </c>
      <c r="BF18" s="17">
        <v>208.28216</v>
      </c>
      <c r="BG18" s="17">
        <v>8.8178400000000003</v>
      </c>
      <c r="BH18" s="17">
        <v>111.7</v>
      </c>
      <c r="BI18" s="17">
        <v>104.14109000000001</v>
      </c>
      <c r="BJ18" s="17">
        <v>104.14108</v>
      </c>
      <c r="BK18" s="17">
        <v>7.5589199999999996</v>
      </c>
      <c r="BL18" s="17">
        <v>312.60000000000002</v>
      </c>
      <c r="BM18" s="17">
        <v>312.37112999999999</v>
      </c>
      <c r="BN18" s="17">
        <v>165.57234</v>
      </c>
      <c r="BO18" s="17">
        <v>147.02766</v>
      </c>
      <c r="BP18" s="17">
        <v>4.3</v>
      </c>
      <c r="BQ18" s="17">
        <v>4.4318400000000002</v>
      </c>
      <c r="BR18" s="17">
        <v>4.4318400000000002</v>
      </c>
      <c r="BS18" s="17">
        <v>-0.13184000000000001</v>
      </c>
      <c r="BT18" s="17"/>
      <c r="BU18" s="17"/>
      <c r="BV18" s="17"/>
      <c r="BW18" s="17">
        <v>0</v>
      </c>
      <c r="BX18" s="17"/>
      <c r="BY18" s="17"/>
      <c r="BZ18" s="17"/>
      <c r="CA18" s="17">
        <v>0</v>
      </c>
      <c r="CB18" s="17"/>
      <c r="CC18" s="17"/>
      <c r="CD18" s="17"/>
      <c r="CE18" s="17">
        <v>0</v>
      </c>
      <c r="CF18" s="17"/>
      <c r="CG18" s="17"/>
      <c r="CH18" s="17"/>
      <c r="CI18" s="17">
        <v>0</v>
      </c>
      <c r="CJ18" s="17">
        <v>116.9</v>
      </c>
      <c r="CK18" s="17">
        <v>110.4171</v>
      </c>
      <c r="CL18" s="17">
        <v>110.4171</v>
      </c>
      <c r="CM18" s="17">
        <v>6.4828999999999999</v>
      </c>
      <c r="CN18" s="17">
        <v>7.5</v>
      </c>
      <c r="CO18" s="17">
        <v>5.1333399999999996</v>
      </c>
      <c r="CP18" s="17">
        <v>5.1333399999999996</v>
      </c>
      <c r="CQ18" s="17">
        <v>2.36666</v>
      </c>
      <c r="CR18" s="17">
        <v>5.3</v>
      </c>
      <c r="CS18" s="17">
        <v>2.8177599999999998</v>
      </c>
      <c r="CT18" s="17">
        <v>2.8177599999999998</v>
      </c>
      <c r="CU18" s="17">
        <v>2.48224</v>
      </c>
      <c r="CV18" s="17"/>
      <c r="CW18" s="17"/>
      <c r="CX18" s="17"/>
      <c r="CY18" s="17">
        <v>0</v>
      </c>
      <c r="CZ18" s="17">
        <v>6.9</v>
      </c>
      <c r="DA18" s="17">
        <v>6.8787000000000003</v>
      </c>
      <c r="DB18" s="17">
        <v>6.8787000000000003</v>
      </c>
      <c r="DC18" s="17">
        <v>2.1299999999999999E-2</v>
      </c>
      <c r="DD18" s="17">
        <v>9.8000000000000007</v>
      </c>
      <c r="DE18" s="17">
        <v>12.56691</v>
      </c>
      <c r="DF18" s="17">
        <v>12.56692</v>
      </c>
      <c r="DG18" s="17">
        <v>-2.7669199999999998</v>
      </c>
      <c r="DH18" s="17">
        <v>40.6</v>
      </c>
      <c r="DI18" s="17">
        <v>55</v>
      </c>
      <c r="DJ18" s="17">
        <v>92.081580000000002</v>
      </c>
      <c r="DK18" s="17">
        <v>-51.481580000000001</v>
      </c>
      <c r="DL18" s="17"/>
      <c r="DM18" s="17"/>
      <c r="DN18" s="17"/>
      <c r="DO18" s="17">
        <v>0</v>
      </c>
      <c r="DP18" s="17"/>
      <c r="DQ18" s="17"/>
      <c r="DR18" s="17"/>
      <c r="DS18" s="17">
        <v>0</v>
      </c>
      <c r="DT18" s="17"/>
      <c r="DU18" s="17"/>
      <c r="DV18" s="17"/>
      <c r="DW18" s="17">
        <v>0</v>
      </c>
      <c r="DX18" s="17"/>
      <c r="DY18" s="17"/>
      <c r="DZ18" s="17"/>
      <c r="EA18" s="17">
        <v>0</v>
      </c>
      <c r="EB18" s="17">
        <v>56.2</v>
      </c>
      <c r="EC18" s="17">
        <v>56.515709999999999</v>
      </c>
      <c r="ED18" s="17">
        <v>40.146369999999997</v>
      </c>
      <c r="EE18" s="17">
        <v>16.053629999999998</v>
      </c>
      <c r="EF18" s="17">
        <v>96.1</v>
      </c>
      <c r="EG18" s="17">
        <v>94.84742</v>
      </c>
      <c r="EH18" s="17">
        <v>99.891970000000001</v>
      </c>
      <c r="EI18" s="17">
        <v>-3.7919700000000001</v>
      </c>
      <c r="EJ18" s="17"/>
      <c r="EK18" s="17"/>
      <c r="EL18" s="17"/>
      <c r="EM18" s="17">
        <v>0</v>
      </c>
      <c r="EN18" s="17"/>
      <c r="EO18" s="17"/>
      <c r="EP18" s="17"/>
      <c r="EQ18" s="17">
        <v>0</v>
      </c>
      <c r="ER18" s="17"/>
      <c r="ES18" s="17"/>
      <c r="ET18" s="17"/>
      <c r="EU18" s="17">
        <v>0</v>
      </c>
      <c r="EV18" s="17">
        <v>6.5</v>
      </c>
      <c r="EW18" s="17">
        <v>6.39</v>
      </c>
      <c r="EX18" s="17">
        <v>6.39</v>
      </c>
      <c r="EY18" s="17">
        <v>0.11</v>
      </c>
      <c r="EZ18" s="17">
        <v>0</v>
      </c>
      <c r="FA18" s="17">
        <v>144.32990000000001</v>
      </c>
      <c r="FB18" s="17">
        <v>0</v>
      </c>
      <c r="FC18" s="17">
        <v>0</v>
      </c>
      <c r="FD18" s="17">
        <v>35.5</v>
      </c>
      <c r="FE18" s="17">
        <v>36.90014</v>
      </c>
      <c r="FF18" s="17">
        <v>36.90014</v>
      </c>
      <c r="FG18" s="17">
        <v>-1.4001399999999999</v>
      </c>
      <c r="FH18" s="17">
        <v>0</v>
      </c>
      <c r="FI18" s="17">
        <v>0</v>
      </c>
      <c r="FJ18" s="17">
        <v>0</v>
      </c>
      <c r="FK18" s="17">
        <v>0</v>
      </c>
      <c r="FL18" s="17">
        <v>24.3</v>
      </c>
      <c r="FM18" s="17">
        <v>22.625250000000001</v>
      </c>
      <c r="FN18" s="17">
        <v>22.625250000000001</v>
      </c>
      <c r="FO18" s="17">
        <v>1.67475</v>
      </c>
      <c r="FP18" s="17">
        <v>18.2</v>
      </c>
      <c r="FQ18" s="17">
        <v>17.562139999999999</v>
      </c>
      <c r="FR18" s="17">
        <v>17.56213</v>
      </c>
      <c r="FS18" s="17">
        <v>0.63787000000000005</v>
      </c>
      <c r="FT18" s="17">
        <v>14.6</v>
      </c>
      <c r="FU18" s="17">
        <v>17.475729999999999</v>
      </c>
      <c r="FV18" s="17">
        <v>17.475729999999999</v>
      </c>
      <c r="FW18" s="17">
        <v>-2.8757299999999999</v>
      </c>
      <c r="FX18" s="17">
        <v>60.2</v>
      </c>
      <c r="FY18" s="17">
        <v>60.33605</v>
      </c>
      <c r="FZ18" s="17">
        <v>60.33605</v>
      </c>
      <c r="GA18" s="17">
        <v>-0.13605</v>
      </c>
      <c r="GB18" s="17">
        <v>183.5</v>
      </c>
      <c r="GC18" s="17">
        <v>134.19864999999999</v>
      </c>
      <c r="GD18" s="17">
        <v>185.10002</v>
      </c>
      <c r="GE18" s="17">
        <v>-1.60002</v>
      </c>
      <c r="GF18" s="17">
        <v>184</v>
      </c>
      <c r="GG18" s="17">
        <v>134.19864999999999</v>
      </c>
      <c r="GH18" s="17">
        <v>185.10002</v>
      </c>
      <c r="GI18" s="17">
        <v>-1.10002</v>
      </c>
      <c r="GJ18" s="17">
        <v>184.2</v>
      </c>
      <c r="GK18" s="17">
        <v>134.19864999999999</v>
      </c>
      <c r="GL18" s="17">
        <v>185.10002</v>
      </c>
      <c r="GM18" s="17">
        <v>-0.90002000000000004</v>
      </c>
      <c r="GN18" s="17">
        <v>43</v>
      </c>
      <c r="GO18" s="17">
        <v>39.013399999999997</v>
      </c>
      <c r="GP18" s="17">
        <v>39.01343</v>
      </c>
      <c r="GQ18" s="17">
        <v>3.9865699999999999</v>
      </c>
      <c r="GR18" s="17">
        <v>6.1</v>
      </c>
      <c r="GS18" s="17">
        <v>7.5127800000000002</v>
      </c>
      <c r="GT18" s="17">
        <v>7.5127800000000002</v>
      </c>
      <c r="GU18" s="17">
        <v>-1.4127799999999999</v>
      </c>
      <c r="GV18" s="17">
        <v>2.2999999999999998</v>
      </c>
      <c r="GW18" s="17">
        <v>7.8816100000000002</v>
      </c>
      <c r="GX18" s="17">
        <v>7.8816100000000002</v>
      </c>
      <c r="GY18" s="17">
        <v>-5.5816100000000004</v>
      </c>
      <c r="GZ18" s="17">
        <v>33.5</v>
      </c>
      <c r="HA18" s="17">
        <v>4.12371</v>
      </c>
      <c r="HB18" s="17">
        <v>4.1238099999999998</v>
      </c>
      <c r="HC18" s="17">
        <v>29.376190000000001</v>
      </c>
      <c r="HD18" s="17">
        <v>38.5</v>
      </c>
      <c r="HE18" s="17">
        <v>36.252429999999997</v>
      </c>
      <c r="HF18" s="17">
        <v>36.252429999999997</v>
      </c>
      <c r="HG18" s="17">
        <v>2.2475700000000001</v>
      </c>
      <c r="HH18" s="17">
        <v>2.2000000000000002</v>
      </c>
      <c r="HI18" s="17">
        <v>1.97359</v>
      </c>
      <c r="HJ18" s="17">
        <v>1.97359</v>
      </c>
      <c r="HK18" s="17">
        <v>0.22641</v>
      </c>
      <c r="HL18" s="17">
        <v>0</v>
      </c>
      <c r="HM18" s="17">
        <v>0</v>
      </c>
      <c r="HN18" s="17">
        <v>0</v>
      </c>
      <c r="HO18" s="17">
        <v>0</v>
      </c>
      <c r="HP18" s="17">
        <v>45.2</v>
      </c>
      <c r="HQ18" s="17">
        <v>20.618559999999999</v>
      </c>
      <c r="HR18" s="17">
        <v>20.618590000000001</v>
      </c>
      <c r="HS18" s="17">
        <v>24.581410000000002</v>
      </c>
      <c r="HT18" s="17"/>
      <c r="HU18" s="17"/>
      <c r="HV18" s="17"/>
      <c r="HW18" s="17">
        <v>0</v>
      </c>
      <c r="HX18" s="17"/>
      <c r="HY18" s="17"/>
      <c r="HZ18" s="17"/>
      <c r="IA18" s="17">
        <v>0</v>
      </c>
      <c r="IB18" s="17">
        <v>28</v>
      </c>
      <c r="IC18" s="17">
        <v>80.131590000000003</v>
      </c>
      <c r="ID18" s="17">
        <v>42.209350000000001</v>
      </c>
      <c r="IE18" s="17">
        <v>-14.209350000000001</v>
      </c>
      <c r="IF18" s="17"/>
      <c r="IG18" s="17"/>
      <c r="IH18" s="17"/>
      <c r="II18" s="17">
        <v>0</v>
      </c>
      <c r="IJ18" s="17"/>
      <c r="IK18" s="17"/>
      <c r="IL18" s="17"/>
      <c r="IM18" s="17">
        <v>0</v>
      </c>
      <c r="IN18" s="17">
        <v>47.9</v>
      </c>
      <c r="IO18" s="17">
        <v>48.181449999999998</v>
      </c>
      <c r="IP18" s="17">
        <v>48.181440000000002</v>
      </c>
      <c r="IQ18" s="17">
        <v>-0.28144000000000002</v>
      </c>
      <c r="IR18" s="17"/>
      <c r="IS18" s="17"/>
      <c r="IT18" s="17"/>
      <c r="IU18" s="17">
        <v>0</v>
      </c>
      <c r="IV18" s="17"/>
      <c r="IW18" s="17"/>
      <c r="IX18" s="17"/>
      <c r="IY18" s="17">
        <v>0</v>
      </c>
      <c r="IZ18" s="17"/>
      <c r="JA18" s="17"/>
      <c r="JB18" s="17"/>
      <c r="JC18" s="17">
        <v>0</v>
      </c>
      <c r="JD18" s="17">
        <v>18.2</v>
      </c>
      <c r="JE18" s="17">
        <v>16.49485</v>
      </c>
      <c r="JF18" s="17">
        <v>16.494879999999998</v>
      </c>
      <c r="JG18" s="17">
        <v>1.70512</v>
      </c>
      <c r="JH18" s="17">
        <v>177.6</v>
      </c>
      <c r="JI18" s="17">
        <v>178.52956</v>
      </c>
      <c r="JJ18" s="17">
        <v>178.52955</v>
      </c>
      <c r="JK18" s="17">
        <v>-0.92954999999999999</v>
      </c>
      <c r="JL18" s="17">
        <v>175.3</v>
      </c>
      <c r="JM18" s="17">
        <v>178.52956</v>
      </c>
      <c r="JN18" s="17">
        <v>178.52955</v>
      </c>
      <c r="JO18" s="17">
        <v>-3.2295500000000001</v>
      </c>
      <c r="JP18" s="17">
        <v>208.7</v>
      </c>
      <c r="JQ18" s="17">
        <v>178.52956</v>
      </c>
      <c r="JR18" s="17">
        <v>178.52955</v>
      </c>
      <c r="JS18" s="17">
        <v>30.170449999999999</v>
      </c>
      <c r="JT18" s="17">
        <v>274.2</v>
      </c>
      <c r="JU18" s="17">
        <v>267.79433</v>
      </c>
      <c r="JV18" s="17">
        <v>267.79432000000003</v>
      </c>
      <c r="JW18" s="17">
        <v>6.4056800000000003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v>0</v>
      </c>
      <c r="KT18" s="17">
        <v>0</v>
      </c>
      <c r="KU18" s="17">
        <v>0</v>
      </c>
      <c r="KV18" s="17"/>
      <c r="KW18" s="17"/>
      <c r="KX18" s="17"/>
      <c r="KY18" s="17">
        <v>0</v>
      </c>
      <c r="KZ18" s="17"/>
      <c r="LA18" s="17"/>
      <c r="LB18" s="17"/>
      <c r="LC18" s="17">
        <v>0</v>
      </c>
      <c r="LD18" s="17">
        <v>1.2</v>
      </c>
      <c r="LE18" s="17">
        <v>1.1522699999999999</v>
      </c>
      <c r="LF18" s="17">
        <v>1.1522699999999999</v>
      </c>
      <c r="LG18" s="17">
        <v>4.7730000000000002E-2</v>
      </c>
      <c r="LH18" s="17">
        <v>68.3</v>
      </c>
      <c r="LI18" s="17">
        <v>61.855670000000003</v>
      </c>
      <c r="LJ18" s="17">
        <v>82.474620000000002</v>
      </c>
      <c r="LK18" s="17">
        <v>-14.174620000000001</v>
      </c>
      <c r="LL18" s="17">
        <v>100.3</v>
      </c>
      <c r="LM18" s="17">
        <v>76.263339999999999</v>
      </c>
      <c r="LN18" s="17">
        <v>76.263630000000006</v>
      </c>
      <c r="LO18" s="17">
        <v>24.036370000000002</v>
      </c>
      <c r="LP18" s="17">
        <v>63.8</v>
      </c>
      <c r="LQ18" s="17">
        <v>67.133979999999994</v>
      </c>
      <c r="LR18" s="17">
        <v>67.133979999999994</v>
      </c>
      <c r="LS18" s="17">
        <v>-3.3339799999999999</v>
      </c>
      <c r="LT18" s="17">
        <v>67.900000000000006</v>
      </c>
      <c r="LU18" s="17">
        <v>65.984009999999998</v>
      </c>
      <c r="LV18" s="17">
        <v>65.984020000000001</v>
      </c>
      <c r="LW18" s="17">
        <v>1.91598</v>
      </c>
      <c r="LX18" s="17">
        <v>29.7</v>
      </c>
      <c r="LY18" s="17">
        <v>27.30705</v>
      </c>
      <c r="LZ18" s="17">
        <v>27.30706</v>
      </c>
      <c r="MA18" s="17">
        <v>2.3929399999999998</v>
      </c>
      <c r="MB18" s="17"/>
      <c r="MC18" s="17"/>
      <c r="MD18" s="17"/>
      <c r="ME18" s="17">
        <v>0</v>
      </c>
      <c r="MF18" s="17"/>
      <c r="MG18" s="17"/>
      <c r="MH18" s="17"/>
      <c r="MI18" s="17">
        <v>0</v>
      </c>
      <c r="MJ18" s="17"/>
      <c r="MK18" s="17"/>
      <c r="ML18" s="17"/>
      <c r="MM18" s="17">
        <v>0</v>
      </c>
      <c r="MN18" s="17">
        <v>146.69999999999999</v>
      </c>
      <c r="MO18" s="17">
        <v>149.77393000000001</v>
      </c>
      <c r="MP18" s="17">
        <v>149.77388999999999</v>
      </c>
      <c r="MQ18" s="17">
        <v>-3.07389</v>
      </c>
      <c r="MR18" s="17">
        <v>149</v>
      </c>
      <c r="MS18" s="17">
        <v>149.77393000000001</v>
      </c>
      <c r="MT18" s="17">
        <v>149.77388999999999</v>
      </c>
      <c r="MU18" s="17">
        <v>-0.77388999999999997</v>
      </c>
      <c r="MV18" s="17">
        <v>149.80000000000001</v>
      </c>
      <c r="MW18" s="17">
        <v>149.77393000000001</v>
      </c>
      <c r="MX18" s="17">
        <v>149.77388999999999</v>
      </c>
      <c r="MY18" s="17">
        <v>2.6110000000000001E-2</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137.19999999999999</v>
      </c>
      <c r="NU18" s="17">
        <v>173.33332999999999</v>
      </c>
      <c r="NV18" s="17">
        <v>173.33332999999999</v>
      </c>
      <c r="NW18" s="17">
        <v>-36.133330000000001</v>
      </c>
      <c r="NX18" s="17">
        <v>77.900000000000006</v>
      </c>
      <c r="NY18" s="17">
        <v>86.666669999999996</v>
      </c>
      <c r="NZ18" s="17">
        <v>86.666669999999996</v>
      </c>
      <c r="OA18" s="17">
        <v>-8.7666699999999995</v>
      </c>
      <c r="OB18" s="17">
        <v>0</v>
      </c>
      <c r="OC18" s="17">
        <v>0</v>
      </c>
      <c r="OD18" s="17">
        <v>0</v>
      </c>
      <c r="OE18" s="17">
        <v>0</v>
      </c>
      <c r="OF18" s="17">
        <v>99.3</v>
      </c>
      <c r="OG18" s="17">
        <v>116.48912</v>
      </c>
      <c r="OH18" s="17">
        <v>115.46299999999999</v>
      </c>
      <c r="OI18" s="17">
        <v>-16.163</v>
      </c>
      <c r="OJ18" s="17">
        <v>0</v>
      </c>
      <c r="OK18" s="17">
        <v>0</v>
      </c>
      <c r="OL18" s="17">
        <v>0</v>
      </c>
      <c r="OM18" s="17">
        <v>0</v>
      </c>
      <c r="ON18" s="17">
        <v>13.4</v>
      </c>
      <c r="OO18" s="17">
        <v>15.279</v>
      </c>
      <c r="OP18" s="17">
        <v>15.279</v>
      </c>
      <c r="OQ18" s="17">
        <v>-1.879</v>
      </c>
      <c r="OR18" s="17">
        <v>0</v>
      </c>
      <c r="OS18" s="17">
        <v>0</v>
      </c>
      <c r="OT18" s="17">
        <v>0</v>
      </c>
      <c r="OU18" s="17">
        <v>0</v>
      </c>
      <c r="OV18" s="17">
        <v>8.6999999999999993</v>
      </c>
      <c r="OW18" s="17">
        <v>8.6</v>
      </c>
      <c r="OX18" s="17">
        <v>8.6</v>
      </c>
      <c r="OY18" s="17">
        <v>0.1</v>
      </c>
      <c r="OZ18" s="17">
        <v>0</v>
      </c>
      <c r="PA18" s="17">
        <v>9</v>
      </c>
      <c r="PB18" s="17">
        <v>9.0000099999999996</v>
      </c>
      <c r="PC18" s="17">
        <v>-9.0000099999999996</v>
      </c>
      <c r="PD18" s="17">
        <v>0</v>
      </c>
      <c r="PE18" s="17">
        <v>0</v>
      </c>
      <c r="PF18" s="17">
        <v>2.3071999999999999</v>
      </c>
      <c r="PG18" s="17">
        <v>-2.3071999999999999</v>
      </c>
      <c r="PH18" s="17"/>
      <c r="PI18" s="17">
        <v>1.23</v>
      </c>
      <c r="PJ18" s="17">
        <v>1.23</v>
      </c>
      <c r="PK18" s="17">
        <v>-1.23</v>
      </c>
      <c r="PL18" s="17">
        <v>3.1</v>
      </c>
      <c r="PM18" s="17">
        <v>3.1</v>
      </c>
      <c r="PN18" s="17">
        <v>3.1</v>
      </c>
      <c r="PO18" s="17">
        <v>0</v>
      </c>
      <c r="PP18" s="17">
        <v>2.2999999999999998</v>
      </c>
      <c r="PQ18" s="17">
        <v>2.5</v>
      </c>
      <c r="PR18" s="17">
        <v>2.5</v>
      </c>
      <c r="PS18" s="17">
        <v>-0.2</v>
      </c>
      <c r="PT18" s="17">
        <v>20.399999999999999</v>
      </c>
      <c r="PU18" s="17">
        <v>19.417480000000001</v>
      </c>
      <c r="PV18" s="17">
        <v>19.417470000000002</v>
      </c>
      <c r="PW18" s="17">
        <v>0.98253000000000001</v>
      </c>
      <c r="PX18" s="17">
        <v>9.1</v>
      </c>
      <c r="PY18" s="17">
        <v>19.417480000000001</v>
      </c>
      <c r="PZ18" s="17">
        <v>19.417470000000002</v>
      </c>
      <c r="QA18" s="17">
        <v>-10.31747</v>
      </c>
      <c r="QB18" s="17">
        <v>7.5</v>
      </c>
      <c r="QC18" s="17">
        <v>6</v>
      </c>
      <c r="QD18" s="17">
        <v>6</v>
      </c>
      <c r="QE18" s="17">
        <v>1.5</v>
      </c>
      <c r="QF18" s="17">
        <v>3.4</v>
      </c>
      <c r="QG18" s="17">
        <v>3.5</v>
      </c>
      <c r="QH18" s="17">
        <v>3.5</v>
      </c>
      <c r="QI18" s="17">
        <v>-0.1</v>
      </c>
      <c r="QJ18" s="17">
        <v>18.399999999999999</v>
      </c>
      <c r="QK18" s="17">
        <v>17.961169999999999</v>
      </c>
      <c r="QL18" s="17">
        <v>17.96116</v>
      </c>
      <c r="QM18" s="17">
        <v>0.43884000000000001</v>
      </c>
      <c r="QN18" s="17">
        <v>0</v>
      </c>
      <c r="QO18" s="17">
        <v>0</v>
      </c>
      <c r="QP18" s="17">
        <v>0</v>
      </c>
      <c r="QQ18" s="17">
        <v>0</v>
      </c>
      <c r="QR18" s="17">
        <v>0</v>
      </c>
      <c r="QS18" s="17">
        <v>0</v>
      </c>
      <c r="QT18" s="17">
        <v>0</v>
      </c>
      <c r="QU18" s="17">
        <v>0</v>
      </c>
      <c r="QV18" s="17">
        <v>25.6</v>
      </c>
      <c r="QW18" s="17">
        <v>25.651299999999999</v>
      </c>
      <c r="QX18" s="17">
        <v>27.977</v>
      </c>
      <c r="QY18" s="17">
        <v>-2.3769999999999998</v>
      </c>
      <c r="QZ18" s="17">
        <v>67.599999999999994</v>
      </c>
      <c r="RA18" s="17">
        <v>69.311880000000002</v>
      </c>
      <c r="RB18" s="17">
        <v>80.052000000000007</v>
      </c>
      <c r="RC18" s="17">
        <v>-12.452</v>
      </c>
      <c r="RD18" s="17">
        <v>4.5</v>
      </c>
      <c r="RE18" s="17">
        <v>4.2</v>
      </c>
      <c r="RF18" s="17">
        <v>4.2</v>
      </c>
      <c r="RG18" s="17">
        <v>0.3</v>
      </c>
      <c r="RH18" s="17">
        <v>2.1</v>
      </c>
      <c r="RI18" s="17">
        <v>2.4</v>
      </c>
      <c r="RJ18" s="17">
        <v>2.4</v>
      </c>
      <c r="RK18" s="17">
        <v>-0.3</v>
      </c>
      <c r="RL18" s="17">
        <v>1.1000000000000001</v>
      </c>
      <c r="RM18" s="17">
        <v>2.4</v>
      </c>
      <c r="RN18" s="17">
        <v>2.4</v>
      </c>
      <c r="RO18" s="17">
        <v>-1.3</v>
      </c>
      <c r="RP18" s="17">
        <v>2.9</v>
      </c>
      <c r="RQ18" s="17">
        <v>2.8</v>
      </c>
      <c r="RR18" s="17">
        <v>2.8</v>
      </c>
      <c r="RS18" s="17">
        <v>0.1</v>
      </c>
      <c r="RT18" s="17">
        <v>0</v>
      </c>
      <c r="RU18" s="17">
        <v>0</v>
      </c>
      <c r="RV18" s="17">
        <v>0</v>
      </c>
      <c r="RW18" s="17">
        <v>0</v>
      </c>
      <c r="RX18" s="17">
        <v>2.4</v>
      </c>
      <c r="RY18" s="17">
        <v>1.899</v>
      </c>
      <c r="RZ18" s="17">
        <v>1.899</v>
      </c>
      <c r="SA18" s="17">
        <v>0.501</v>
      </c>
      <c r="SB18" s="17">
        <v>8.9</v>
      </c>
      <c r="SC18" s="17">
        <v>18.535060000000001</v>
      </c>
      <c r="SD18" s="17">
        <v>9.7633500000000009</v>
      </c>
      <c r="SE18" s="17">
        <v>-0.86334999999999995</v>
      </c>
      <c r="SF18" s="17">
        <v>1.2</v>
      </c>
      <c r="SG18" s="17">
        <v>1.6</v>
      </c>
      <c r="SH18" s="17">
        <v>1.6</v>
      </c>
      <c r="SI18" s="17">
        <v>-0.4</v>
      </c>
      <c r="SJ18" s="17"/>
      <c r="SK18" s="17">
        <v>0.4</v>
      </c>
      <c r="SL18" s="17">
        <v>0.4</v>
      </c>
      <c r="SM18" s="17">
        <v>-0.4</v>
      </c>
      <c r="SN18" s="17">
        <v>5.5</v>
      </c>
      <c r="SO18" s="17">
        <v>6.3</v>
      </c>
      <c r="SP18" s="17">
        <v>6.3</v>
      </c>
      <c r="SQ18" s="17">
        <v>-0.8</v>
      </c>
      <c r="SR18" s="17">
        <v>3.6</v>
      </c>
      <c r="SS18" s="17">
        <v>3.6</v>
      </c>
      <c r="ST18" s="17">
        <v>3.6</v>
      </c>
      <c r="SU18" s="17">
        <v>0</v>
      </c>
      <c r="SV18" s="17">
        <v>4</v>
      </c>
      <c r="SW18" s="17">
        <v>4.8</v>
      </c>
      <c r="SX18" s="17">
        <v>4.8</v>
      </c>
      <c r="SY18" s="17">
        <v>-0.8</v>
      </c>
      <c r="SZ18" s="17">
        <v>5.5</v>
      </c>
      <c r="TA18" s="17">
        <v>6.7</v>
      </c>
      <c r="TB18" s="17">
        <v>6.7</v>
      </c>
      <c r="TC18" s="17">
        <v>-1.2</v>
      </c>
      <c r="TD18" s="17">
        <v>12.8</v>
      </c>
      <c r="TE18" s="17">
        <v>10</v>
      </c>
      <c r="TF18" s="17">
        <v>10</v>
      </c>
      <c r="TG18" s="17">
        <v>2.8</v>
      </c>
      <c r="TH18" s="17">
        <v>18.899999999999999</v>
      </c>
      <c r="TI18" s="17">
        <v>20.620999999999999</v>
      </c>
      <c r="TJ18" s="17">
        <v>20.620999999999999</v>
      </c>
      <c r="TK18" s="17">
        <v>-1.7210000000000001</v>
      </c>
      <c r="TL18" s="17">
        <v>14.1</v>
      </c>
      <c r="TM18" s="17">
        <v>9.3645700000000005</v>
      </c>
      <c r="TN18" s="17">
        <v>19.957999999999998</v>
      </c>
      <c r="TO18" s="17">
        <v>-5.8579999999999997</v>
      </c>
      <c r="TP18" s="17">
        <v>0</v>
      </c>
      <c r="TQ18" s="17">
        <v>0</v>
      </c>
      <c r="TR18" s="17">
        <v>0</v>
      </c>
      <c r="TS18" s="17">
        <v>0</v>
      </c>
      <c r="TT18" s="17">
        <v>42.5</v>
      </c>
      <c r="TU18" s="17">
        <v>66.439480000000003</v>
      </c>
      <c r="TV18" s="17">
        <v>64.816000000000003</v>
      </c>
      <c r="TW18" s="17">
        <v>-22.315999999999999</v>
      </c>
      <c r="TX18" s="17">
        <v>31</v>
      </c>
      <c r="TY18" s="17">
        <v>81.159279999999995</v>
      </c>
      <c r="TZ18" s="17">
        <v>77.924999999999997</v>
      </c>
      <c r="UA18" s="17">
        <v>-46.924999999999997</v>
      </c>
      <c r="UB18" s="17">
        <v>6.7</v>
      </c>
      <c r="UC18" s="17">
        <v>7.3550000000000004</v>
      </c>
      <c r="UD18" s="17">
        <v>7.3550000000000004</v>
      </c>
      <c r="UE18" s="17">
        <v>-0.65500000000000003</v>
      </c>
      <c r="UF18" s="17">
        <v>5.2</v>
      </c>
      <c r="UG18" s="17">
        <v>6.4109999999999996</v>
      </c>
      <c r="UH18" s="17">
        <v>6.4109999999999996</v>
      </c>
      <c r="UI18" s="17">
        <v>-1.2110000000000001</v>
      </c>
      <c r="UJ18" s="17">
        <v>6.2</v>
      </c>
      <c r="UK18" s="17">
        <v>7</v>
      </c>
      <c r="UL18" s="17">
        <v>7</v>
      </c>
      <c r="UM18" s="17">
        <v>-0.8</v>
      </c>
      <c r="UN18" s="17">
        <v>2.2999999999999998</v>
      </c>
      <c r="UO18" s="17">
        <v>2</v>
      </c>
      <c r="UP18" s="17">
        <v>2</v>
      </c>
      <c r="UQ18" s="17">
        <v>0.3</v>
      </c>
      <c r="UR18" s="17">
        <v>8.1</v>
      </c>
      <c r="US18" s="17">
        <v>8.5</v>
      </c>
      <c r="UT18" s="17">
        <v>8.5</v>
      </c>
      <c r="UU18" s="17">
        <v>-0.4</v>
      </c>
      <c r="UV18" s="17">
        <v>4</v>
      </c>
      <c r="UW18" s="17">
        <v>6</v>
      </c>
      <c r="UX18" s="17">
        <v>6</v>
      </c>
      <c r="UY18" s="17">
        <v>-2</v>
      </c>
      <c r="UZ18" s="17">
        <v>4.5999999999999996</v>
      </c>
      <c r="VA18" s="17">
        <v>6</v>
      </c>
      <c r="VB18" s="17">
        <v>6</v>
      </c>
      <c r="VC18" s="17">
        <v>-1.4</v>
      </c>
      <c r="VD18" s="17">
        <v>4.7</v>
      </c>
      <c r="VE18" s="17">
        <v>7</v>
      </c>
      <c r="VF18" s="17">
        <v>7</v>
      </c>
      <c r="VG18" s="17">
        <v>-2.2999999999999998</v>
      </c>
      <c r="VH18" s="17">
        <v>9.1</v>
      </c>
      <c r="VI18" s="17">
        <v>12.215</v>
      </c>
      <c r="VJ18" s="17">
        <v>12.215</v>
      </c>
      <c r="VK18" s="17">
        <v>-3.1150000000000002</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59.9</v>
      </c>
      <c r="WC18" s="17">
        <v>60.854880000000001</v>
      </c>
      <c r="WD18" s="17">
        <v>91.965000000000003</v>
      </c>
      <c r="WE18" s="17">
        <v>-32.064999999999998</v>
      </c>
      <c r="WF18" s="17">
        <v>66.099999999999994</v>
      </c>
      <c r="WG18" s="17">
        <v>59.485439999999997</v>
      </c>
      <c r="WH18" s="17">
        <v>87.218000000000004</v>
      </c>
      <c r="WI18" s="17">
        <v>-21.117999999999999</v>
      </c>
      <c r="WJ18" s="17">
        <v>0</v>
      </c>
      <c r="WK18" s="17">
        <v>0</v>
      </c>
      <c r="WL18" s="17">
        <v>0</v>
      </c>
      <c r="WM18" s="17">
        <v>0</v>
      </c>
      <c r="WN18" s="17">
        <v>0</v>
      </c>
      <c r="WO18" s="17">
        <v>0</v>
      </c>
      <c r="WP18" s="17">
        <v>0</v>
      </c>
      <c r="WQ18" s="17">
        <v>0</v>
      </c>
      <c r="WR18" s="17">
        <v>10</v>
      </c>
      <c r="WS18" s="17">
        <v>10</v>
      </c>
      <c r="WT18" s="17">
        <v>10</v>
      </c>
      <c r="WU18" s="17">
        <v>0</v>
      </c>
      <c r="WV18" s="17">
        <v>17.899999999999999</v>
      </c>
      <c r="WW18" s="17">
        <v>19.223299999999998</v>
      </c>
      <c r="WX18" s="17">
        <v>19.223299999999998</v>
      </c>
      <c r="WY18" s="17">
        <v>-1.3232999999999999</v>
      </c>
      <c r="WZ18" s="17">
        <v>8.9</v>
      </c>
      <c r="XA18" s="17">
        <v>10.8</v>
      </c>
      <c r="XB18" s="17">
        <v>10.8</v>
      </c>
      <c r="XC18" s="17">
        <v>-1.9</v>
      </c>
      <c r="XD18" s="17">
        <v>30.7</v>
      </c>
      <c r="XE18" s="17">
        <v>30</v>
      </c>
      <c r="XF18" s="17"/>
      <c r="XG18" s="17">
        <v>30.7</v>
      </c>
      <c r="XH18" s="17"/>
      <c r="XI18" s="17"/>
      <c r="XJ18" s="17"/>
      <c r="XK18" s="17">
        <v>0</v>
      </c>
      <c r="XL18" s="17">
        <v>16</v>
      </c>
      <c r="XM18" s="17">
        <v>14</v>
      </c>
      <c r="XN18" s="17">
        <v>14</v>
      </c>
      <c r="XO18" s="17">
        <v>2</v>
      </c>
      <c r="XP18" s="17">
        <v>0</v>
      </c>
      <c r="XQ18" s="17"/>
      <c r="XR18" s="17"/>
      <c r="XS18" s="17">
        <v>0</v>
      </c>
      <c r="XT18" s="17">
        <v>7.79</v>
      </c>
      <c r="XU18" s="17">
        <v>0</v>
      </c>
      <c r="XV18" s="17">
        <v>0</v>
      </c>
      <c r="XW18" s="17">
        <v>7.79</v>
      </c>
      <c r="XX18" s="17"/>
      <c r="XY18" s="17"/>
      <c r="XZ18" s="17"/>
      <c r="YA18" s="17">
        <v>0</v>
      </c>
      <c r="YB18" s="17"/>
      <c r="YC18" s="17"/>
      <c r="YD18" s="17"/>
      <c r="YE18" s="17">
        <v>0</v>
      </c>
    </row>
    <row r="19" spans="1:655" ht="24" customHeight="1" x14ac:dyDescent="0.3">
      <c r="A19" s="1"/>
      <c r="B19" s="16" t="s">
        <v>35</v>
      </c>
      <c r="C19" s="16" t="s">
        <v>766</v>
      </c>
      <c r="D19" s="17">
        <v>51.2</v>
      </c>
      <c r="E19" s="17">
        <v>91.042730000000006</v>
      </c>
      <c r="F19" s="17">
        <v>82.08972</v>
      </c>
      <c r="G19" s="17">
        <v>-30.889720000000001</v>
      </c>
      <c r="H19" s="17">
        <v>647.79999999999995</v>
      </c>
      <c r="I19" s="17">
        <v>643.65809000000002</v>
      </c>
      <c r="J19" s="17">
        <v>643.65809000000002</v>
      </c>
      <c r="K19" s="17">
        <v>4.1419100000000002</v>
      </c>
      <c r="L19" s="17">
        <v>215.4</v>
      </c>
      <c r="M19" s="17">
        <v>209.39341999999999</v>
      </c>
      <c r="N19" s="17">
        <v>209.39341999999999</v>
      </c>
      <c r="O19" s="17">
        <v>6.0065799999999996</v>
      </c>
      <c r="P19" s="17"/>
      <c r="Q19" s="17"/>
      <c r="R19" s="17"/>
      <c r="S19" s="17">
        <v>0</v>
      </c>
      <c r="T19" s="17"/>
      <c r="U19" s="17"/>
      <c r="V19" s="17"/>
      <c r="W19" s="17">
        <v>0</v>
      </c>
      <c r="X19" s="17">
        <v>0</v>
      </c>
      <c r="Y19" s="17">
        <v>0</v>
      </c>
      <c r="Z19" s="17">
        <v>27.798719999999999</v>
      </c>
      <c r="AA19" s="17">
        <v>-27.798719999999999</v>
      </c>
      <c r="AB19" s="17">
        <v>83.8</v>
      </c>
      <c r="AC19" s="17">
        <v>92.945300000000003</v>
      </c>
      <c r="AD19" s="17">
        <v>92.946110000000004</v>
      </c>
      <c r="AE19" s="17">
        <v>-9.1461100000000002</v>
      </c>
      <c r="AF19" s="17"/>
      <c r="AG19" s="17"/>
      <c r="AH19" s="17"/>
      <c r="AI19" s="17">
        <v>0</v>
      </c>
      <c r="AJ19" s="17"/>
      <c r="AK19" s="17"/>
      <c r="AL19" s="17"/>
      <c r="AM19" s="17">
        <v>0</v>
      </c>
      <c r="AN19" s="17">
        <v>164.1</v>
      </c>
      <c r="AO19" s="17">
        <v>135.71778</v>
      </c>
      <c r="AP19" s="17">
        <v>152.67413999999999</v>
      </c>
      <c r="AQ19" s="17">
        <v>11.42586</v>
      </c>
      <c r="AR19" s="17">
        <v>163.80000000000001</v>
      </c>
      <c r="AS19" s="17">
        <v>135.71778</v>
      </c>
      <c r="AT19" s="17">
        <v>152.67413999999999</v>
      </c>
      <c r="AU19" s="17">
        <v>11.125859999999999</v>
      </c>
      <c r="AV19" s="17">
        <v>163.6</v>
      </c>
      <c r="AW19" s="17">
        <v>135.71778</v>
      </c>
      <c r="AX19" s="17">
        <v>152.67413999999999</v>
      </c>
      <c r="AY19" s="17">
        <v>10.92586</v>
      </c>
      <c r="AZ19" s="17">
        <v>257.5</v>
      </c>
      <c r="BA19" s="17">
        <v>203.57667000000001</v>
      </c>
      <c r="BB19" s="17">
        <v>229.01121000000001</v>
      </c>
      <c r="BC19" s="17">
        <v>28.488790000000002</v>
      </c>
      <c r="BD19" s="17">
        <v>215.2</v>
      </c>
      <c r="BE19" s="17">
        <v>208.28218000000001</v>
      </c>
      <c r="BF19" s="17">
        <v>208.28216</v>
      </c>
      <c r="BG19" s="17">
        <v>6.91784</v>
      </c>
      <c r="BH19" s="17">
        <v>111.8</v>
      </c>
      <c r="BI19" s="17">
        <v>104.14109000000001</v>
      </c>
      <c r="BJ19" s="17">
        <v>104.14108</v>
      </c>
      <c r="BK19" s="17">
        <v>7.6589200000000002</v>
      </c>
      <c r="BL19" s="17">
        <v>321</v>
      </c>
      <c r="BM19" s="17">
        <v>287.21021000000002</v>
      </c>
      <c r="BN19" s="17">
        <v>168.68579</v>
      </c>
      <c r="BO19" s="17">
        <v>152.31421</v>
      </c>
      <c r="BP19" s="17">
        <v>4.3</v>
      </c>
      <c r="BQ19" s="17">
        <v>4.4318400000000002</v>
      </c>
      <c r="BR19" s="17">
        <v>4.4318400000000002</v>
      </c>
      <c r="BS19" s="17">
        <v>-0.13184000000000001</v>
      </c>
      <c r="BT19" s="17"/>
      <c r="BU19" s="17"/>
      <c r="BV19" s="17"/>
      <c r="BW19" s="17">
        <v>0</v>
      </c>
      <c r="BX19" s="17"/>
      <c r="BY19" s="17"/>
      <c r="BZ19" s="17"/>
      <c r="CA19" s="17">
        <v>0</v>
      </c>
      <c r="CB19" s="17"/>
      <c r="CC19" s="17"/>
      <c r="CD19" s="17"/>
      <c r="CE19" s="17">
        <v>0</v>
      </c>
      <c r="CF19" s="17"/>
      <c r="CG19" s="17"/>
      <c r="CH19" s="17"/>
      <c r="CI19" s="17">
        <v>0</v>
      </c>
      <c r="CJ19" s="17">
        <v>117.9</v>
      </c>
      <c r="CK19" s="17">
        <v>110.4171</v>
      </c>
      <c r="CL19" s="17">
        <v>110.4171</v>
      </c>
      <c r="CM19" s="17">
        <v>7.4828999999999999</v>
      </c>
      <c r="CN19" s="17">
        <v>7.2</v>
      </c>
      <c r="CO19" s="17">
        <v>5.1333399999999996</v>
      </c>
      <c r="CP19" s="17">
        <v>5.1333399999999996</v>
      </c>
      <c r="CQ19" s="17">
        <v>2.0666600000000002</v>
      </c>
      <c r="CR19" s="17">
        <v>5.3</v>
      </c>
      <c r="CS19" s="17">
        <v>2.8177599999999998</v>
      </c>
      <c r="CT19" s="17">
        <v>2.8177599999999998</v>
      </c>
      <c r="CU19" s="17">
        <v>2.48224</v>
      </c>
      <c r="CV19" s="17"/>
      <c r="CW19" s="17"/>
      <c r="CX19" s="17"/>
      <c r="CY19" s="17">
        <v>0</v>
      </c>
      <c r="CZ19" s="17">
        <v>7.1</v>
      </c>
      <c r="DA19" s="17">
        <v>6.8787000000000003</v>
      </c>
      <c r="DB19" s="17">
        <v>6.8787000000000003</v>
      </c>
      <c r="DC19" s="17">
        <v>0.2213</v>
      </c>
      <c r="DD19" s="17">
        <v>9.8000000000000007</v>
      </c>
      <c r="DE19" s="17">
        <v>12.56691</v>
      </c>
      <c r="DF19" s="17">
        <v>12.56692</v>
      </c>
      <c r="DG19" s="17">
        <v>-2.7669199999999998</v>
      </c>
      <c r="DH19" s="17">
        <v>40.6</v>
      </c>
      <c r="DI19" s="17">
        <v>55</v>
      </c>
      <c r="DJ19" s="17">
        <v>103.35354</v>
      </c>
      <c r="DK19" s="17">
        <v>-62.753540000000001</v>
      </c>
      <c r="DL19" s="17"/>
      <c r="DM19" s="17"/>
      <c r="DN19" s="17"/>
      <c r="DO19" s="17">
        <v>0</v>
      </c>
      <c r="DP19" s="17"/>
      <c r="DQ19" s="17"/>
      <c r="DR19" s="17"/>
      <c r="DS19" s="17">
        <v>0</v>
      </c>
      <c r="DT19" s="17"/>
      <c r="DU19" s="17"/>
      <c r="DV19" s="17"/>
      <c r="DW19" s="17">
        <v>0</v>
      </c>
      <c r="DX19" s="17"/>
      <c r="DY19" s="17"/>
      <c r="DZ19" s="17"/>
      <c r="EA19" s="17">
        <v>0</v>
      </c>
      <c r="EB19" s="17">
        <v>56.1</v>
      </c>
      <c r="EC19" s="17">
        <v>56.515709999999999</v>
      </c>
      <c r="ED19" s="17">
        <v>39.363990000000001</v>
      </c>
      <c r="EE19" s="17">
        <v>16.73601</v>
      </c>
      <c r="EF19" s="17">
        <v>96.2</v>
      </c>
      <c r="EG19" s="17">
        <v>94.84742</v>
      </c>
      <c r="EH19" s="17">
        <v>77.694509999999994</v>
      </c>
      <c r="EI19" s="17">
        <v>18.505490000000002</v>
      </c>
      <c r="EJ19" s="17"/>
      <c r="EK19" s="17"/>
      <c r="EL19" s="17"/>
      <c r="EM19" s="17">
        <v>0</v>
      </c>
      <c r="EN19" s="17"/>
      <c r="EO19" s="17"/>
      <c r="EP19" s="17"/>
      <c r="EQ19" s="17">
        <v>0</v>
      </c>
      <c r="ER19" s="17"/>
      <c r="ES19" s="17"/>
      <c r="ET19" s="17"/>
      <c r="EU19" s="17">
        <v>0</v>
      </c>
      <c r="EV19" s="17">
        <v>6.5</v>
      </c>
      <c r="EW19" s="17">
        <v>6.39</v>
      </c>
      <c r="EX19" s="17">
        <v>6.39</v>
      </c>
      <c r="EY19" s="17">
        <v>0.11</v>
      </c>
      <c r="EZ19" s="17">
        <v>0</v>
      </c>
      <c r="FA19" s="17">
        <v>144.32990000000001</v>
      </c>
      <c r="FB19" s="17">
        <v>0</v>
      </c>
      <c r="FC19" s="17">
        <v>0</v>
      </c>
      <c r="FD19" s="17">
        <v>34</v>
      </c>
      <c r="FE19" s="17">
        <v>36.90014</v>
      </c>
      <c r="FF19" s="17">
        <v>36.90014</v>
      </c>
      <c r="FG19" s="17">
        <v>-2.9001399999999999</v>
      </c>
      <c r="FH19" s="17">
        <v>0</v>
      </c>
      <c r="FI19" s="17">
        <v>0</v>
      </c>
      <c r="FJ19" s="17">
        <v>0</v>
      </c>
      <c r="FK19" s="17">
        <v>0</v>
      </c>
      <c r="FL19" s="17">
        <v>24.4</v>
      </c>
      <c r="FM19" s="17">
        <v>22.625250000000001</v>
      </c>
      <c r="FN19" s="17">
        <v>22.625250000000001</v>
      </c>
      <c r="FO19" s="17">
        <v>1.77475</v>
      </c>
      <c r="FP19" s="17">
        <v>18.2</v>
      </c>
      <c r="FQ19" s="17">
        <v>17.562139999999999</v>
      </c>
      <c r="FR19" s="17">
        <v>17.56213</v>
      </c>
      <c r="FS19" s="17">
        <v>0.63787000000000005</v>
      </c>
      <c r="FT19" s="17">
        <v>14.6</v>
      </c>
      <c r="FU19" s="17">
        <v>17.475729999999999</v>
      </c>
      <c r="FV19" s="17">
        <v>17.475729999999999</v>
      </c>
      <c r="FW19" s="17">
        <v>-2.8757299999999999</v>
      </c>
      <c r="FX19" s="17">
        <v>60.3</v>
      </c>
      <c r="FY19" s="17">
        <v>60.33605</v>
      </c>
      <c r="FZ19" s="17">
        <v>60.33605</v>
      </c>
      <c r="GA19" s="17">
        <v>-3.6049999999999999E-2</v>
      </c>
      <c r="GB19" s="17">
        <v>183</v>
      </c>
      <c r="GC19" s="17">
        <v>163.42887999999999</v>
      </c>
      <c r="GD19" s="17">
        <v>185.10004000000001</v>
      </c>
      <c r="GE19" s="17">
        <v>-2.1000399999999999</v>
      </c>
      <c r="GF19" s="17">
        <v>183.1</v>
      </c>
      <c r="GG19" s="17">
        <v>163.42887999999999</v>
      </c>
      <c r="GH19" s="17">
        <v>185.10004000000001</v>
      </c>
      <c r="GI19" s="17">
        <v>-2.0000399999999998</v>
      </c>
      <c r="GJ19" s="17">
        <v>183.2</v>
      </c>
      <c r="GK19" s="17">
        <v>163.42887999999999</v>
      </c>
      <c r="GL19" s="17">
        <v>185.10004000000001</v>
      </c>
      <c r="GM19" s="17">
        <v>-1.90004</v>
      </c>
      <c r="GN19" s="17">
        <v>42.9</v>
      </c>
      <c r="GO19" s="17">
        <v>39.013399999999997</v>
      </c>
      <c r="GP19" s="17">
        <v>39.013440000000003</v>
      </c>
      <c r="GQ19" s="17">
        <v>3.8865599999999998</v>
      </c>
      <c r="GR19" s="17">
        <v>6.2</v>
      </c>
      <c r="GS19" s="17">
        <v>7.5127800000000002</v>
      </c>
      <c r="GT19" s="17">
        <v>7.5127800000000002</v>
      </c>
      <c r="GU19" s="17">
        <v>-1.3127800000000001</v>
      </c>
      <c r="GV19" s="17">
        <v>2.2000000000000002</v>
      </c>
      <c r="GW19" s="17">
        <v>7.8816100000000002</v>
      </c>
      <c r="GX19" s="17">
        <v>7.8816100000000002</v>
      </c>
      <c r="GY19" s="17">
        <v>-5.68161</v>
      </c>
      <c r="GZ19" s="17">
        <v>33.200000000000003</v>
      </c>
      <c r="HA19" s="17">
        <v>12</v>
      </c>
      <c r="HB19" s="17">
        <v>4.1238200000000003</v>
      </c>
      <c r="HC19" s="17">
        <v>29.076180000000001</v>
      </c>
      <c r="HD19" s="17">
        <v>38.1</v>
      </c>
      <c r="HE19" s="17">
        <v>36.252429999999997</v>
      </c>
      <c r="HF19" s="17">
        <v>36.252429999999997</v>
      </c>
      <c r="HG19" s="17">
        <v>1.8475699999999999</v>
      </c>
      <c r="HH19" s="17">
        <v>2.2000000000000002</v>
      </c>
      <c r="HI19" s="17">
        <v>1.97359</v>
      </c>
      <c r="HJ19" s="17">
        <v>1.97359</v>
      </c>
      <c r="HK19" s="17">
        <v>0.22641</v>
      </c>
      <c r="HL19" s="17">
        <v>0</v>
      </c>
      <c r="HM19" s="17">
        <v>0</v>
      </c>
      <c r="HN19" s="17">
        <v>0</v>
      </c>
      <c r="HO19" s="17">
        <v>0</v>
      </c>
      <c r="HP19" s="17">
        <v>80.3</v>
      </c>
      <c r="HQ19" s="17">
        <v>20.618559999999999</v>
      </c>
      <c r="HR19" s="17">
        <v>20.618600000000001</v>
      </c>
      <c r="HS19" s="17">
        <v>59.681399999999996</v>
      </c>
      <c r="HT19" s="17"/>
      <c r="HU19" s="17"/>
      <c r="HV19" s="17"/>
      <c r="HW19" s="17">
        <v>0</v>
      </c>
      <c r="HX19" s="17"/>
      <c r="HY19" s="17"/>
      <c r="HZ19" s="17"/>
      <c r="IA19" s="17">
        <v>0</v>
      </c>
      <c r="IB19" s="17">
        <v>27.9</v>
      </c>
      <c r="IC19" s="17">
        <v>85.482569999999996</v>
      </c>
      <c r="ID19" s="17">
        <v>61.272930000000002</v>
      </c>
      <c r="IE19" s="17">
        <v>-33.372929999999997</v>
      </c>
      <c r="IF19" s="17"/>
      <c r="IG19" s="17"/>
      <c r="IH19" s="17"/>
      <c r="II19" s="17">
        <v>0</v>
      </c>
      <c r="IJ19" s="17"/>
      <c r="IK19" s="17"/>
      <c r="IL19" s="17"/>
      <c r="IM19" s="17">
        <v>0</v>
      </c>
      <c r="IN19" s="17">
        <v>47.8</v>
      </c>
      <c r="IO19" s="17">
        <v>48.181449999999998</v>
      </c>
      <c r="IP19" s="17">
        <v>48.181440000000002</v>
      </c>
      <c r="IQ19" s="17">
        <v>-0.38144</v>
      </c>
      <c r="IR19" s="17"/>
      <c r="IS19" s="17"/>
      <c r="IT19" s="17"/>
      <c r="IU19" s="17">
        <v>0</v>
      </c>
      <c r="IV19" s="17"/>
      <c r="IW19" s="17"/>
      <c r="IX19" s="17"/>
      <c r="IY19" s="17">
        <v>0</v>
      </c>
      <c r="IZ19" s="17"/>
      <c r="JA19" s="17"/>
      <c r="JB19" s="17"/>
      <c r="JC19" s="17">
        <v>0</v>
      </c>
      <c r="JD19" s="17">
        <v>18.100000000000001</v>
      </c>
      <c r="JE19" s="17">
        <v>16.49485</v>
      </c>
      <c r="JF19" s="17">
        <v>16.494890000000002</v>
      </c>
      <c r="JG19" s="17">
        <v>1.60511</v>
      </c>
      <c r="JH19" s="17">
        <v>178.2</v>
      </c>
      <c r="JI19" s="17">
        <v>178.52956</v>
      </c>
      <c r="JJ19" s="17">
        <v>178.52955</v>
      </c>
      <c r="JK19" s="17">
        <v>-0.32955000000000001</v>
      </c>
      <c r="JL19" s="17">
        <v>176.1</v>
      </c>
      <c r="JM19" s="17">
        <v>178.52956</v>
      </c>
      <c r="JN19" s="17">
        <v>178.52955</v>
      </c>
      <c r="JO19" s="17">
        <v>-2.4295499999999999</v>
      </c>
      <c r="JP19" s="17">
        <v>208.2</v>
      </c>
      <c r="JQ19" s="17">
        <v>178.52956</v>
      </c>
      <c r="JR19" s="17">
        <v>178.52955</v>
      </c>
      <c r="JS19" s="17">
        <v>29.670449999999999</v>
      </c>
      <c r="JT19" s="17">
        <v>273.7</v>
      </c>
      <c r="JU19" s="17">
        <v>267.79433</v>
      </c>
      <c r="JV19" s="17">
        <v>267.79432000000003</v>
      </c>
      <c r="JW19" s="17">
        <v>5.9056800000000003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v>0</v>
      </c>
      <c r="KT19" s="17">
        <v>0</v>
      </c>
      <c r="KU19" s="17">
        <v>0</v>
      </c>
      <c r="KV19" s="17"/>
      <c r="KW19" s="17"/>
      <c r="KX19" s="17"/>
      <c r="KY19" s="17">
        <v>0</v>
      </c>
      <c r="KZ19" s="17"/>
      <c r="LA19" s="17"/>
      <c r="LB19" s="17"/>
      <c r="LC19" s="17">
        <v>0</v>
      </c>
      <c r="LD19" s="17">
        <v>1.2</v>
      </c>
      <c r="LE19" s="17">
        <v>1.1522699999999999</v>
      </c>
      <c r="LF19" s="17">
        <v>1.1522699999999999</v>
      </c>
      <c r="LG19" s="17">
        <v>4.7730000000000002E-2</v>
      </c>
      <c r="LH19" s="17">
        <v>133.30000000000001</v>
      </c>
      <c r="LI19" s="17">
        <v>87.016599999999997</v>
      </c>
      <c r="LJ19" s="17">
        <v>101.55869</v>
      </c>
      <c r="LK19" s="17">
        <v>31.741309999999999</v>
      </c>
      <c r="LL19" s="17">
        <v>100</v>
      </c>
      <c r="LM19" s="17">
        <v>76.263329999999996</v>
      </c>
      <c r="LN19" s="17">
        <v>77.290120000000002</v>
      </c>
      <c r="LO19" s="17">
        <v>22.709879999999998</v>
      </c>
      <c r="LP19" s="17">
        <v>63.8</v>
      </c>
      <c r="LQ19" s="17">
        <v>67.133979999999994</v>
      </c>
      <c r="LR19" s="17">
        <v>67.133979999999994</v>
      </c>
      <c r="LS19" s="17">
        <v>-3.3339799999999999</v>
      </c>
      <c r="LT19" s="17">
        <v>68</v>
      </c>
      <c r="LU19" s="17">
        <v>65.984009999999998</v>
      </c>
      <c r="LV19" s="17">
        <v>65.984020000000001</v>
      </c>
      <c r="LW19" s="17">
        <v>2.0159799999999999</v>
      </c>
      <c r="LX19" s="17">
        <v>29.7</v>
      </c>
      <c r="LY19" s="17">
        <v>27.30705</v>
      </c>
      <c r="LZ19" s="17">
        <v>27.30706</v>
      </c>
      <c r="MA19" s="17">
        <v>2.3929399999999998</v>
      </c>
      <c r="MB19" s="17"/>
      <c r="MC19" s="17"/>
      <c r="MD19" s="17"/>
      <c r="ME19" s="17">
        <v>0</v>
      </c>
      <c r="MF19" s="17"/>
      <c r="MG19" s="17"/>
      <c r="MH19" s="17"/>
      <c r="MI19" s="17">
        <v>0</v>
      </c>
      <c r="MJ19" s="17"/>
      <c r="MK19" s="17"/>
      <c r="ML19" s="17"/>
      <c r="MM19" s="17">
        <v>0</v>
      </c>
      <c r="MN19" s="17">
        <v>146.5</v>
      </c>
      <c r="MO19" s="17">
        <v>149.77393000000001</v>
      </c>
      <c r="MP19" s="17">
        <v>149.7739</v>
      </c>
      <c r="MQ19" s="17">
        <v>-3.2738999999999998</v>
      </c>
      <c r="MR19" s="17">
        <v>149.19999999999999</v>
      </c>
      <c r="MS19" s="17">
        <v>149.77393000000001</v>
      </c>
      <c r="MT19" s="17">
        <v>149.7739</v>
      </c>
      <c r="MU19" s="17">
        <v>-0.57389999999999997</v>
      </c>
      <c r="MV19" s="17">
        <v>149.80000000000001</v>
      </c>
      <c r="MW19" s="17">
        <v>149.77393000000001</v>
      </c>
      <c r="MX19" s="17">
        <v>149.7739</v>
      </c>
      <c r="MY19" s="17">
        <v>2.6100000000000002E-2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137.19999999999999</v>
      </c>
      <c r="NU19" s="17">
        <v>180</v>
      </c>
      <c r="NV19" s="17">
        <v>180</v>
      </c>
      <c r="NW19" s="17">
        <v>-42.8</v>
      </c>
      <c r="NX19" s="17">
        <v>77.7</v>
      </c>
      <c r="NY19" s="17">
        <v>90</v>
      </c>
      <c r="NZ19" s="17">
        <v>90</v>
      </c>
      <c r="OA19" s="17">
        <v>-12.3</v>
      </c>
      <c r="OB19" s="17">
        <v>0</v>
      </c>
      <c r="OC19" s="17">
        <v>0</v>
      </c>
      <c r="OD19" s="17">
        <v>0</v>
      </c>
      <c r="OE19" s="17">
        <v>0</v>
      </c>
      <c r="OF19" s="17">
        <v>90.5</v>
      </c>
      <c r="OG19" s="17">
        <v>115.54752999999999</v>
      </c>
      <c r="OH19" s="17">
        <v>115.038</v>
      </c>
      <c r="OI19" s="17">
        <v>-24.538</v>
      </c>
      <c r="OJ19" s="17">
        <v>0</v>
      </c>
      <c r="OK19" s="17">
        <v>0</v>
      </c>
      <c r="OL19" s="17">
        <v>0</v>
      </c>
      <c r="OM19" s="17">
        <v>0</v>
      </c>
      <c r="ON19" s="17">
        <v>17.5</v>
      </c>
      <c r="OO19" s="17">
        <v>15.301</v>
      </c>
      <c r="OP19" s="17">
        <v>15.301</v>
      </c>
      <c r="OQ19" s="17">
        <v>2.1989999999999998</v>
      </c>
      <c r="OR19" s="17">
        <v>0</v>
      </c>
      <c r="OS19" s="17">
        <v>0</v>
      </c>
      <c r="OT19" s="17">
        <v>0</v>
      </c>
      <c r="OU19" s="17">
        <v>0</v>
      </c>
      <c r="OV19" s="17">
        <v>8.6999999999999993</v>
      </c>
      <c r="OW19" s="17">
        <v>8.6</v>
      </c>
      <c r="OX19" s="17">
        <v>8.6</v>
      </c>
      <c r="OY19" s="17">
        <v>0.1</v>
      </c>
      <c r="OZ19" s="17">
        <v>0</v>
      </c>
      <c r="PA19" s="17">
        <v>9</v>
      </c>
      <c r="PB19" s="17">
        <v>9.0000099999999996</v>
      </c>
      <c r="PC19" s="17">
        <v>-9.0000099999999996</v>
      </c>
      <c r="PD19" s="17">
        <v>0</v>
      </c>
      <c r="PE19" s="17">
        <v>0</v>
      </c>
      <c r="PF19" s="17">
        <v>2.4819800000000001</v>
      </c>
      <c r="PG19" s="17">
        <v>-2.4819800000000001</v>
      </c>
      <c r="PH19" s="17"/>
      <c r="PI19" s="17">
        <v>1.23</v>
      </c>
      <c r="PJ19" s="17">
        <v>1.23</v>
      </c>
      <c r="PK19" s="17">
        <v>-1.23</v>
      </c>
      <c r="PL19" s="17">
        <v>3.1</v>
      </c>
      <c r="PM19" s="17">
        <v>3.1</v>
      </c>
      <c r="PN19" s="17">
        <v>3.1</v>
      </c>
      <c r="PO19" s="17">
        <v>0</v>
      </c>
      <c r="PP19" s="17">
        <v>2.2000000000000002</v>
      </c>
      <c r="PQ19" s="17">
        <v>2.5</v>
      </c>
      <c r="PR19" s="17">
        <v>2.5</v>
      </c>
      <c r="PS19" s="17">
        <v>-0.3</v>
      </c>
      <c r="PT19" s="17">
        <v>20.3</v>
      </c>
      <c r="PU19" s="17">
        <v>19.417480000000001</v>
      </c>
      <c r="PV19" s="17">
        <v>19.417470000000002</v>
      </c>
      <c r="PW19" s="17">
        <v>0.88253000000000004</v>
      </c>
      <c r="PX19" s="17">
        <v>9.1</v>
      </c>
      <c r="PY19" s="17">
        <v>19.417480000000001</v>
      </c>
      <c r="PZ19" s="17">
        <v>19.417470000000002</v>
      </c>
      <c r="QA19" s="17">
        <v>-10.31747</v>
      </c>
      <c r="QB19" s="17">
        <v>7.5</v>
      </c>
      <c r="QC19" s="17">
        <v>6</v>
      </c>
      <c r="QD19" s="17">
        <v>6</v>
      </c>
      <c r="QE19" s="17">
        <v>1.5</v>
      </c>
      <c r="QF19" s="17">
        <v>3.4</v>
      </c>
      <c r="QG19" s="17">
        <v>3.5</v>
      </c>
      <c r="QH19" s="17">
        <v>3.5</v>
      </c>
      <c r="QI19" s="17">
        <v>-0.1</v>
      </c>
      <c r="QJ19" s="17">
        <v>18.399999999999999</v>
      </c>
      <c r="QK19" s="17">
        <v>17.961169999999999</v>
      </c>
      <c r="QL19" s="17">
        <v>17.96116</v>
      </c>
      <c r="QM19" s="17">
        <v>0.43884000000000001</v>
      </c>
      <c r="QN19" s="17">
        <v>0</v>
      </c>
      <c r="QO19" s="17">
        <v>0</v>
      </c>
      <c r="QP19" s="17">
        <v>0</v>
      </c>
      <c r="QQ19" s="17">
        <v>0</v>
      </c>
      <c r="QR19" s="17">
        <v>0</v>
      </c>
      <c r="QS19" s="17">
        <v>0</v>
      </c>
      <c r="QT19" s="17">
        <v>0</v>
      </c>
      <c r="QU19" s="17">
        <v>0</v>
      </c>
      <c r="QV19" s="17">
        <v>27.9</v>
      </c>
      <c r="QW19" s="17">
        <v>25.852260000000001</v>
      </c>
      <c r="QX19" s="17">
        <v>27.776</v>
      </c>
      <c r="QY19" s="17">
        <v>0.124</v>
      </c>
      <c r="QZ19" s="17">
        <v>73.3</v>
      </c>
      <c r="RA19" s="17">
        <v>69.763980000000004</v>
      </c>
      <c r="RB19" s="17">
        <v>79.525000000000006</v>
      </c>
      <c r="RC19" s="17">
        <v>-6.2249999999999996</v>
      </c>
      <c r="RD19" s="17">
        <v>4.5</v>
      </c>
      <c r="RE19" s="17">
        <v>4.2</v>
      </c>
      <c r="RF19" s="17">
        <v>4.2</v>
      </c>
      <c r="RG19" s="17">
        <v>0.3</v>
      </c>
      <c r="RH19" s="17">
        <v>2.1</v>
      </c>
      <c r="RI19" s="17">
        <v>2.4</v>
      </c>
      <c r="RJ19" s="17">
        <v>2.4</v>
      </c>
      <c r="RK19" s="17">
        <v>-0.3</v>
      </c>
      <c r="RL19" s="17">
        <v>1.1000000000000001</v>
      </c>
      <c r="RM19" s="17">
        <v>2.4</v>
      </c>
      <c r="RN19" s="17">
        <v>2.4</v>
      </c>
      <c r="RO19" s="17">
        <v>-1.3</v>
      </c>
      <c r="RP19" s="17">
        <v>2.9</v>
      </c>
      <c r="RQ19" s="17">
        <v>2.8</v>
      </c>
      <c r="RR19" s="17">
        <v>2.8</v>
      </c>
      <c r="RS19" s="17">
        <v>0.1</v>
      </c>
      <c r="RT19" s="17">
        <v>0</v>
      </c>
      <c r="RU19" s="17">
        <v>0</v>
      </c>
      <c r="RV19" s="17">
        <v>0</v>
      </c>
      <c r="RW19" s="17">
        <v>0</v>
      </c>
      <c r="RX19" s="17">
        <v>2.4</v>
      </c>
      <c r="RY19" s="17">
        <v>1.899</v>
      </c>
      <c r="RZ19" s="17">
        <v>1.899</v>
      </c>
      <c r="SA19" s="17">
        <v>0.501</v>
      </c>
      <c r="SB19" s="17">
        <v>8.9</v>
      </c>
      <c r="SC19" s="17">
        <v>19.772780000000001</v>
      </c>
      <c r="SD19" s="17">
        <v>14.1729</v>
      </c>
      <c r="SE19" s="17">
        <v>-5.2728999999999999</v>
      </c>
      <c r="SF19" s="17">
        <v>1.2</v>
      </c>
      <c r="SG19" s="17">
        <v>1.6</v>
      </c>
      <c r="SH19" s="17">
        <v>1.6</v>
      </c>
      <c r="SI19" s="17">
        <v>-0.4</v>
      </c>
      <c r="SJ19" s="17"/>
      <c r="SK19" s="17">
        <v>0.4</v>
      </c>
      <c r="SL19" s="17">
        <v>0.4</v>
      </c>
      <c r="SM19" s="17">
        <v>-0.4</v>
      </c>
      <c r="SN19" s="17">
        <v>5.6</v>
      </c>
      <c r="SO19" s="17">
        <v>6.3</v>
      </c>
      <c r="SP19" s="17">
        <v>6.3</v>
      </c>
      <c r="SQ19" s="17">
        <v>-0.7</v>
      </c>
      <c r="SR19" s="17">
        <v>1.9</v>
      </c>
      <c r="SS19" s="17">
        <v>3.6</v>
      </c>
      <c r="ST19" s="17">
        <v>3.6</v>
      </c>
      <c r="SU19" s="17">
        <v>-1.7</v>
      </c>
      <c r="SV19" s="17">
        <v>4</v>
      </c>
      <c r="SW19" s="17">
        <v>4.8</v>
      </c>
      <c r="SX19" s="17">
        <v>4.8</v>
      </c>
      <c r="SY19" s="17">
        <v>-0.8</v>
      </c>
      <c r="SZ19" s="17">
        <v>5.4</v>
      </c>
      <c r="TA19" s="17">
        <v>6.7</v>
      </c>
      <c r="TB19" s="17">
        <v>6.7</v>
      </c>
      <c r="TC19" s="17">
        <v>-1.3</v>
      </c>
      <c r="TD19" s="17">
        <v>12.8</v>
      </c>
      <c r="TE19" s="17">
        <v>10</v>
      </c>
      <c r="TF19" s="17">
        <v>10</v>
      </c>
      <c r="TG19" s="17">
        <v>2.8</v>
      </c>
      <c r="TH19" s="17">
        <v>18.899999999999999</v>
      </c>
      <c r="TI19" s="17">
        <v>20.835999999999999</v>
      </c>
      <c r="TJ19" s="17">
        <v>20.835999999999999</v>
      </c>
      <c r="TK19" s="17">
        <v>-1.9359999999999999</v>
      </c>
      <c r="TL19" s="17">
        <v>11.5</v>
      </c>
      <c r="TM19" s="17">
        <v>9.1469500000000004</v>
      </c>
      <c r="TN19" s="17">
        <v>19.253</v>
      </c>
      <c r="TO19" s="17">
        <v>-7.7530000000000001</v>
      </c>
      <c r="TP19" s="17">
        <v>0</v>
      </c>
      <c r="TQ19" s="17">
        <v>0</v>
      </c>
      <c r="TR19" s="17">
        <v>0</v>
      </c>
      <c r="TS19" s="17">
        <v>0</v>
      </c>
      <c r="TT19" s="17">
        <v>39</v>
      </c>
      <c r="TU19" s="17">
        <v>66.393219999999999</v>
      </c>
      <c r="TV19" s="17">
        <v>64.027000000000001</v>
      </c>
      <c r="TW19" s="17">
        <v>-25.027000000000001</v>
      </c>
      <c r="TX19" s="17">
        <v>40</v>
      </c>
      <c r="TY19" s="17">
        <v>80.908670000000001</v>
      </c>
      <c r="TZ19" s="17">
        <v>77.444999999999993</v>
      </c>
      <c r="UA19" s="17">
        <v>-37.445</v>
      </c>
      <c r="UB19" s="17">
        <v>7.7</v>
      </c>
      <c r="UC19" s="17">
        <v>7.1289999999999996</v>
      </c>
      <c r="UD19" s="17">
        <v>7.1289999999999996</v>
      </c>
      <c r="UE19" s="17">
        <v>0.57099999999999995</v>
      </c>
      <c r="UF19" s="17">
        <v>5.2</v>
      </c>
      <c r="UG19" s="17">
        <v>6.2930000000000001</v>
      </c>
      <c r="UH19" s="17">
        <v>6.2930000000000001</v>
      </c>
      <c r="UI19" s="17">
        <v>-1.093</v>
      </c>
      <c r="UJ19" s="17">
        <v>6.2</v>
      </c>
      <c r="UK19" s="17">
        <v>7</v>
      </c>
      <c r="UL19" s="17">
        <v>7</v>
      </c>
      <c r="UM19" s="17">
        <v>-0.8</v>
      </c>
      <c r="UN19" s="17">
        <v>2.2999999999999998</v>
      </c>
      <c r="UO19" s="17">
        <v>2</v>
      </c>
      <c r="UP19" s="17">
        <v>2</v>
      </c>
      <c r="UQ19" s="17">
        <v>0.3</v>
      </c>
      <c r="UR19" s="17">
        <v>8.1</v>
      </c>
      <c r="US19" s="17">
        <v>8.5</v>
      </c>
      <c r="UT19" s="17">
        <v>8.5</v>
      </c>
      <c r="UU19" s="17">
        <v>-0.4</v>
      </c>
      <c r="UV19" s="17">
        <v>4</v>
      </c>
      <c r="UW19" s="17">
        <v>6</v>
      </c>
      <c r="UX19" s="17">
        <v>6</v>
      </c>
      <c r="UY19" s="17">
        <v>-2</v>
      </c>
      <c r="UZ19" s="17">
        <v>4.5</v>
      </c>
      <c r="VA19" s="17">
        <v>6</v>
      </c>
      <c r="VB19" s="17">
        <v>6</v>
      </c>
      <c r="VC19" s="17">
        <v>-1.5</v>
      </c>
      <c r="VD19" s="17">
        <v>4.5999999999999996</v>
      </c>
      <c r="VE19" s="17">
        <v>7</v>
      </c>
      <c r="VF19" s="17">
        <v>7</v>
      </c>
      <c r="VG19" s="17">
        <v>-2.4</v>
      </c>
      <c r="VH19" s="17">
        <v>13.2</v>
      </c>
      <c r="VI19" s="17">
        <v>12.268000000000001</v>
      </c>
      <c r="VJ19" s="17">
        <v>12.268000000000001</v>
      </c>
      <c r="VK19" s="17">
        <v>0.93200000000000005</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47.5</v>
      </c>
      <c r="WC19" s="17">
        <v>64.677940000000007</v>
      </c>
      <c r="WD19" s="17">
        <v>91.515000000000001</v>
      </c>
      <c r="WE19" s="17">
        <v>-44.015000000000001</v>
      </c>
      <c r="WF19" s="17">
        <v>56.7</v>
      </c>
      <c r="WG19" s="17">
        <v>63.59637</v>
      </c>
      <c r="WH19" s="17">
        <v>85.415999999999997</v>
      </c>
      <c r="WI19" s="17">
        <v>-28.716000000000001</v>
      </c>
      <c r="WJ19" s="17">
        <v>0</v>
      </c>
      <c r="WK19" s="17">
        <v>0</v>
      </c>
      <c r="WL19" s="17">
        <v>0</v>
      </c>
      <c r="WM19" s="17">
        <v>0</v>
      </c>
      <c r="WN19" s="17">
        <v>0</v>
      </c>
      <c r="WO19" s="17">
        <v>0</v>
      </c>
      <c r="WP19" s="17">
        <v>0</v>
      </c>
      <c r="WQ19" s="17">
        <v>0</v>
      </c>
      <c r="WR19" s="17">
        <v>10</v>
      </c>
      <c r="WS19" s="17">
        <v>10</v>
      </c>
      <c r="WT19" s="17">
        <v>10</v>
      </c>
      <c r="WU19" s="17">
        <v>0</v>
      </c>
      <c r="WV19" s="17">
        <v>17.8</v>
      </c>
      <c r="WW19" s="17">
        <v>19.223299999999998</v>
      </c>
      <c r="WX19" s="17">
        <v>19.223299999999998</v>
      </c>
      <c r="WY19" s="17">
        <v>-1.4233</v>
      </c>
      <c r="WZ19" s="17">
        <v>9.1999999999999993</v>
      </c>
      <c r="XA19" s="17">
        <v>10.8</v>
      </c>
      <c r="XB19" s="17">
        <v>10.8</v>
      </c>
      <c r="XC19" s="17">
        <v>-1.6</v>
      </c>
      <c r="XD19" s="17">
        <v>31</v>
      </c>
      <c r="XE19" s="17">
        <v>30</v>
      </c>
      <c r="XF19" s="17"/>
      <c r="XG19" s="17">
        <v>31</v>
      </c>
      <c r="XH19" s="17"/>
      <c r="XI19" s="17"/>
      <c r="XJ19" s="17"/>
      <c r="XK19" s="17">
        <v>0</v>
      </c>
      <c r="XL19" s="17">
        <v>16</v>
      </c>
      <c r="XM19" s="17">
        <v>14</v>
      </c>
      <c r="XN19" s="17">
        <v>14</v>
      </c>
      <c r="XO19" s="17">
        <v>2</v>
      </c>
      <c r="XP19" s="17">
        <v>0</v>
      </c>
      <c r="XQ19" s="17"/>
      <c r="XR19" s="17"/>
      <c r="XS19" s="17">
        <v>0</v>
      </c>
      <c r="XT19" s="17">
        <v>6.82</v>
      </c>
      <c r="XU19" s="17">
        <v>0</v>
      </c>
      <c r="XV19" s="17">
        <v>0</v>
      </c>
      <c r="XW19" s="17">
        <v>6.82</v>
      </c>
      <c r="XX19" s="17"/>
      <c r="XY19" s="17"/>
      <c r="XZ19" s="17"/>
      <c r="YA19" s="17">
        <v>0</v>
      </c>
      <c r="YB19" s="17"/>
      <c r="YC19" s="17"/>
      <c r="YD19" s="17"/>
      <c r="YE19" s="17">
        <v>0</v>
      </c>
    </row>
    <row r="20" spans="1:655" ht="24" customHeight="1" x14ac:dyDescent="0.3">
      <c r="A20" s="1"/>
      <c r="B20" s="16" t="s">
        <v>35</v>
      </c>
      <c r="C20" s="16" t="s">
        <v>767</v>
      </c>
      <c r="D20" s="17">
        <v>50.4</v>
      </c>
      <c r="E20" s="17">
        <v>111.44262000000001</v>
      </c>
      <c r="F20" s="17">
        <v>79.146550000000005</v>
      </c>
      <c r="G20" s="17">
        <v>-28.746549999999999</v>
      </c>
      <c r="H20" s="17">
        <v>644.1</v>
      </c>
      <c r="I20" s="17">
        <v>643.65809000000002</v>
      </c>
      <c r="J20" s="17">
        <v>643.65809000000002</v>
      </c>
      <c r="K20" s="17">
        <v>0.44191000000000003</v>
      </c>
      <c r="L20" s="17">
        <v>215.6</v>
      </c>
      <c r="M20" s="17">
        <v>209.39341999999999</v>
      </c>
      <c r="N20" s="17">
        <v>209.39341999999999</v>
      </c>
      <c r="O20" s="17">
        <v>6.2065799999999998</v>
      </c>
      <c r="P20" s="17"/>
      <c r="Q20" s="17"/>
      <c r="R20" s="17"/>
      <c r="S20" s="17">
        <v>0</v>
      </c>
      <c r="T20" s="17"/>
      <c r="U20" s="17"/>
      <c r="V20" s="17"/>
      <c r="W20" s="17">
        <v>0</v>
      </c>
      <c r="X20" s="17">
        <v>0</v>
      </c>
      <c r="Y20" s="17">
        <v>0</v>
      </c>
      <c r="Z20" s="17">
        <v>27.79918</v>
      </c>
      <c r="AA20" s="17">
        <v>-27.79918</v>
      </c>
      <c r="AB20" s="17">
        <v>81</v>
      </c>
      <c r="AC20" s="17">
        <v>92.945300000000003</v>
      </c>
      <c r="AD20" s="17">
        <v>93.098089999999999</v>
      </c>
      <c r="AE20" s="17">
        <v>-12.098089999999999</v>
      </c>
      <c r="AF20" s="17"/>
      <c r="AG20" s="17"/>
      <c r="AH20" s="17"/>
      <c r="AI20" s="17">
        <v>0</v>
      </c>
      <c r="AJ20" s="17"/>
      <c r="AK20" s="17"/>
      <c r="AL20" s="17"/>
      <c r="AM20" s="17">
        <v>0</v>
      </c>
      <c r="AN20" s="17">
        <v>188</v>
      </c>
      <c r="AO20" s="17">
        <v>155.56271000000001</v>
      </c>
      <c r="AP20" s="17">
        <v>168.12764000000001</v>
      </c>
      <c r="AQ20" s="17">
        <v>19.87236</v>
      </c>
      <c r="AR20" s="17">
        <v>207.7</v>
      </c>
      <c r="AS20" s="17">
        <v>155.56271000000001</v>
      </c>
      <c r="AT20" s="17">
        <v>168.12764000000001</v>
      </c>
      <c r="AU20" s="17">
        <v>39.572360000000003</v>
      </c>
      <c r="AV20" s="17">
        <v>208.7</v>
      </c>
      <c r="AW20" s="17">
        <v>155.56271000000001</v>
      </c>
      <c r="AX20" s="17">
        <v>168.12764000000001</v>
      </c>
      <c r="AY20" s="17">
        <v>40.572360000000003</v>
      </c>
      <c r="AZ20" s="17">
        <v>292.89999999999998</v>
      </c>
      <c r="BA20" s="17">
        <v>233.34406000000001</v>
      </c>
      <c r="BB20" s="17">
        <v>252.19146000000001</v>
      </c>
      <c r="BC20" s="17">
        <v>40.708539999999999</v>
      </c>
      <c r="BD20" s="17">
        <v>217.7</v>
      </c>
      <c r="BE20" s="17">
        <v>208.28218000000001</v>
      </c>
      <c r="BF20" s="17">
        <v>208.28216</v>
      </c>
      <c r="BG20" s="17">
        <v>9.41784</v>
      </c>
      <c r="BH20" s="17">
        <v>111.7</v>
      </c>
      <c r="BI20" s="17">
        <v>104.14109000000001</v>
      </c>
      <c r="BJ20" s="17">
        <v>104.14108</v>
      </c>
      <c r="BK20" s="17">
        <v>7.5589199999999996</v>
      </c>
      <c r="BL20" s="17">
        <v>361.1</v>
      </c>
      <c r="BM20" s="17">
        <v>352.93581</v>
      </c>
      <c r="BN20" s="17">
        <v>312.37139999999999</v>
      </c>
      <c r="BO20" s="17">
        <v>48.7286</v>
      </c>
      <c r="BP20" s="17">
        <v>4.3</v>
      </c>
      <c r="BQ20" s="17">
        <v>4.4318400000000002</v>
      </c>
      <c r="BR20" s="17">
        <v>4.4318400000000002</v>
      </c>
      <c r="BS20" s="17">
        <v>-0.13184000000000001</v>
      </c>
      <c r="BT20" s="17"/>
      <c r="BU20" s="17"/>
      <c r="BV20" s="17"/>
      <c r="BW20" s="17">
        <v>0</v>
      </c>
      <c r="BX20" s="17"/>
      <c r="BY20" s="17"/>
      <c r="BZ20" s="17"/>
      <c r="CA20" s="17">
        <v>0</v>
      </c>
      <c r="CB20" s="17"/>
      <c r="CC20" s="17"/>
      <c r="CD20" s="17"/>
      <c r="CE20" s="17">
        <v>0</v>
      </c>
      <c r="CF20" s="17"/>
      <c r="CG20" s="17"/>
      <c r="CH20" s="17"/>
      <c r="CI20" s="17">
        <v>0</v>
      </c>
      <c r="CJ20" s="17">
        <v>118.5</v>
      </c>
      <c r="CK20" s="17">
        <v>110.4171</v>
      </c>
      <c r="CL20" s="17">
        <v>110.4171</v>
      </c>
      <c r="CM20" s="17">
        <v>8.0829000000000004</v>
      </c>
      <c r="CN20" s="17">
        <v>6.8</v>
      </c>
      <c r="CO20" s="17">
        <v>5.1333399999999996</v>
      </c>
      <c r="CP20" s="17">
        <v>5.1333399999999996</v>
      </c>
      <c r="CQ20" s="17">
        <v>1.66666</v>
      </c>
      <c r="CR20" s="17">
        <v>5.3</v>
      </c>
      <c r="CS20" s="17">
        <v>2.8177599999999998</v>
      </c>
      <c r="CT20" s="17">
        <v>2.8177599999999998</v>
      </c>
      <c r="CU20" s="17">
        <v>2.48224</v>
      </c>
      <c r="CV20" s="17"/>
      <c r="CW20" s="17"/>
      <c r="CX20" s="17"/>
      <c r="CY20" s="17">
        <v>0</v>
      </c>
      <c r="CZ20" s="17">
        <v>7.1</v>
      </c>
      <c r="DA20" s="17">
        <v>6.8787000000000003</v>
      </c>
      <c r="DB20" s="17">
        <v>6.8787000000000003</v>
      </c>
      <c r="DC20" s="17">
        <v>0.2213</v>
      </c>
      <c r="DD20" s="17">
        <v>9</v>
      </c>
      <c r="DE20" s="17">
        <v>12.56691</v>
      </c>
      <c r="DF20" s="17">
        <v>12.56692</v>
      </c>
      <c r="DG20" s="17">
        <v>-3.5669200000000001</v>
      </c>
      <c r="DH20" s="17">
        <v>39.9</v>
      </c>
      <c r="DI20" s="17">
        <v>55</v>
      </c>
      <c r="DJ20" s="17">
        <v>105.72059</v>
      </c>
      <c r="DK20" s="17">
        <v>-65.820589999999996</v>
      </c>
      <c r="DL20" s="17"/>
      <c r="DM20" s="17"/>
      <c r="DN20" s="17"/>
      <c r="DO20" s="17">
        <v>0</v>
      </c>
      <c r="DP20" s="17"/>
      <c r="DQ20" s="17"/>
      <c r="DR20" s="17"/>
      <c r="DS20" s="17">
        <v>0</v>
      </c>
      <c r="DT20" s="17"/>
      <c r="DU20" s="17"/>
      <c r="DV20" s="17"/>
      <c r="DW20" s="17">
        <v>0</v>
      </c>
      <c r="DX20" s="17"/>
      <c r="DY20" s="17"/>
      <c r="DZ20" s="17"/>
      <c r="EA20" s="17">
        <v>0</v>
      </c>
      <c r="EB20" s="17">
        <v>55.9</v>
      </c>
      <c r="EC20" s="17">
        <v>56.515709999999999</v>
      </c>
      <c r="ED20" s="17">
        <v>38.970669999999998</v>
      </c>
      <c r="EE20" s="17">
        <v>16.92933</v>
      </c>
      <c r="EF20" s="17">
        <v>96.3</v>
      </c>
      <c r="EG20" s="17">
        <v>96.021860000000004</v>
      </c>
      <c r="EH20" s="17">
        <v>20.618659999999998</v>
      </c>
      <c r="EI20" s="17">
        <v>75.681340000000006</v>
      </c>
      <c r="EJ20" s="17"/>
      <c r="EK20" s="17"/>
      <c r="EL20" s="17"/>
      <c r="EM20" s="17">
        <v>0</v>
      </c>
      <c r="EN20" s="17"/>
      <c r="EO20" s="17"/>
      <c r="EP20" s="17"/>
      <c r="EQ20" s="17">
        <v>0</v>
      </c>
      <c r="ER20" s="17"/>
      <c r="ES20" s="17"/>
      <c r="ET20" s="17"/>
      <c r="EU20" s="17">
        <v>0</v>
      </c>
      <c r="EV20" s="17">
        <v>6.5</v>
      </c>
      <c r="EW20" s="17">
        <v>6.39</v>
      </c>
      <c r="EX20" s="17">
        <v>6.39</v>
      </c>
      <c r="EY20" s="17">
        <v>0.11</v>
      </c>
      <c r="EZ20" s="17">
        <v>0</v>
      </c>
      <c r="FA20" s="17">
        <v>0</v>
      </c>
      <c r="FB20" s="17">
        <v>0</v>
      </c>
      <c r="FC20" s="17">
        <v>0</v>
      </c>
      <c r="FD20" s="17">
        <v>35.799999999999997</v>
      </c>
      <c r="FE20" s="17">
        <v>36.90014</v>
      </c>
      <c r="FF20" s="17">
        <v>36.90014</v>
      </c>
      <c r="FG20" s="17">
        <v>-1.1001399999999999</v>
      </c>
      <c r="FH20" s="17">
        <v>0</v>
      </c>
      <c r="FI20" s="17">
        <v>0</v>
      </c>
      <c r="FJ20" s="17">
        <v>41.996139999999997</v>
      </c>
      <c r="FK20" s="17">
        <v>-41.996139999999997</v>
      </c>
      <c r="FL20" s="17">
        <v>23.5</v>
      </c>
      <c r="FM20" s="17">
        <v>22.625250000000001</v>
      </c>
      <c r="FN20" s="17">
        <v>22.625250000000001</v>
      </c>
      <c r="FO20" s="17">
        <v>0.87475000000000003</v>
      </c>
      <c r="FP20" s="17">
        <v>18.2</v>
      </c>
      <c r="FQ20" s="17">
        <v>17.562139999999999</v>
      </c>
      <c r="FR20" s="17">
        <v>17.56213</v>
      </c>
      <c r="FS20" s="17">
        <v>0.63787000000000005</v>
      </c>
      <c r="FT20" s="17">
        <v>14.6</v>
      </c>
      <c r="FU20" s="17">
        <v>17.475729999999999</v>
      </c>
      <c r="FV20" s="17">
        <v>17.475729999999999</v>
      </c>
      <c r="FW20" s="17">
        <v>-2.8757299999999999</v>
      </c>
      <c r="FX20" s="17">
        <v>61.5</v>
      </c>
      <c r="FY20" s="17">
        <v>60.33605</v>
      </c>
      <c r="FZ20" s="17">
        <v>60.33605</v>
      </c>
      <c r="GA20" s="17">
        <v>1.16395</v>
      </c>
      <c r="GB20" s="17">
        <v>181.9</v>
      </c>
      <c r="GC20" s="17">
        <v>185.10007999999999</v>
      </c>
      <c r="GD20" s="17">
        <v>185.10004000000001</v>
      </c>
      <c r="GE20" s="17">
        <v>-3.20004</v>
      </c>
      <c r="GF20" s="17">
        <v>181.7</v>
      </c>
      <c r="GG20" s="17">
        <v>185.10007999999999</v>
      </c>
      <c r="GH20" s="17">
        <v>185.10004000000001</v>
      </c>
      <c r="GI20" s="17">
        <v>-3.4000400000000002</v>
      </c>
      <c r="GJ20" s="17">
        <v>183.5</v>
      </c>
      <c r="GK20" s="17">
        <v>185.10007999999999</v>
      </c>
      <c r="GL20" s="17">
        <v>185.10004000000001</v>
      </c>
      <c r="GM20" s="17">
        <v>-1.6000399999999999</v>
      </c>
      <c r="GN20" s="17">
        <v>42.6</v>
      </c>
      <c r="GO20" s="17">
        <v>49.923580000000001</v>
      </c>
      <c r="GP20" s="17">
        <v>39.01343</v>
      </c>
      <c r="GQ20" s="17">
        <v>3.58657</v>
      </c>
      <c r="GR20" s="17">
        <v>6.2</v>
      </c>
      <c r="GS20" s="17">
        <v>7.5127800000000002</v>
      </c>
      <c r="GT20" s="17">
        <v>7.5127800000000002</v>
      </c>
      <c r="GU20" s="17">
        <v>-1.3127800000000001</v>
      </c>
      <c r="GV20" s="17">
        <v>2.2000000000000002</v>
      </c>
      <c r="GW20" s="17">
        <v>7.8816100000000002</v>
      </c>
      <c r="GX20" s="17">
        <v>7.8816100000000002</v>
      </c>
      <c r="GY20" s="17">
        <v>-5.68161</v>
      </c>
      <c r="GZ20" s="17">
        <v>33</v>
      </c>
      <c r="HA20" s="17">
        <v>24.117069999999998</v>
      </c>
      <c r="HB20" s="17">
        <v>4.1238099999999998</v>
      </c>
      <c r="HC20" s="17">
        <v>28.876190000000001</v>
      </c>
      <c r="HD20" s="17">
        <v>38</v>
      </c>
      <c r="HE20" s="17">
        <v>36.252429999999997</v>
      </c>
      <c r="HF20" s="17">
        <v>36.252429999999997</v>
      </c>
      <c r="HG20" s="17">
        <v>1.7475700000000001</v>
      </c>
      <c r="HH20" s="17">
        <v>2.2000000000000002</v>
      </c>
      <c r="HI20" s="17">
        <v>1.97359</v>
      </c>
      <c r="HJ20" s="17">
        <v>1.97359</v>
      </c>
      <c r="HK20" s="17">
        <v>0.22641</v>
      </c>
      <c r="HL20" s="17">
        <v>0</v>
      </c>
      <c r="HM20" s="17">
        <v>0</v>
      </c>
      <c r="HN20" s="17">
        <v>0</v>
      </c>
      <c r="HO20" s="17">
        <v>0</v>
      </c>
      <c r="HP20" s="17">
        <v>86.5</v>
      </c>
      <c r="HQ20" s="17">
        <v>20.618559999999999</v>
      </c>
      <c r="HR20" s="17">
        <v>20.618600000000001</v>
      </c>
      <c r="HS20" s="17">
        <v>65.881399999999999</v>
      </c>
      <c r="HT20" s="17"/>
      <c r="HU20" s="17"/>
      <c r="HV20" s="17"/>
      <c r="HW20" s="17">
        <v>0</v>
      </c>
      <c r="HX20" s="17"/>
      <c r="HY20" s="17"/>
      <c r="HZ20" s="17"/>
      <c r="IA20" s="17">
        <v>0</v>
      </c>
      <c r="IB20" s="17">
        <v>27.6</v>
      </c>
      <c r="IC20" s="17">
        <v>85.482579999999999</v>
      </c>
      <c r="ID20" s="17">
        <v>52.965789999999998</v>
      </c>
      <c r="IE20" s="17">
        <v>-25.365790000000001</v>
      </c>
      <c r="IF20" s="17"/>
      <c r="IG20" s="17"/>
      <c r="IH20" s="17"/>
      <c r="II20" s="17">
        <v>0</v>
      </c>
      <c r="IJ20" s="17"/>
      <c r="IK20" s="17"/>
      <c r="IL20" s="17"/>
      <c r="IM20" s="17">
        <v>0</v>
      </c>
      <c r="IN20" s="17">
        <v>48.2</v>
      </c>
      <c r="IO20" s="17">
        <v>48.181449999999998</v>
      </c>
      <c r="IP20" s="17">
        <v>48.181440000000002</v>
      </c>
      <c r="IQ20" s="17">
        <v>1.856E-2</v>
      </c>
      <c r="IR20" s="17"/>
      <c r="IS20" s="17"/>
      <c r="IT20" s="17"/>
      <c r="IU20" s="17">
        <v>0</v>
      </c>
      <c r="IV20" s="17"/>
      <c r="IW20" s="17"/>
      <c r="IX20" s="17"/>
      <c r="IY20" s="17">
        <v>0</v>
      </c>
      <c r="IZ20" s="17"/>
      <c r="JA20" s="17"/>
      <c r="JB20" s="17"/>
      <c r="JC20" s="17">
        <v>0</v>
      </c>
      <c r="JD20" s="17">
        <v>18</v>
      </c>
      <c r="JE20" s="17">
        <v>29.769629999999999</v>
      </c>
      <c r="JF20" s="17">
        <v>16.494890000000002</v>
      </c>
      <c r="JG20" s="17">
        <v>1.5051099999999999</v>
      </c>
      <c r="JH20" s="17">
        <v>177.4</v>
      </c>
      <c r="JI20" s="17">
        <v>178.52956</v>
      </c>
      <c r="JJ20" s="17">
        <v>178.52955</v>
      </c>
      <c r="JK20" s="17">
        <v>-1.1295500000000001</v>
      </c>
      <c r="JL20" s="17">
        <v>174.9</v>
      </c>
      <c r="JM20" s="17">
        <v>178.52956</v>
      </c>
      <c r="JN20" s="17">
        <v>178.52955</v>
      </c>
      <c r="JO20" s="17">
        <v>-3.6295500000000001</v>
      </c>
      <c r="JP20" s="17">
        <v>208.6</v>
      </c>
      <c r="JQ20" s="17">
        <v>178.52956</v>
      </c>
      <c r="JR20" s="17">
        <v>178.52955</v>
      </c>
      <c r="JS20" s="17">
        <v>30.070450000000001</v>
      </c>
      <c r="JT20" s="17">
        <v>274.3</v>
      </c>
      <c r="JU20" s="17">
        <v>267.79433</v>
      </c>
      <c r="JV20" s="17">
        <v>267.79432000000003</v>
      </c>
      <c r="JW20" s="17">
        <v>6.5056799999999999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v>0</v>
      </c>
      <c r="KT20" s="17">
        <v>0</v>
      </c>
      <c r="KU20" s="17">
        <v>0</v>
      </c>
      <c r="KV20" s="17"/>
      <c r="KW20" s="17"/>
      <c r="KX20" s="17"/>
      <c r="KY20" s="17">
        <v>0</v>
      </c>
      <c r="KZ20" s="17"/>
      <c r="LA20" s="17"/>
      <c r="LB20" s="17"/>
      <c r="LC20" s="17">
        <v>0</v>
      </c>
      <c r="LD20" s="17">
        <v>1.2</v>
      </c>
      <c r="LE20" s="17">
        <v>1.1522699999999999</v>
      </c>
      <c r="LF20" s="17">
        <v>1.1522699999999999</v>
      </c>
      <c r="LG20" s="17">
        <v>4.7730000000000002E-2</v>
      </c>
      <c r="LH20" s="17">
        <v>169.6</v>
      </c>
      <c r="LI20" s="17">
        <v>107.39400000000001</v>
      </c>
      <c r="LJ20" s="17">
        <v>82.474699999999999</v>
      </c>
      <c r="LK20" s="17">
        <v>87.125299999999996</v>
      </c>
      <c r="LL20" s="17">
        <v>97.4</v>
      </c>
      <c r="LM20" s="17">
        <v>76.263339999999999</v>
      </c>
      <c r="LN20" s="17">
        <v>75.236770000000007</v>
      </c>
      <c r="LO20" s="17">
        <v>22.163229999999999</v>
      </c>
      <c r="LP20" s="17">
        <v>62.8</v>
      </c>
      <c r="LQ20" s="17">
        <v>67.133979999999994</v>
      </c>
      <c r="LR20" s="17">
        <v>67.133979999999994</v>
      </c>
      <c r="LS20" s="17">
        <v>-4.3339800000000004</v>
      </c>
      <c r="LT20" s="17">
        <v>70.8</v>
      </c>
      <c r="LU20" s="17">
        <v>65.984009999999998</v>
      </c>
      <c r="LV20" s="17">
        <v>65.984020000000001</v>
      </c>
      <c r="LW20" s="17">
        <v>4.8159799999999997</v>
      </c>
      <c r="LX20" s="17">
        <v>29.1</v>
      </c>
      <c r="LY20" s="17">
        <v>27.30705</v>
      </c>
      <c r="LZ20" s="17">
        <v>27.30706</v>
      </c>
      <c r="MA20" s="17">
        <v>1.79294</v>
      </c>
      <c r="MB20" s="17"/>
      <c r="MC20" s="17"/>
      <c r="MD20" s="17"/>
      <c r="ME20" s="17">
        <v>0</v>
      </c>
      <c r="MF20" s="17"/>
      <c r="MG20" s="17"/>
      <c r="MH20" s="17"/>
      <c r="MI20" s="17">
        <v>0</v>
      </c>
      <c r="MJ20" s="17"/>
      <c r="MK20" s="17"/>
      <c r="ML20" s="17"/>
      <c r="MM20" s="17">
        <v>0</v>
      </c>
      <c r="MN20" s="17">
        <v>146.5</v>
      </c>
      <c r="MO20" s="17">
        <v>149.77393000000001</v>
      </c>
      <c r="MP20" s="17">
        <v>149.7739</v>
      </c>
      <c r="MQ20" s="17">
        <v>-3.2738999999999998</v>
      </c>
      <c r="MR20" s="17">
        <v>148.9</v>
      </c>
      <c r="MS20" s="17">
        <v>149.77393000000001</v>
      </c>
      <c r="MT20" s="17">
        <v>149.7739</v>
      </c>
      <c r="MU20" s="17">
        <v>-0.87390000000000001</v>
      </c>
      <c r="MV20" s="17">
        <v>150.1</v>
      </c>
      <c r="MW20" s="17">
        <v>149.77393000000001</v>
      </c>
      <c r="MX20" s="17">
        <v>149.7739</v>
      </c>
      <c r="MY20" s="17">
        <v>0.3261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137.19999999999999</v>
      </c>
      <c r="NU20" s="17">
        <v>180</v>
      </c>
      <c r="NV20" s="17">
        <v>180</v>
      </c>
      <c r="NW20" s="17">
        <v>-42.8</v>
      </c>
      <c r="NX20" s="17">
        <v>77.900000000000006</v>
      </c>
      <c r="NY20" s="17">
        <v>90</v>
      </c>
      <c r="NZ20" s="17">
        <v>90</v>
      </c>
      <c r="OA20" s="17">
        <v>-12.1</v>
      </c>
      <c r="OB20" s="17">
        <v>0</v>
      </c>
      <c r="OC20" s="17">
        <v>0</v>
      </c>
      <c r="OD20" s="17">
        <v>0</v>
      </c>
      <c r="OE20" s="17">
        <v>0</v>
      </c>
      <c r="OF20" s="17">
        <v>95.7</v>
      </c>
      <c r="OG20" s="17">
        <v>115.53541</v>
      </c>
      <c r="OH20" s="17">
        <v>114.613</v>
      </c>
      <c r="OI20" s="17">
        <v>-18.913</v>
      </c>
      <c r="OJ20" s="17">
        <v>0</v>
      </c>
      <c r="OK20" s="17">
        <v>0</v>
      </c>
      <c r="OL20" s="17">
        <v>0</v>
      </c>
      <c r="OM20" s="17">
        <v>0</v>
      </c>
      <c r="ON20" s="17">
        <v>16.600000000000001</v>
      </c>
      <c r="OO20" s="17">
        <v>15.314</v>
      </c>
      <c r="OP20" s="17">
        <v>15.314</v>
      </c>
      <c r="OQ20" s="17">
        <v>1.286</v>
      </c>
      <c r="OR20" s="17">
        <v>0</v>
      </c>
      <c r="OS20" s="17">
        <v>0</v>
      </c>
      <c r="OT20" s="17">
        <v>0</v>
      </c>
      <c r="OU20" s="17">
        <v>0</v>
      </c>
      <c r="OV20" s="17">
        <v>8.8000000000000007</v>
      </c>
      <c r="OW20" s="17">
        <v>8.6</v>
      </c>
      <c r="OX20" s="17">
        <v>8.6</v>
      </c>
      <c r="OY20" s="17">
        <v>0.2</v>
      </c>
      <c r="OZ20" s="17">
        <v>0</v>
      </c>
      <c r="PA20" s="17">
        <v>9</v>
      </c>
      <c r="PB20" s="17">
        <v>9.0000099999999996</v>
      </c>
      <c r="PC20" s="17">
        <v>-9.0000099999999996</v>
      </c>
      <c r="PD20" s="17">
        <v>0</v>
      </c>
      <c r="PE20" s="17">
        <v>0</v>
      </c>
      <c r="PF20" s="17">
        <v>2.4820099999999998</v>
      </c>
      <c r="PG20" s="17">
        <v>-2.4820099999999998</v>
      </c>
      <c r="PH20" s="17"/>
      <c r="PI20" s="17">
        <v>1.23</v>
      </c>
      <c r="PJ20" s="17">
        <v>1.23</v>
      </c>
      <c r="PK20" s="17">
        <v>-1.23</v>
      </c>
      <c r="PL20" s="17">
        <v>3.2</v>
      </c>
      <c r="PM20" s="17">
        <v>3.1</v>
      </c>
      <c r="PN20" s="17">
        <v>3.1</v>
      </c>
      <c r="PO20" s="17">
        <v>0.1</v>
      </c>
      <c r="PP20" s="17">
        <v>2.2000000000000002</v>
      </c>
      <c r="PQ20" s="17">
        <v>2.5</v>
      </c>
      <c r="PR20" s="17">
        <v>2.5</v>
      </c>
      <c r="PS20" s="17">
        <v>-0.3</v>
      </c>
      <c r="PT20" s="17">
        <v>20.2</v>
      </c>
      <c r="PU20" s="17">
        <v>19.417480000000001</v>
      </c>
      <c r="PV20" s="17">
        <v>19.417470000000002</v>
      </c>
      <c r="PW20" s="17">
        <v>0.78252999999999995</v>
      </c>
      <c r="PX20" s="17">
        <v>9.1</v>
      </c>
      <c r="PY20" s="17">
        <v>19.417480000000001</v>
      </c>
      <c r="PZ20" s="17">
        <v>19.417470000000002</v>
      </c>
      <c r="QA20" s="17">
        <v>-10.31747</v>
      </c>
      <c r="QB20" s="17">
        <v>7.5</v>
      </c>
      <c r="QC20" s="17">
        <v>6</v>
      </c>
      <c r="QD20" s="17">
        <v>6</v>
      </c>
      <c r="QE20" s="17">
        <v>1.5</v>
      </c>
      <c r="QF20" s="17">
        <v>3.4</v>
      </c>
      <c r="QG20" s="17">
        <v>3.5</v>
      </c>
      <c r="QH20" s="17">
        <v>3.5</v>
      </c>
      <c r="QI20" s="17">
        <v>-0.1</v>
      </c>
      <c r="QJ20" s="17">
        <v>18.399999999999999</v>
      </c>
      <c r="QK20" s="17">
        <v>17.961169999999999</v>
      </c>
      <c r="QL20" s="17">
        <v>17.96116</v>
      </c>
      <c r="QM20" s="17">
        <v>0.43884000000000001</v>
      </c>
      <c r="QN20" s="17">
        <v>0.1</v>
      </c>
      <c r="QO20" s="17">
        <v>0.02</v>
      </c>
      <c r="QP20" s="17">
        <v>0.02</v>
      </c>
      <c r="QQ20" s="17">
        <v>0.08</v>
      </c>
      <c r="QR20" s="17">
        <v>0</v>
      </c>
      <c r="QS20" s="17">
        <v>0</v>
      </c>
      <c r="QT20" s="17">
        <v>0</v>
      </c>
      <c r="QU20" s="17">
        <v>0</v>
      </c>
      <c r="QV20" s="17">
        <v>26.9</v>
      </c>
      <c r="QW20" s="17">
        <v>26.17568</v>
      </c>
      <c r="QX20" s="17">
        <v>27.553999999999998</v>
      </c>
      <c r="QY20" s="17">
        <v>-0.65400000000000003</v>
      </c>
      <c r="QZ20" s="17">
        <v>69</v>
      </c>
      <c r="RA20" s="17">
        <v>70.521100000000004</v>
      </c>
      <c r="RB20" s="17">
        <v>79.019000000000005</v>
      </c>
      <c r="RC20" s="17">
        <v>-10.019</v>
      </c>
      <c r="RD20" s="17">
        <v>4.5</v>
      </c>
      <c r="RE20" s="17">
        <v>4.2</v>
      </c>
      <c r="RF20" s="17">
        <v>4.2</v>
      </c>
      <c r="RG20" s="17">
        <v>0.3</v>
      </c>
      <c r="RH20" s="17">
        <v>2.1</v>
      </c>
      <c r="RI20" s="17">
        <v>2.4</v>
      </c>
      <c r="RJ20" s="17">
        <v>2.4</v>
      </c>
      <c r="RK20" s="17">
        <v>-0.3</v>
      </c>
      <c r="RL20" s="17">
        <v>1.1000000000000001</v>
      </c>
      <c r="RM20" s="17">
        <v>2.4</v>
      </c>
      <c r="RN20" s="17">
        <v>2.4</v>
      </c>
      <c r="RO20" s="17">
        <v>-1.3</v>
      </c>
      <c r="RP20" s="17">
        <v>2.9</v>
      </c>
      <c r="RQ20" s="17">
        <v>2.8</v>
      </c>
      <c r="RR20" s="17">
        <v>2.8</v>
      </c>
      <c r="RS20" s="17">
        <v>0.1</v>
      </c>
      <c r="RT20" s="17">
        <v>0</v>
      </c>
      <c r="RU20" s="17">
        <v>0</v>
      </c>
      <c r="RV20" s="17">
        <v>0</v>
      </c>
      <c r="RW20" s="17">
        <v>0</v>
      </c>
      <c r="RX20" s="17">
        <v>2.4</v>
      </c>
      <c r="RY20" s="17">
        <v>1.899</v>
      </c>
      <c r="RZ20" s="17">
        <v>1.899</v>
      </c>
      <c r="SA20" s="17">
        <v>0.501</v>
      </c>
      <c r="SB20" s="17">
        <v>8.9</v>
      </c>
      <c r="SC20" s="17">
        <v>19.772790000000001</v>
      </c>
      <c r="SD20" s="17">
        <v>12.2514</v>
      </c>
      <c r="SE20" s="17">
        <v>-3.3513999999999999</v>
      </c>
      <c r="SF20" s="17">
        <v>1.3</v>
      </c>
      <c r="SG20" s="17">
        <v>1.6</v>
      </c>
      <c r="SH20" s="17">
        <v>1.6</v>
      </c>
      <c r="SI20" s="17">
        <v>-0.3</v>
      </c>
      <c r="SJ20" s="17"/>
      <c r="SK20" s="17">
        <v>0.4</v>
      </c>
      <c r="SL20" s="17">
        <v>0.4</v>
      </c>
      <c r="SM20" s="17">
        <v>-0.4</v>
      </c>
      <c r="SN20" s="17">
        <v>5.5</v>
      </c>
      <c r="SO20" s="17">
        <v>6.3</v>
      </c>
      <c r="SP20" s="17">
        <v>6.3</v>
      </c>
      <c r="SQ20" s="17">
        <v>-0.8</v>
      </c>
      <c r="SR20" s="17">
        <v>1.8</v>
      </c>
      <c r="SS20" s="17">
        <v>3.6</v>
      </c>
      <c r="ST20" s="17">
        <v>3.6</v>
      </c>
      <c r="SU20" s="17">
        <v>-1.8</v>
      </c>
      <c r="SV20" s="17">
        <v>3.8</v>
      </c>
      <c r="SW20" s="17">
        <v>4.8</v>
      </c>
      <c r="SX20" s="17">
        <v>4.8</v>
      </c>
      <c r="SY20" s="17">
        <v>-1</v>
      </c>
      <c r="SZ20" s="17">
        <v>5.3</v>
      </c>
      <c r="TA20" s="17">
        <v>6.7</v>
      </c>
      <c r="TB20" s="17">
        <v>6.7</v>
      </c>
      <c r="TC20" s="17">
        <v>-1.4</v>
      </c>
      <c r="TD20" s="17">
        <v>12.8</v>
      </c>
      <c r="TE20" s="17">
        <v>10</v>
      </c>
      <c r="TF20" s="17">
        <v>10</v>
      </c>
      <c r="TG20" s="17">
        <v>2.8</v>
      </c>
      <c r="TH20" s="17">
        <v>19.8</v>
      </c>
      <c r="TI20" s="17">
        <v>21.015000000000001</v>
      </c>
      <c r="TJ20" s="17">
        <v>21.015000000000001</v>
      </c>
      <c r="TK20" s="17">
        <v>-1.2150000000000001</v>
      </c>
      <c r="TL20" s="17">
        <v>11.5</v>
      </c>
      <c r="TM20" s="17">
        <v>10.85173</v>
      </c>
      <c r="TN20" s="17">
        <v>18.545000000000002</v>
      </c>
      <c r="TO20" s="17">
        <v>-7.0449999999999999</v>
      </c>
      <c r="TP20" s="17">
        <v>0</v>
      </c>
      <c r="TQ20" s="17">
        <v>0</v>
      </c>
      <c r="TR20" s="17">
        <v>0</v>
      </c>
      <c r="TS20" s="17">
        <v>0</v>
      </c>
      <c r="TT20" s="17">
        <v>50.5</v>
      </c>
      <c r="TU20" s="17">
        <v>66.990679999999998</v>
      </c>
      <c r="TV20" s="17">
        <v>63.238999999999997</v>
      </c>
      <c r="TW20" s="17">
        <v>-12.739000000000001</v>
      </c>
      <c r="TX20" s="17">
        <v>38.1</v>
      </c>
      <c r="TY20" s="17">
        <v>81.403229999999994</v>
      </c>
      <c r="TZ20" s="17">
        <v>76.965000000000003</v>
      </c>
      <c r="UA20" s="17">
        <v>-38.865000000000002</v>
      </c>
      <c r="UB20" s="17">
        <v>7.8</v>
      </c>
      <c r="UC20" s="17">
        <v>6.9059999999999997</v>
      </c>
      <c r="UD20" s="17">
        <v>6.9059999999999997</v>
      </c>
      <c r="UE20" s="17">
        <v>0.89400000000000002</v>
      </c>
      <c r="UF20" s="17">
        <v>8.1</v>
      </c>
      <c r="UG20" s="17">
        <v>6.17</v>
      </c>
      <c r="UH20" s="17">
        <v>6.17</v>
      </c>
      <c r="UI20" s="17">
        <v>1.93</v>
      </c>
      <c r="UJ20" s="17">
        <v>6.2</v>
      </c>
      <c r="UK20" s="17">
        <v>7</v>
      </c>
      <c r="UL20" s="17">
        <v>7</v>
      </c>
      <c r="UM20" s="17">
        <v>-0.8</v>
      </c>
      <c r="UN20" s="17">
        <v>2.2999999999999998</v>
      </c>
      <c r="UO20" s="17">
        <v>2</v>
      </c>
      <c r="UP20" s="17">
        <v>2</v>
      </c>
      <c r="UQ20" s="17">
        <v>0.3</v>
      </c>
      <c r="UR20" s="17">
        <v>8.1999999999999993</v>
      </c>
      <c r="US20" s="17">
        <v>8.5</v>
      </c>
      <c r="UT20" s="17">
        <v>8.5</v>
      </c>
      <c r="UU20" s="17">
        <v>-0.3</v>
      </c>
      <c r="UV20" s="17">
        <v>4.0999999999999996</v>
      </c>
      <c r="UW20" s="17">
        <v>6</v>
      </c>
      <c r="UX20" s="17">
        <v>6</v>
      </c>
      <c r="UY20" s="17">
        <v>-1.9</v>
      </c>
      <c r="UZ20" s="17">
        <v>4.5</v>
      </c>
      <c r="VA20" s="17">
        <v>6</v>
      </c>
      <c r="VB20" s="17">
        <v>6</v>
      </c>
      <c r="VC20" s="17">
        <v>-1.5</v>
      </c>
      <c r="VD20" s="17">
        <v>4.5999999999999996</v>
      </c>
      <c r="VE20" s="17">
        <v>7</v>
      </c>
      <c r="VF20" s="17">
        <v>7</v>
      </c>
      <c r="VG20" s="17">
        <v>-2.4</v>
      </c>
      <c r="VH20" s="17">
        <v>14.4</v>
      </c>
      <c r="VI20" s="17">
        <v>12.324</v>
      </c>
      <c r="VJ20" s="17">
        <v>12.324</v>
      </c>
      <c r="VK20" s="17">
        <v>2.0760000000000001</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40.1</v>
      </c>
      <c r="WC20" s="17">
        <v>66.393709999999999</v>
      </c>
      <c r="WD20" s="17">
        <v>91.07</v>
      </c>
      <c r="WE20" s="17">
        <v>-50.97</v>
      </c>
      <c r="WF20" s="17">
        <v>44.8</v>
      </c>
      <c r="WG20" s="17">
        <v>65.716160000000002</v>
      </c>
      <c r="WH20" s="17">
        <v>83.692999999999998</v>
      </c>
      <c r="WI20" s="17">
        <v>-38.893000000000001</v>
      </c>
      <c r="WJ20" s="17">
        <v>0</v>
      </c>
      <c r="WK20" s="17">
        <v>0</v>
      </c>
      <c r="WL20" s="17">
        <v>0</v>
      </c>
      <c r="WM20" s="17">
        <v>0</v>
      </c>
      <c r="WN20" s="17">
        <v>0</v>
      </c>
      <c r="WO20" s="17">
        <v>0</v>
      </c>
      <c r="WP20" s="17">
        <v>0</v>
      </c>
      <c r="WQ20" s="17">
        <v>0</v>
      </c>
      <c r="WR20" s="17">
        <v>10</v>
      </c>
      <c r="WS20" s="17">
        <v>10</v>
      </c>
      <c r="WT20" s="17">
        <v>10</v>
      </c>
      <c r="WU20" s="17">
        <v>0</v>
      </c>
      <c r="WV20" s="17">
        <v>17.7</v>
      </c>
      <c r="WW20" s="17">
        <v>19.223299999999998</v>
      </c>
      <c r="WX20" s="17">
        <v>19.223299999999998</v>
      </c>
      <c r="WY20" s="17">
        <v>-1.5233000000000001</v>
      </c>
      <c r="WZ20" s="17">
        <v>9.5</v>
      </c>
      <c r="XA20" s="17">
        <v>10.8</v>
      </c>
      <c r="XB20" s="17">
        <v>10.8</v>
      </c>
      <c r="XC20" s="17">
        <v>-1.3</v>
      </c>
      <c r="XD20" s="17">
        <v>31.1</v>
      </c>
      <c r="XE20" s="17">
        <v>30</v>
      </c>
      <c r="XF20" s="17"/>
      <c r="XG20" s="17">
        <v>31.1</v>
      </c>
      <c r="XH20" s="17"/>
      <c r="XI20" s="17"/>
      <c r="XJ20" s="17"/>
      <c r="XK20" s="17">
        <v>0</v>
      </c>
      <c r="XL20" s="17">
        <v>16</v>
      </c>
      <c r="XM20" s="17">
        <v>14</v>
      </c>
      <c r="XN20" s="17">
        <v>14</v>
      </c>
      <c r="XO20" s="17">
        <v>2</v>
      </c>
      <c r="XP20" s="17">
        <v>0</v>
      </c>
      <c r="XQ20" s="17"/>
      <c r="XR20" s="17"/>
      <c r="XS20" s="17">
        <v>0</v>
      </c>
      <c r="XT20" s="17">
        <v>8.1199999999999992</v>
      </c>
      <c r="XU20" s="17">
        <v>0</v>
      </c>
      <c r="XV20" s="17">
        <v>0</v>
      </c>
      <c r="XW20" s="17">
        <v>8.1199999999999992</v>
      </c>
      <c r="XX20" s="17"/>
      <c r="XY20" s="17"/>
      <c r="XZ20" s="17"/>
      <c r="YA20" s="17">
        <v>0</v>
      </c>
      <c r="YB20" s="17"/>
      <c r="YC20" s="17"/>
      <c r="YD20" s="17"/>
      <c r="YE20" s="17">
        <v>0</v>
      </c>
    </row>
    <row r="21" spans="1:655" ht="24" customHeight="1" x14ac:dyDescent="0.3">
      <c r="A21" s="1"/>
      <c r="B21" s="16" t="s">
        <v>35</v>
      </c>
      <c r="C21" s="16" t="s">
        <v>768</v>
      </c>
      <c r="D21" s="17">
        <v>131</v>
      </c>
      <c r="E21" s="17">
        <v>106.20169</v>
      </c>
      <c r="F21" s="17">
        <v>79.869829999999993</v>
      </c>
      <c r="G21" s="17">
        <v>51.13017</v>
      </c>
      <c r="H21" s="17">
        <v>649.79999999999995</v>
      </c>
      <c r="I21" s="17">
        <v>643.65809000000002</v>
      </c>
      <c r="J21" s="17">
        <v>643.65809000000002</v>
      </c>
      <c r="K21" s="17">
        <v>6.1419100000000002</v>
      </c>
      <c r="L21" s="17">
        <v>215.9</v>
      </c>
      <c r="M21" s="17">
        <v>209.39341999999999</v>
      </c>
      <c r="N21" s="17">
        <v>209.39341999999999</v>
      </c>
      <c r="O21" s="17">
        <v>6.5065799999999996</v>
      </c>
      <c r="P21" s="17"/>
      <c r="Q21" s="17"/>
      <c r="R21" s="17"/>
      <c r="S21" s="17">
        <v>0</v>
      </c>
      <c r="T21" s="17"/>
      <c r="U21" s="17"/>
      <c r="V21" s="17"/>
      <c r="W21" s="17">
        <v>0</v>
      </c>
      <c r="X21" s="17">
        <v>29.4</v>
      </c>
      <c r="Y21" s="17">
        <v>12.09104</v>
      </c>
      <c r="Z21" s="17">
        <v>27.798860000000001</v>
      </c>
      <c r="AA21" s="17">
        <v>1.60114</v>
      </c>
      <c r="AB21" s="17">
        <v>76.8</v>
      </c>
      <c r="AC21" s="17">
        <v>92.945300000000003</v>
      </c>
      <c r="AD21" s="17">
        <v>93.121179999999995</v>
      </c>
      <c r="AE21" s="17">
        <v>-16.321179999999998</v>
      </c>
      <c r="AF21" s="17"/>
      <c r="AG21" s="17"/>
      <c r="AH21" s="17"/>
      <c r="AI21" s="17">
        <v>0</v>
      </c>
      <c r="AJ21" s="17"/>
      <c r="AK21" s="17"/>
      <c r="AL21" s="17"/>
      <c r="AM21" s="17">
        <v>0</v>
      </c>
      <c r="AN21" s="17">
        <v>187.6</v>
      </c>
      <c r="AO21" s="17">
        <v>177.42026000000001</v>
      </c>
      <c r="AP21" s="17">
        <v>196.35733999999999</v>
      </c>
      <c r="AQ21" s="17">
        <v>-8.7573399999999992</v>
      </c>
      <c r="AR21" s="17">
        <v>207.6</v>
      </c>
      <c r="AS21" s="17">
        <v>177.42026000000001</v>
      </c>
      <c r="AT21" s="17">
        <v>196.35733999999999</v>
      </c>
      <c r="AU21" s="17">
        <v>11.242660000000001</v>
      </c>
      <c r="AV21" s="17">
        <v>208.2</v>
      </c>
      <c r="AW21" s="17">
        <v>177.42026000000001</v>
      </c>
      <c r="AX21" s="17">
        <v>196.35733999999999</v>
      </c>
      <c r="AY21" s="17">
        <v>11.84266</v>
      </c>
      <c r="AZ21" s="17">
        <v>291.10000000000002</v>
      </c>
      <c r="BA21" s="17">
        <v>266.13040000000001</v>
      </c>
      <c r="BB21" s="17">
        <v>294.536</v>
      </c>
      <c r="BC21" s="17">
        <v>-3.4359999999999999</v>
      </c>
      <c r="BD21" s="17">
        <v>215.5</v>
      </c>
      <c r="BE21" s="17">
        <v>208.28218000000001</v>
      </c>
      <c r="BF21" s="17">
        <v>208.28216</v>
      </c>
      <c r="BG21" s="17">
        <v>7.2178399999999998</v>
      </c>
      <c r="BH21" s="17">
        <v>111.6</v>
      </c>
      <c r="BI21" s="17">
        <v>104.14109000000001</v>
      </c>
      <c r="BJ21" s="17">
        <v>104.14108</v>
      </c>
      <c r="BK21" s="17">
        <v>7.45892</v>
      </c>
      <c r="BL21" s="17">
        <v>355.7</v>
      </c>
      <c r="BM21" s="17">
        <v>356.05498</v>
      </c>
      <c r="BN21" s="17">
        <v>184.16693000000001</v>
      </c>
      <c r="BO21" s="17">
        <v>171.53307000000001</v>
      </c>
      <c r="BP21" s="17">
        <v>4.3</v>
      </c>
      <c r="BQ21" s="17">
        <v>4.4318400000000002</v>
      </c>
      <c r="BR21" s="17">
        <v>4.4318400000000002</v>
      </c>
      <c r="BS21" s="17">
        <v>-0.13184000000000001</v>
      </c>
      <c r="BT21" s="17"/>
      <c r="BU21" s="17"/>
      <c r="BV21" s="17"/>
      <c r="BW21" s="17">
        <v>0</v>
      </c>
      <c r="BX21" s="17"/>
      <c r="BY21" s="17"/>
      <c r="BZ21" s="17"/>
      <c r="CA21" s="17">
        <v>0</v>
      </c>
      <c r="CB21" s="17"/>
      <c r="CC21" s="17"/>
      <c r="CD21" s="17"/>
      <c r="CE21" s="17">
        <v>0</v>
      </c>
      <c r="CF21" s="17"/>
      <c r="CG21" s="17"/>
      <c r="CH21" s="17"/>
      <c r="CI21" s="17">
        <v>0</v>
      </c>
      <c r="CJ21" s="17">
        <v>120.1</v>
      </c>
      <c r="CK21" s="17">
        <v>110.4171</v>
      </c>
      <c r="CL21" s="17">
        <v>110.4171</v>
      </c>
      <c r="CM21" s="17">
        <v>9.6829000000000001</v>
      </c>
      <c r="CN21" s="17">
        <v>7.2</v>
      </c>
      <c r="CO21" s="17">
        <v>5.1333399999999996</v>
      </c>
      <c r="CP21" s="17">
        <v>5.1333399999999996</v>
      </c>
      <c r="CQ21" s="17">
        <v>2.0666600000000002</v>
      </c>
      <c r="CR21" s="17">
        <v>5.3</v>
      </c>
      <c r="CS21" s="17">
        <v>2.8177599999999998</v>
      </c>
      <c r="CT21" s="17">
        <v>2.8177599999999998</v>
      </c>
      <c r="CU21" s="17">
        <v>2.48224</v>
      </c>
      <c r="CV21" s="17"/>
      <c r="CW21" s="17"/>
      <c r="CX21" s="17"/>
      <c r="CY21" s="17">
        <v>0</v>
      </c>
      <c r="CZ21" s="17">
        <v>7.1</v>
      </c>
      <c r="DA21" s="17">
        <v>6.8787000000000003</v>
      </c>
      <c r="DB21" s="17">
        <v>6.8787000000000003</v>
      </c>
      <c r="DC21" s="17">
        <v>0.2213</v>
      </c>
      <c r="DD21" s="17">
        <v>9.3000000000000007</v>
      </c>
      <c r="DE21" s="17">
        <v>12.56691</v>
      </c>
      <c r="DF21" s="17">
        <v>12.56692</v>
      </c>
      <c r="DG21" s="17">
        <v>-3.2669199999999998</v>
      </c>
      <c r="DH21" s="17">
        <v>81.3</v>
      </c>
      <c r="DI21" s="17">
        <v>55</v>
      </c>
      <c r="DJ21" s="17">
        <v>113.00461</v>
      </c>
      <c r="DK21" s="17">
        <v>-31.704609999999999</v>
      </c>
      <c r="DL21" s="17"/>
      <c r="DM21" s="17"/>
      <c r="DN21" s="17"/>
      <c r="DO21" s="17">
        <v>0</v>
      </c>
      <c r="DP21" s="17"/>
      <c r="DQ21" s="17"/>
      <c r="DR21" s="17"/>
      <c r="DS21" s="17">
        <v>0</v>
      </c>
      <c r="DT21" s="17"/>
      <c r="DU21" s="17"/>
      <c r="DV21" s="17"/>
      <c r="DW21" s="17">
        <v>0</v>
      </c>
      <c r="DX21" s="17"/>
      <c r="DY21" s="17"/>
      <c r="DZ21" s="17"/>
      <c r="EA21" s="17">
        <v>0</v>
      </c>
      <c r="EB21" s="17">
        <v>56.5</v>
      </c>
      <c r="EC21" s="17">
        <v>56.515709999999999</v>
      </c>
      <c r="ED21" s="17">
        <v>39.482819999999997</v>
      </c>
      <c r="EE21" s="17">
        <v>17.01718</v>
      </c>
      <c r="EF21" s="17">
        <v>98</v>
      </c>
      <c r="EG21" s="17">
        <v>95.082149999999999</v>
      </c>
      <c r="EH21" s="17">
        <v>20.618659999999998</v>
      </c>
      <c r="EI21" s="17">
        <v>77.381339999999994</v>
      </c>
      <c r="EJ21" s="17"/>
      <c r="EK21" s="17"/>
      <c r="EL21" s="17"/>
      <c r="EM21" s="17">
        <v>0</v>
      </c>
      <c r="EN21" s="17"/>
      <c r="EO21" s="17"/>
      <c r="EP21" s="17"/>
      <c r="EQ21" s="17">
        <v>0</v>
      </c>
      <c r="ER21" s="17"/>
      <c r="ES21" s="17"/>
      <c r="ET21" s="17"/>
      <c r="EU21" s="17">
        <v>0</v>
      </c>
      <c r="EV21" s="17">
        <v>6.5</v>
      </c>
      <c r="EW21" s="17">
        <v>6.39</v>
      </c>
      <c r="EX21" s="17">
        <v>6.39</v>
      </c>
      <c r="EY21" s="17">
        <v>0.11</v>
      </c>
      <c r="EZ21" s="17">
        <v>0</v>
      </c>
      <c r="FA21" s="17">
        <v>0</v>
      </c>
      <c r="FB21" s="17">
        <v>0</v>
      </c>
      <c r="FC21" s="17">
        <v>0</v>
      </c>
      <c r="FD21" s="17">
        <v>36.200000000000003</v>
      </c>
      <c r="FE21" s="17">
        <v>36.90014</v>
      </c>
      <c r="FF21" s="17">
        <v>36.90014</v>
      </c>
      <c r="FG21" s="17">
        <v>-0.70013999999999998</v>
      </c>
      <c r="FH21" s="17">
        <v>20.100000000000001</v>
      </c>
      <c r="FI21" s="17">
        <v>30.92784</v>
      </c>
      <c r="FJ21" s="17">
        <v>48.5428</v>
      </c>
      <c r="FK21" s="17">
        <v>-28.442799999999998</v>
      </c>
      <c r="FL21" s="17">
        <v>26.7</v>
      </c>
      <c r="FM21" s="17">
        <v>22.625250000000001</v>
      </c>
      <c r="FN21" s="17">
        <v>22.625250000000001</v>
      </c>
      <c r="FO21" s="17">
        <v>4.0747499999999999</v>
      </c>
      <c r="FP21" s="17">
        <v>18.399999999999999</v>
      </c>
      <c r="FQ21" s="17">
        <v>17.562139999999999</v>
      </c>
      <c r="FR21" s="17">
        <v>17.56213</v>
      </c>
      <c r="FS21" s="17">
        <v>0.83787</v>
      </c>
      <c r="FT21" s="17">
        <v>14.6</v>
      </c>
      <c r="FU21" s="17">
        <v>17.475729999999999</v>
      </c>
      <c r="FV21" s="17">
        <v>17.475729999999999</v>
      </c>
      <c r="FW21" s="17">
        <v>-2.8757299999999999</v>
      </c>
      <c r="FX21" s="17">
        <v>61.5</v>
      </c>
      <c r="FY21" s="17">
        <v>60.33605</v>
      </c>
      <c r="FZ21" s="17">
        <v>60.33605</v>
      </c>
      <c r="GA21" s="17">
        <v>1.16395</v>
      </c>
      <c r="GB21" s="17">
        <v>185.1</v>
      </c>
      <c r="GC21" s="17">
        <v>185.10007999999999</v>
      </c>
      <c r="GD21" s="17">
        <v>185.10004000000001</v>
      </c>
      <c r="GE21" s="17">
        <v>-4.0000000000000003E-5</v>
      </c>
      <c r="GF21" s="17">
        <v>185.8</v>
      </c>
      <c r="GG21" s="17">
        <v>185.10007999999999</v>
      </c>
      <c r="GH21" s="17">
        <v>185.10004000000001</v>
      </c>
      <c r="GI21" s="17">
        <v>0.69996000000000003</v>
      </c>
      <c r="GJ21" s="17">
        <v>184.7</v>
      </c>
      <c r="GK21" s="17">
        <v>185.10007999999999</v>
      </c>
      <c r="GL21" s="17">
        <v>185.10004000000001</v>
      </c>
      <c r="GM21" s="17">
        <v>-0.40004000000000001</v>
      </c>
      <c r="GN21" s="17">
        <v>64</v>
      </c>
      <c r="GO21" s="17">
        <v>54.62473</v>
      </c>
      <c r="GP21" s="17">
        <v>39.013440000000003</v>
      </c>
      <c r="GQ21" s="17">
        <v>24.986560000000001</v>
      </c>
      <c r="GR21" s="17">
        <v>6.3</v>
      </c>
      <c r="GS21" s="17">
        <v>7.5127800000000002</v>
      </c>
      <c r="GT21" s="17">
        <v>7.5127800000000002</v>
      </c>
      <c r="GU21" s="17">
        <v>-1.21278</v>
      </c>
      <c r="GV21" s="17">
        <v>2.2000000000000002</v>
      </c>
      <c r="GW21" s="17">
        <v>7.8816100000000002</v>
      </c>
      <c r="GX21" s="17">
        <v>7.8816100000000002</v>
      </c>
      <c r="GY21" s="17">
        <v>-5.68161</v>
      </c>
      <c r="GZ21" s="17">
        <v>20.7</v>
      </c>
      <c r="HA21" s="17">
        <v>14.089689999999999</v>
      </c>
      <c r="HB21" s="17">
        <v>28.061419999999998</v>
      </c>
      <c r="HC21" s="17">
        <v>-7.3614199999999999</v>
      </c>
      <c r="HD21" s="17">
        <v>35.6</v>
      </c>
      <c r="HE21" s="17">
        <v>36.252429999999997</v>
      </c>
      <c r="HF21" s="17">
        <v>36.252429999999997</v>
      </c>
      <c r="HG21" s="17">
        <v>-0.65242999999999995</v>
      </c>
      <c r="HH21" s="17">
        <v>2.2000000000000002</v>
      </c>
      <c r="HI21" s="17">
        <v>1.97359</v>
      </c>
      <c r="HJ21" s="17">
        <v>1.97359</v>
      </c>
      <c r="HK21" s="17">
        <v>0.22641</v>
      </c>
      <c r="HL21" s="17">
        <v>0</v>
      </c>
      <c r="HM21" s="17">
        <v>0</v>
      </c>
      <c r="HN21" s="17">
        <v>0</v>
      </c>
      <c r="HO21" s="17">
        <v>0</v>
      </c>
      <c r="HP21" s="17">
        <v>63.7</v>
      </c>
      <c r="HQ21" s="17">
        <v>25.416509999999999</v>
      </c>
      <c r="HR21" s="17">
        <v>26.80434</v>
      </c>
      <c r="HS21" s="17">
        <v>36.895659999999999</v>
      </c>
      <c r="HT21" s="17"/>
      <c r="HU21" s="17"/>
      <c r="HV21" s="17"/>
      <c r="HW21" s="17">
        <v>0</v>
      </c>
      <c r="HX21" s="17"/>
      <c r="HY21" s="17"/>
      <c r="HZ21" s="17"/>
      <c r="IA21" s="17">
        <v>0</v>
      </c>
      <c r="IB21" s="17">
        <v>66.099999999999994</v>
      </c>
      <c r="IC21" s="17">
        <v>85.482579999999999</v>
      </c>
      <c r="ID21" s="17">
        <v>79.937449999999998</v>
      </c>
      <c r="IE21" s="17">
        <v>-13.83745</v>
      </c>
      <c r="IF21" s="17"/>
      <c r="IG21" s="17"/>
      <c r="IH21" s="17"/>
      <c r="II21" s="17">
        <v>0</v>
      </c>
      <c r="IJ21" s="17"/>
      <c r="IK21" s="17"/>
      <c r="IL21" s="17"/>
      <c r="IM21" s="17">
        <v>0</v>
      </c>
      <c r="IN21" s="17">
        <v>47.5</v>
      </c>
      <c r="IO21" s="17">
        <v>48.181449999999998</v>
      </c>
      <c r="IP21" s="17">
        <v>48.181440000000002</v>
      </c>
      <c r="IQ21" s="17">
        <v>-0.68144000000000005</v>
      </c>
      <c r="IR21" s="17"/>
      <c r="IS21" s="17"/>
      <c r="IT21" s="17"/>
      <c r="IU21" s="17">
        <v>0</v>
      </c>
      <c r="IV21" s="17"/>
      <c r="IW21" s="17"/>
      <c r="IX21" s="17"/>
      <c r="IY21" s="17">
        <v>0</v>
      </c>
      <c r="IZ21" s="17"/>
      <c r="JA21" s="17"/>
      <c r="JB21" s="17"/>
      <c r="JC21" s="17">
        <v>0</v>
      </c>
      <c r="JD21" s="17">
        <v>40.299999999999997</v>
      </c>
      <c r="JE21" s="17">
        <v>35.48968</v>
      </c>
      <c r="JF21" s="17">
        <v>16.494890000000002</v>
      </c>
      <c r="JG21" s="17">
        <v>23.805109999999999</v>
      </c>
      <c r="JH21" s="17">
        <v>177.6</v>
      </c>
      <c r="JI21" s="17">
        <v>178.52956</v>
      </c>
      <c r="JJ21" s="17">
        <v>178.52955</v>
      </c>
      <c r="JK21" s="17">
        <v>-0.92954999999999999</v>
      </c>
      <c r="JL21" s="17">
        <v>175.5</v>
      </c>
      <c r="JM21" s="17">
        <v>178.52956</v>
      </c>
      <c r="JN21" s="17">
        <v>178.52955</v>
      </c>
      <c r="JO21" s="17">
        <v>-3.02955</v>
      </c>
      <c r="JP21" s="17">
        <v>209</v>
      </c>
      <c r="JQ21" s="17">
        <v>178.52956</v>
      </c>
      <c r="JR21" s="17">
        <v>178.52955</v>
      </c>
      <c r="JS21" s="17">
        <v>30.47045</v>
      </c>
      <c r="JT21" s="17">
        <v>274.39999999999998</v>
      </c>
      <c r="JU21" s="17">
        <v>267.79433</v>
      </c>
      <c r="JV21" s="17">
        <v>267.79432000000003</v>
      </c>
      <c r="JW21" s="17">
        <v>6.6056800000000004</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v>0</v>
      </c>
      <c r="KT21" s="17">
        <v>0</v>
      </c>
      <c r="KU21" s="17">
        <v>0</v>
      </c>
      <c r="KV21" s="17"/>
      <c r="KW21" s="17"/>
      <c r="KX21" s="17"/>
      <c r="KY21" s="17">
        <v>0</v>
      </c>
      <c r="KZ21" s="17"/>
      <c r="LA21" s="17"/>
      <c r="LB21" s="17"/>
      <c r="LC21" s="17">
        <v>0</v>
      </c>
      <c r="LD21" s="17">
        <v>1.2</v>
      </c>
      <c r="LE21" s="17">
        <v>1.1522699999999999</v>
      </c>
      <c r="LF21" s="17">
        <v>1.1522699999999999</v>
      </c>
      <c r="LG21" s="17">
        <v>4.7730000000000002E-2</v>
      </c>
      <c r="LH21" s="17">
        <v>93.1</v>
      </c>
      <c r="LI21" s="17">
        <v>114.92753999999999</v>
      </c>
      <c r="LJ21" s="17">
        <v>132.10167999999999</v>
      </c>
      <c r="LK21" s="17">
        <v>-39.00168</v>
      </c>
      <c r="LL21" s="17">
        <v>92.2</v>
      </c>
      <c r="LM21" s="17">
        <v>81.069109999999995</v>
      </c>
      <c r="LN21" s="17">
        <v>76.26258</v>
      </c>
      <c r="LO21" s="17">
        <v>15.937419999999999</v>
      </c>
      <c r="LP21" s="17">
        <v>63.8</v>
      </c>
      <c r="LQ21" s="17">
        <v>67.133979999999994</v>
      </c>
      <c r="LR21" s="17">
        <v>67.133979999999994</v>
      </c>
      <c r="LS21" s="17">
        <v>-3.3339799999999999</v>
      </c>
      <c r="LT21" s="17">
        <v>72.900000000000006</v>
      </c>
      <c r="LU21" s="17">
        <v>65.984009999999998</v>
      </c>
      <c r="LV21" s="17">
        <v>65.984030000000004</v>
      </c>
      <c r="LW21" s="17">
        <v>6.9159699999999997</v>
      </c>
      <c r="LX21" s="17">
        <v>29.5</v>
      </c>
      <c r="LY21" s="17">
        <v>27.30705</v>
      </c>
      <c r="LZ21" s="17">
        <v>27.30706</v>
      </c>
      <c r="MA21" s="17">
        <v>2.1929400000000001</v>
      </c>
      <c r="MB21" s="17"/>
      <c r="MC21" s="17"/>
      <c r="MD21" s="17"/>
      <c r="ME21" s="17">
        <v>0</v>
      </c>
      <c r="MF21" s="17"/>
      <c r="MG21" s="17"/>
      <c r="MH21" s="17"/>
      <c r="MI21" s="17">
        <v>0</v>
      </c>
      <c r="MJ21" s="17"/>
      <c r="MK21" s="17"/>
      <c r="ML21" s="17"/>
      <c r="MM21" s="17">
        <v>0</v>
      </c>
      <c r="MN21" s="17">
        <v>146.80000000000001</v>
      </c>
      <c r="MO21" s="17">
        <v>149.77393000000001</v>
      </c>
      <c r="MP21" s="17">
        <v>149.77391</v>
      </c>
      <c r="MQ21" s="17">
        <v>-2.9739100000000001</v>
      </c>
      <c r="MR21" s="17">
        <v>149</v>
      </c>
      <c r="MS21" s="17">
        <v>149.77393000000001</v>
      </c>
      <c r="MT21" s="17">
        <v>149.77391</v>
      </c>
      <c r="MU21" s="17">
        <v>-0.77390999999999999</v>
      </c>
      <c r="MV21" s="17">
        <v>150.1</v>
      </c>
      <c r="MW21" s="17">
        <v>149.77393000000001</v>
      </c>
      <c r="MX21" s="17">
        <v>149.77391</v>
      </c>
      <c r="MY21" s="17">
        <v>0.32608999999999999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186.1</v>
      </c>
      <c r="NU21" s="17">
        <v>186.66667000000001</v>
      </c>
      <c r="NV21" s="17">
        <v>186.66667000000001</v>
      </c>
      <c r="NW21" s="17">
        <v>-0.56667000000000001</v>
      </c>
      <c r="NX21" s="17">
        <v>87.9</v>
      </c>
      <c r="NY21" s="17">
        <v>93.333330000000004</v>
      </c>
      <c r="NZ21" s="17">
        <v>93.333330000000004</v>
      </c>
      <c r="OA21" s="17">
        <v>-5.4333299999999998</v>
      </c>
      <c r="OB21" s="17">
        <v>0</v>
      </c>
      <c r="OC21" s="17">
        <v>3.3000000000000002E-2</v>
      </c>
      <c r="OD21" s="17">
        <v>3.3000000000000002E-2</v>
      </c>
      <c r="OE21" s="17">
        <v>-3.3000000000000002E-2</v>
      </c>
      <c r="OF21" s="17">
        <v>90.1</v>
      </c>
      <c r="OG21" s="17">
        <v>115.8331</v>
      </c>
      <c r="OH21" s="17">
        <v>114.188</v>
      </c>
      <c r="OI21" s="17">
        <v>-24.088000000000001</v>
      </c>
      <c r="OJ21" s="17">
        <v>0</v>
      </c>
      <c r="OK21" s="17">
        <v>0.60199999999999998</v>
      </c>
      <c r="OL21" s="17">
        <v>0.60199999999999998</v>
      </c>
      <c r="OM21" s="17">
        <v>-0.60199999999999998</v>
      </c>
      <c r="ON21" s="17">
        <v>0</v>
      </c>
      <c r="OO21" s="17">
        <v>15.326000000000001</v>
      </c>
      <c r="OP21" s="17">
        <v>15.326000000000001</v>
      </c>
      <c r="OQ21" s="17">
        <v>-15.326000000000001</v>
      </c>
      <c r="OR21" s="17">
        <v>0</v>
      </c>
      <c r="OS21" s="17">
        <v>0</v>
      </c>
      <c r="OT21" s="17">
        <v>0</v>
      </c>
      <c r="OU21" s="17">
        <v>0</v>
      </c>
      <c r="OV21" s="17">
        <v>8.6999999999999993</v>
      </c>
      <c r="OW21" s="17">
        <v>8.6</v>
      </c>
      <c r="OX21" s="17">
        <v>8.6</v>
      </c>
      <c r="OY21" s="17">
        <v>0.1</v>
      </c>
      <c r="OZ21" s="17">
        <v>0.2</v>
      </c>
      <c r="PA21" s="17">
        <v>9</v>
      </c>
      <c r="PB21" s="17">
        <v>9.0000099999999996</v>
      </c>
      <c r="PC21" s="17">
        <v>-8.8000100000000003</v>
      </c>
      <c r="PD21" s="17">
        <v>0</v>
      </c>
      <c r="PE21" s="17">
        <v>1.46</v>
      </c>
      <c r="PF21" s="17">
        <v>2.4819900000000001</v>
      </c>
      <c r="PG21" s="17">
        <v>-2.4819900000000001</v>
      </c>
      <c r="PH21" s="17"/>
      <c r="PI21" s="17">
        <v>1.23</v>
      </c>
      <c r="PJ21" s="17">
        <v>1.23</v>
      </c>
      <c r="PK21" s="17">
        <v>-1.23</v>
      </c>
      <c r="PL21" s="17">
        <v>3</v>
      </c>
      <c r="PM21" s="17">
        <v>2.6</v>
      </c>
      <c r="PN21" s="17">
        <v>2.6</v>
      </c>
      <c r="PO21" s="17">
        <v>0.4</v>
      </c>
      <c r="PP21" s="17">
        <v>2.2000000000000002</v>
      </c>
      <c r="PQ21" s="17">
        <v>2.5</v>
      </c>
      <c r="PR21" s="17">
        <v>2.5</v>
      </c>
      <c r="PS21" s="17">
        <v>-0.3</v>
      </c>
      <c r="PT21" s="17">
        <v>20.5</v>
      </c>
      <c r="PU21" s="17">
        <v>19.417480000000001</v>
      </c>
      <c r="PV21" s="17">
        <v>19.417470000000002</v>
      </c>
      <c r="PW21" s="17">
        <v>1.08253</v>
      </c>
      <c r="PX21" s="17">
        <v>9.1</v>
      </c>
      <c r="PY21" s="17">
        <v>19.417480000000001</v>
      </c>
      <c r="PZ21" s="17">
        <v>19.417470000000002</v>
      </c>
      <c r="QA21" s="17">
        <v>-10.31747</v>
      </c>
      <c r="QB21" s="17">
        <v>7.5</v>
      </c>
      <c r="QC21" s="17">
        <v>6</v>
      </c>
      <c r="QD21" s="17">
        <v>6</v>
      </c>
      <c r="QE21" s="17">
        <v>1.5</v>
      </c>
      <c r="QF21" s="17">
        <v>3.4</v>
      </c>
      <c r="QG21" s="17">
        <v>3.5</v>
      </c>
      <c r="QH21" s="17">
        <v>3.5</v>
      </c>
      <c r="QI21" s="17">
        <v>-0.1</v>
      </c>
      <c r="QJ21" s="17">
        <v>18.399999999999999</v>
      </c>
      <c r="QK21" s="17">
        <v>17.961169999999999</v>
      </c>
      <c r="QL21" s="17">
        <v>17.96116</v>
      </c>
      <c r="QM21" s="17">
        <v>0.43884000000000001</v>
      </c>
      <c r="QN21" s="17">
        <v>2.2000000000000002</v>
      </c>
      <c r="QO21" s="17">
        <v>0.72851999999999995</v>
      </c>
      <c r="QP21" s="17">
        <v>0.72851999999999995</v>
      </c>
      <c r="QQ21" s="17">
        <v>1.4714799999999999</v>
      </c>
      <c r="QR21" s="17">
        <v>2.2999999999999998</v>
      </c>
      <c r="QS21" s="17">
        <v>0.63998999999999995</v>
      </c>
      <c r="QT21" s="17">
        <v>0.63998999999999995</v>
      </c>
      <c r="QU21" s="17">
        <v>1.66001</v>
      </c>
      <c r="QV21" s="17">
        <v>26.9</v>
      </c>
      <c r="QW21" s="17">
        <v>26.50996</v>
      </c>
      <c r="QX21" s="17">
        <v>27.34</v>
      </c>
      <c r="QY21" s="17">
        <v>-0.44</v>
      </c>
      <c r="QZ21" s="17">
        <v>66.099999999999994</v>
      </c>
      <c r="RA21" s="17">
        <v>71.255409999999998</v>
      </c>
      <c r="RB21" s="17">
        <v>78.509</v>
      </c>
      <c r="RC21" s="17">
        <v>-12.409000000000001</v>
      </c>
      <c r="RD21" s="17">
        <v>4.5</v>
      </c>
      <c r="RE21" s="17">
        <v>4.2</v>
      </c>
      <c r="RF21" s="17">
        <v>4.2</v>
      </c>
      <c r="RG21" s="17">
        <v>0.3</v>
      </c>
      <c r="RH21" s="17">
        <v>2.1</v>
      </c>
      <c r="RI21" s="17">
        <v>2.4</v>
      </c>
      <c r="RJ21" s="17">
        <v>2.4</v>
      </c>
      <c r="RK21" s="17">
        <v>-0.3</v>
      </c>
      <c r="RL21" s="17">
        <v>1.1000000000000001</v>
      </c>
      <c r="RM21" s="17">
        <v>2.4</v>
      </c>
      <c r="RN21" s="17">
        <v>2.4</v>
      </c>
      <c r="RO21" s="17">
        <v>-1.3</v>
      </c>
      <c r="RP21" s="17">
        <v>2.9</v>
      </c>
      <c r="RQ21" s="17">
        <v>2.8</v>
      </c>
      <c r="RR21" s="17">
        <v>2.8</v>
      </c>
      <c r="RS21" s="17">
        <v>0.1</v>
      </c>
      <c r="RT21" s="17">
        <v>0</v>
      </c>
      <c r="RU21" s="17">
        <v>0.78110999999999997</v>
      </c>
      <c r="RV21" s="17">
        <v>0.78110999999999997</v>
      </c>
      <c r="RW21" s="17">
        <v>-0.78110999999999997</v>
      </c>
      <c r="RX21" s="17">
        <v>2.4</v>
      </c>
      <c r="RY21" s="17">
        <v>1.899</v>
      </c>
      <c r="RZ21" s="17">
        <v>1.899</v>
      </c>
      <c r="SA21" s="17">
        <v>0.501</v>
      </c>
      <c r="SB21" s="17">
        <v>9.1</v>
      </c>
      <c r="SC21" s="17">
        <v>19.772790000000001</v>
      </c>
      <c r="SD21" s="17">
        <v>18.49015</v>
      </c>
      <c r="SE21" s="17">
        <v>-9.3901500000000002</v>
      </c>
      <c r="SF21" s="17">
        <v>1.2</v>
      </c>
      <c r="SG21" s="17">
        <v>1.6</v>
      </c>
      <c r="SH21" s="17">
        <v>1.6</v>
      </c>
      <c r="SI21" s="17">
        <v>-0.4</v>
      </c>
      <c r="SJ21" s="17"/>
      <c r="SK21" s="17">
        <v>0.4</v>
      </c>
      <c r="SL21" s="17">
        <v>0.4</v>
      </c>
      <c r="SM21" s="17">
        <v>-0.4</v>
      </c>
      <c r="SN21" s="17">
        <v>5.5</v>
      </c>
      <c r="SO21" s="17">
        <v>6.3</v>
      </c>
      <c r="SP21" s="17">
        <v>6.3</v>
      </c>
      <c r="SQ21" s="17">
        <v>-0.8</v>
      </c>
      <c r="SR21" s="17">
        <v>1.7</v>
      </c>
      <c r="SS21" s="17">
        <v>3.6</v>
      </c>
      <c r="ST21" s="17">
        <v>3.6</v>
      </c>
      <c r="SU21" s="17">
        <v>-1.9</v>
      </c>
      <c r="SV21" s="17">
        <v>3.9</v>
      </c>
      <c r="SW21" s="17">
        <v>4.8</v>
      </c>
      <c r="SX21" s="17">
        <v>4.8</v>
      </c>
      <c r="SY21" s="17">
        <v>-0.9</v>
      </c>
      <c r="SZ21" s="17">
        <v>5.4</v>
      </c>
      <c r="TA21" s="17">
        <v>6.7</v>
      </c>
      <c r="TB21" s="17">
        <v>6.7</v>
      </c>
      <c r="TC21" s="17">
        <v>-1.3</v>
      </c>
      <c r="TD21" s="17">
        <v>12.9</v>
      </c>
      <c r="TE21" s="17">
        <v>10</v>
      </c>
      <c r="TF21" s="17">
        <v>10</v>
      </c>
      <c r="TG21" s="17">
        <v>2.9</v>
      </c>
      <c r="TH21" s="17">
        <v>19.3</v>
      </c>
      <c r="TI21" s="17">
        <v>21.19</v>
      </c>
      <c r="TJ21" s="17">
        <v>21.19</v>
      </c>
      <c r="TK21" s="17">
        <v>-1.89</v>
      </c>
      <c r="TL21" s="17">
        <v>9.5</v>
      </c>
      <c r="TM21" s="17">
        <v>13.038600000000001</v>
      </c>
      <c r="TN21" s="17">
        <v>17.838000000000001</v>
      </c>
      <c r="TO21" s="17">
        <v>-8.3379999999999992</v>
      </c>
      <c r="TP21" s="17">
        <v>0.3</v>
      </c>
      <c r="TQ21" s="17">
        <v>0.06</v>
      </c>
      <c r="TR21" s="17">
        <v>0.06</v>
      </c>
      <c r="TS21" s="17">
        <v>0.24</v>
      </c>
      <c r="TT21" s="17">
        <v>42.5</v>
      </c>
      <c r="TU21" s="17">
        <v>67.802710000000005</v>
      </c>
      <c r="TV21" s="17">
        <v>62.45</v>
      </c>
      <c r="TW21" s="17">
        <v>-19.95</v>
      </c>
      <c r="TX21" s="17">
        <v>48.7</v>
      </c>
      <c r="TY21" s="17">
        <v>82.146180000000001</v>
      </c>
      <c r="TZ21" s="17">
        <v>76.484999999999999</v>
      </c>
      <c r="UA21" s="17">
        <v>-27.785</v>
      </c>
      <c r="UB21" s="17">
        <v>7.7</v>
      </c>
      <c r="UC21" s="17">
        <v>6.6849999999999996</v>
      </c>
      <c r="UD21" s="17">
        <v>6.6849999999999996</v>
      </c>
      <c r="UE21" s="17">
        <v>1.0149999999999999</v>
      </c>
      <c r="UF21" s="17">
        <v>6.9</v>
      </c>
      <c r="UG21" s="17">
        <v>6.0469999999999997</v>
      </c>
      <c r="UH21" s="17">
        <v>6.0469999999999997</v>
      </c>
      <c r="UI21" s="17">
        <v>0.85299999999999998</v>
      </c>
      <c r="UJ21" s="17">
        <v>6.2</v>
      </c>
      <c r="UK21" s="17">
        <v>7</v>
      </c>
      <c r="UL21" s="17">
        <v>7</v>
      </c>
      <c r="UM21" s="17">
        <v>-0.8</v>
      </c>
      <c r="UN21" s="17">
        <v>2.2999999999999998</v>
      </c>
      <c r="UO21" s="17">
        <v>2</v>
      </c>
      <c r="UP21" s="17">
        <v>2</v>
      </c>
      <c r="UQ21" s="17">
        <v>0.3</v>
      </c>
      <c r="UR21" s="17">
        <v>8.1999999999999993</v>
      </c>
      <c r="US21" s="17">
        <v>8.5</v>
      </c>
      <c r="UT21" s="17">
        <v>8.5</v>
      </c>
      <c r="UU21" s="17">
        <v>-0.3</v>
      </c>
      <c r="UV21" s="17">
        <v>4.0999999999999996</v>
      </c>
      <c r="UW21" s="17">
        <v>6</v>
      </c>
      <c r="UX21" s="17">
        <v>6</v>
      </c>
      <c r="UY21" s="17">
        <v>-1.9</v>
      </c>
      <c r="UZ21" s="17">
        <v>4.5</v>
      </c>
      <c r="VA21" s="17">
        <v>6</v>
      </c>
      <c r="VB21" s="17">
        <v>6</v>
      </c>
      <c r="VC21" s="17">
        <v>-1.5</v>
      </c>
      <c r="VD21" s="17">
        <v>4.5999999999999996</v>
      </c>
      <c r="VE21" s="17">
        <v>7</v>
      </c>
      <c r="VF21" s="17">
        <v>7</v>
      </c>
      <c r="VG21" s="17">
        <v>-2.4</v>
      </c>
      <c r="VH21" s="17">
        <v>17.899999999999999</v>
      </c>
      <c r="VI21" s="17">
        <v>12.379</v>
      </c>
      <c r="VJ21" s="17">
        <v>12.379</v>
      </c>
      <c r="VK21" s="17">
        <v>5.5209999999999999</v>
      </c>
      <c r="VL21" s="17">
        <v>1.3</v>
      </c>
      <c r="VM21" s="17">
        <v>10.507999999999999</v>
      </c>
      <c r="VN21" s="17">
        <v>10.507999999999999</v>
      </c>
      <c r="VO21" s="17">
        <v>-9.2080000000000002</v>
      </c>
      <c r="VP21" s="17">
        <v>0</v>
      </c>
      <c r="VQ21" s="17">
        <v>2.5595400000000001</v>
      </c>
      <c r="VR21" s="17">
        <v>2.5595400000000001</v>
      </c>
      <c r="VS21" s="17">
        <v>-2.5595400000000001</v>
      </c>
      <c r="VT21" s="17">
        <v>2.1</v>
      </c>
      <c r="VU21" s="17">
        <v>8.4840900000000001</v>
      </c>
      <c r="VV21" s="17">
        <v>8.4840900000000001</v>
      </c>
      <c r="VW21" s="17">
        <v>-6.3840899999999996</v>
      </c>
      <c r="VX21" s="17">
        <v>0.6</v>
      </c>
      <c r="VY21" s="17">
        <v>0.6</v>
      </c>
      <c r="VZ21" s="17">
        <v>0.6</v>
      </c>
      <c r="WA21" s="17">
        <v>0</v>
      </c>
      <c r="WB21" s="17">
        <v>37.9</v>
      </c>
      <c r="WC21" s="17">
        <v>67.363879999999995</v>
      </c>
      <c r="WD21" s="17">
        <v>90.599000000000004</v>
      </c>
      <c r="WE21" s="17">
        <v>-52.698999999999998</v>
      </c>
      <c r="WF21" s="17">
        <v>42.8</v>
      </c>
      <c r="WG21" s="17">
        <v>67.072249999999997</v>
      </c>
      <c r="WH21" s="17">
        <v>82.003</v>
      </c>
      <c r="WI21" s="17">
        <v>-39.203000000000003</v>
      </c>
      <c r="WJ21" s="17">
        <v>1.7</v>
      </c>
      <c r="WK21" s="17">
        <v>5.9008000000000003</v>
      </c>
      <c r="WL21" s="17">
        <v>5.9008000000000003</v>
      </c>
      <c r="WM21" s="17">
        <v>-4.2008000000000001</v>
      </c>
      <c r="WN21" s="17">
        <v>0</v>
      </c>
      <c r="WO21" s="17">
        <v>0</v>
      </c>
      <c r="WP21" s="17">
        <v>0</v>
      </c>
      <c r="WQ21" s="17">
        <v>0</v>
      </c>
      <c r="WR21" s="17">
        <v>10</v>
      </c>
      <c r="WS21" s="17">
        <v>10</v>
      </c>
      <c r="WT21" s="17">
        <v>10</v>
      </c>
      <c r="WU21" s="17">
        <v>0</v>
      </c>
      <c r="WV21" s="17">
        <v>17.8</v>
      </c>
      <c r="WW21" s="17">
        <v>19.223299999999998</v>
      </c>
      <c r="WX21" s="17">
        <v>19.223299999999998</v>
      </c>
      <c r="WY21" s="17">
        <v>-1.4233</v>
      </c>
      <c r="WZ21" s="17">
        <v>9.6</v>
      </c>
      <c r="XA21" s="17">
        <v>10.8</v>
      </c>
      <c r="XB21" s="17">
        <v>10.8</v>
      </c>
      <c r="XC21" s="17">
        <v>-1.2</v>
      </c>
      <c r="XD21" s="17">
        <v>31.5</v>
      </c>
      <c r="XE21" s="17">
        <v>30</v>
      </c>
      <c r="XF21" s="17"/>
      <c r="XG21" s="17">
        <v>31.5</v>
      </c>
      <c r="XH21" s="17"/>
      <c r="XI21" s="17"/>
      <c r="XJ21" s="17"/>
      <c r="XK21" s="17">
        <v>0</v>
      </c>
      <c r="XL21" s="17">
        <v>16</v>
      </c>
      <c r="XM21" s="17">
        <v>14</v>
      </c>
      <c r="XN21" s="17">
        <v>14</v>
      </c>
      <c r="XO21" s="17">
        <v>2</v>
      </c>
      <c r="XP21" s="17">
        <v>0</v>
      </c>
      <c r="XQ21" s="17"/>
      <c r="XR21" s="17"/>
      <c r="XS21" s="17">
        <v>0</v>
      </c>
      <c r="XT21" s="17">
        <v>7.98</v>
      </c>
      <c r="XU21" s="17">
        <v>0</v>
      </c>
      <c r="XV21" s="17">
        <v>0</v>
      </c>
      <c r="XW21" s="17">
        <v>7.98</v>
      </c>
      <c r="XX21" s="17"/>
      <c r="XY21" s="17"/>
      <c r="XZ21" s="17"/>
      <c r="YA21" s="17">
        <v>0</v>
      </c>
      <c r="YB21" s="17"/>
      <c r="YC21" s="17"/>
      <c r="YD21" s="17"/>
      <c r="YE21" s="17">
        <v>0</v>
      </c>
    </row>
    <row r="22" spans="1:655" ht="24" customHeight="1" x14ac:dyDescent="0.3">
      <c r="A22" s="1"/>
      <c r="B22" s="16" t="s">
        <v>35</v>
      </c>
      <c r="C22" s="16" t="s">
        <v>769</v>
      </c>
      <c r="D22" s="17">
        <v>142.6</v>
      </c>
      <c r="E22" s="17">
        <v>90.497630000000001</v>
      </c>
      <c r="F22" s="17">
        <v>79.659049999999993</v>
      </c>
      <c r="G22" s="17">
        <v>62.940950000000001</v>
      </c>
      <c r="H22" s="17">
        <v>650.4</v>
      </c>
      <c r="I22" s="17">
        <v>643.65809000000002</v>
      </c>
      <c r="J22" s="17">
        <v>643.65809000000002</v>
      </c>
      <c r="K22" s="17">
        <v>6.7419099999999998</v>
      </c>
      <c r="L22" s="17">
        <v>215.7</v>
      </c>
      <c r="M22" s="17">
        <v>209.39341999999999</v>
      </c>
      <c r="N22" s="17">
        <v>209.39341999999999</v>
      </c>
      <c r="O22" s="17">
        <v>6.3065800000000003</v>
      </c>
      <c r="P22" s="17"/>
      <c r="Q22" s="17"/>
      <c r="R22" s="17"/>
      <c r="S22" s="17">
        <v>0</v>
      </c>
      <c r="T22" s="17"/>
      <c r="U22" s="17"/>
      <c r="V22" s="17"/>
      <c r="W22" s="17">
        <v>0</v>
      </c>
      <c r="X22" s="17">
        <v>30.6</v>
      </c>
      <c r="Y22" s="17">
        <v>12.09104</v>
      </c>
      <c r="Z22" s="17">
        <v>27.799019999999999</v>
      </c>
      <c r="AA22" s="17">
        <v>2.80098</v>
      </c>
      <c r="AB22" s="17">
        <v>76.7</v>
      </c>
      <c r="AC22" s="17">
        <v>92.945300000000003</v>
      </c>
      <c r="AD22" s="17">
        <v>93.120930000000001</v>
      </c>
      <c r="AE22" s="17">
        <v>-16.420929999999998</v>
      </c>
      <c r="AF22" s="17"/>
      <c r="AG22" s="17"/>
      <c r="AH22" s="17"/>
      <c r="AI22" s="17">
        <v>0</v>
      </c>
      <c r="AJ22" s="17"/>
      <c r="AK22" s="17"/>
      <c r="AL22" s="17"/>
      <c r="AM22" s="17">
        <v>0</v>
      </c>
      <c r="AN22" s="17">
        <v>165.7</v>
      </c>
      <c r="AO22" s="17">
        <v>157.69176999999999</v>
      </c>
      <c r="AP22" s="17">
        <v>196.42436000000001</v>
      </c>
      <c r="AQ22" s="17">
        <v>-30.724360000000001</v>
      </c>
      <c r="AR22" s="17">
        <v>185.1</v>
      </c>
      <c r="AS22" s="17">
        <v>157.69176999999999</v>
      </c>
      <c r="AT22" s="17">
        <v>196.42436000000001</v>
      </c>
      <c r="AU22" s="17">
        <v>-11.32436</v>
      </c>
      <c r="AV22" s="17">
        <v>183.9</v>
      </c>
      <c r="AW22" s="17">
        <v>157.69176999999999</v>
      </c>
      <c r="AX22" s="17">
        <v>196.42436000000001</v>
      </c>
      <c r="AY22" s="17">
        <v>-12.52436</v>
      </c>
      <c r="AZ22" s="17">
        <v>286.2</v>
      </c>
      <c r="BA22" s="17">
        <v>236.53765999999999</v>
      </c>
      <c r="BB22" s="17">
        <v>294.63654000000002</v>
      </c>
      <c r="BC22" s="17">
        <v>-8.4365400000000008</v>
      </c>
      <c r="BD22" s="17">
        <v>217.8</v>
      </c>
      <c r="BE22" s="17">
        <v>208.28218000000001</v>
      </c>
      <c r="BF22" s="17">
        <v>208.28216</v>
      </c>
      <c r="BG22" s="17">
        <v>9.5178399999999996</v>
      </c>
      <c r="BH22" s="17">
        <v>112.1</v>
      </c>
      <c r="BI22" s="17">
        <v>104.14109000000001</v>
      </c>
      <c r="BJ22" s="17">
        <v>104.14108</v>
      </c>
      <c r="BK22" s="17">
        <v>7.95892</v>
      </c>
      <c r="BL22" s="17">
        <v>257.89999999999998</v>
      </c>
      <c r="BM22" s="17">
        <v>332.81704999999999</v>
      </c>
      <c r="BN22" s="17">
        <v>184.16692</v>
      </c>
      <c r="BO22" s="17">
        <v>73.733080000000001</v>
      </c>
      <c r="BP22" s="17">
        <v>4.3</v>
      </c>
      <c r="BQ22" s="17">
        <v>4.4318400000000002</v>
      </c>
      <c r="BR22" s="17">
        <v>4.4318400000000002</v>
      </c>
      <c r="BS22" s="17">
        <v>-0.13184000000000001</v>
      </c>
      <c r="BT22" s="17"/>
      <c r="BU22" s="17"/>
      <c r="BV22" s="17"/>
      <c r="BW22" s="17">
        <v>0</v>
      </c>
      <c r="BX22" s="17"/>
      <c r="BY22" s="17"/>
      <c r="BZ22" s="17"/>
      <c r="CA22" s="17">
        <v>0</v>
      </c>
      <c r="CB22" s="17"/>
      <c r="CC22" s="17"/>
      <c r="CD22" s="17"/>
      <c r="CE22" s="17">
        <v>0</v>
      </c>
      <c r="CF22" s="17"/>
      <c r="CG22" s="17"/>
      <c r="CH22" s="17"/>
      <c r="CI22" s="17">
        <v>0</v>
      </c>
      <c r="CJ22" s="17">
        <v>120.9</v>
      </c>
      <c r="CK22" s="17">
        <v>110.4171</v>
      </c>
      <c r="CL22" s="17">
        <v>110.4171</v>
      </c>
      <c r="CM22" s="17">
        <v>10.482900000000001</v>
      </c>
      <c r="CN22" s="17">
        <v>7.3</v>
      </c>
      <c r="CO22" s="17">
        <v>5.1333399999999996</v>
      </c>
      <c r="CP22" s="17">
        <v>5.1333399999999996</v>
      </c>
      <c r="CQ22" s="17">
        <v>2.1666599999999998</v>
      </c>
      <c r="CR22" s="17">
        <v>5.4</v>
      </c>
      <c r="CS22" s="17">
        <v>2.8177599999999998</v>
      </c>
      <c r="CT22" s="17">
        <v>2.8177599999999998</v>
      </c>
      <c r="CU22" s="17">
        <v>2.5822400000000001</v>
      </c>
      <c r="CV22" s="17"/>
      <c r="CW22" s="17"/>
      <c r="CX22" s="17"/>
      <c r="CY22" s="17">
        <v>0</v>
      </c>
      <c r="CZ22" s="17">
        <v>6.9</v>
      </c>
      <c r="DA22" s="17">
        <v>6.8787000000000003</v>
      </c>
      <c r="DB22" s="17">
        <v>6.8787000000000003</v>
      </c>
      <c r="DC22" s="17">
        <v>2.1299999999999999E-2</v>
      </c>
      <c r="DD22" s="17">
        <v>9.5</v>
      </c>
      <c r="DE22" s="17">
        <v>12.56691</v>
      </c>
      <c r="DF22" s="17">
        <v>12.56692</v>
      </c>
      <c r="DG22" s="17">
        <v>-3.0669200000000001</v>
      </c>
      <c r="DH22" s="17">
        <v>40.9</v>
      </c>
      <c r="DI22" s="17">
        <v>55</v>
      </c>
      <c r="DJ22" s="17">
        <v>109.33431</v>
      </c>
      <c r="DK22" s="17">
        <v>-68.434309999999996</v>
      </c>
      <c r="DL22" s="17"/>
      <c r="DM22" s="17"/>
      <c r="DN22" s="17"/>
      <c r="DO22" s="17">
        <v>0</v>
      </c>
      <c r="DP22" s="17"/>
      <c r="DQ22" s="17"/>
      <c r="DR22" s="17"/>
      <c r="DS22" s="17">
        <v>0</v>
      </c>
      <c r="DT22" s="17"/>
      <c r="DU22" s="17"/>
      <c r="DV22" s="17"/>
      <c r="DW22" s="17">
        <v>0</v>
      </c>
      <c r="DX22" s="17"/>
      <c r="DY22" s="17"/>
      <c r="DZ22" s="17"/>
      <c r="EA22" s="17">
        <v>0</v>
      </c>
      <c r="EB22" s="17">
        <v>56.5</v>
      </c>
      <c r="EC22" s="17">
        <v>56.515709999999999</v>
      </c>
      <c r="ED22" s="17">
        <v>41.301099999999998</v>
      </c>
      <c r="EE22" s="17">
        <v>15.1989</v>
      </c>
      <c r="EF22" s="17">
        <v>95.1</v>
      </c>
      <c r="EG22" s="17">
        <v>94.877089999999995</v>
      </c>
      <c r="EH22" s="17">
        <v>20.618749999999999</v>
      </c>
      <c r="EI22" s="17">
        <v>74.481250000000003</v>
      </c>
      <c r="EJ22" s="17"/>
      <c r="EK22" s="17"/>
      <c r="EL22" s="17"/>
      <c r="EM22" s="17">
        <v>0</v>
      </c>
      <c r="EN22" s="17"/>
      <c r="EO22" s="17"/>
      <c r="EP22" s="17"/>
      <c r="EQ22" s="17">
        <v>0</v>
      </c>
      <c r="ER22" s="17"/>
      <c r="ES22" s="17"/>
      <c r="ET22" s="17"/>
      <c r="EU22" s="17">
        <v>0</v>
      </c>
      <c r="EV22" s="17">
        <v>6.5</v>
      </c>
      <c r="EW22" s="17">
        <v>6.39</v>
      </c>
      <c r="EX22" s="17">
        <v>6.39</v>
      </c>
      <c r="EY22" s="17">
        <v>0.11</v>
      </c>
      <c r="EZ22" s="17">
        <v>0</v>
      </c>
      <c r="FA22" s="17">
        <v>0</v>
      </c>
      <c r="FB22" s="17">
        <v>0</v>
      </c>
      <c r="FC22" s="17">
        <v>0</v>
      </c>
      <c r="FD22" s="17">
        <v>36</v>
      </c>
      <c r="FE22" s="17">
        <v>36.90014</v>
      </c>
      <c r="FF22" s="17">
        <v>36.90014</v>
      </c>
      <c r="FG22" s="17">
        <v>-0.90014000000000005</v>
      </c>
      <c r="FH22" s="17">
        <v>50.3</v>
      </c>
      <c r="FI22" s="17">
        <v>30.92784</v>
      </c>
      <c r="FJ22" s="17">
        <v>57.102229999999999</v>
      </c>
      <c r="FK22" s="17">
        <v>-6.8022299999999998</v>
      </c>
      <c r="FL22" s="17">
        <v>25</v>
      </c>
      <c r="FM22" s="17">
        <v>22.625250000000001</v>
      </c>
      <c r="FN22" s="17">
        <v>22.625250000000001</v>
      </c>
      <c r="FO22" s="17">
        <v>2.3747500000000001</v>
      </c>
      <c r="FP22" s="17">
        <v>18.2</v>
      </c>
      <c r="FQ22" s="17">
        <v>17.562139999999999</v>
      </c>
      <c r="FR22" s="17">
        <v>17.56213</v>
      </c>
      <c r="FS22" s="17">
        <v>0.63787000000000005</v>
      </c>
      <c r="FT22" s="17">
        <v>14.5</v>
      </c>
      <c r="FU22" s="17">
        <v>17.475729999999999</v>
      </c>
      <c r="FV22" s="17">
        <v>17.475729999999999</v>
      </c>
      <c r="FW22" s="17">
        <v>-2.97573</v>
      </c>
      <c r="FX22" s="17">
        <v>57.9</v>
      </c>
      <c r="FY22" s="17">
        <v>60.33605</v>
      </c>
      <c r="FZ22" s="17">
        <v>60.33605</v>
      </c>
      <c r="GA22" s="17">
        <v>-2.4360499999999998</v>
      </c>
      <c r="GB22" s="17">
        <v>185</v>
      </c>
      <c r="GC22" s="17">
        <v>185.10007999999999</v>
      </c>
      <c r="GD22" s="17">
        <v>185.10006000000001</v>
      </c>
      <c r="GE22" s="17">
        <v>-0.10006</v>
      </c>
      <c r="GF22" s="17">
        <v>185.4</v>
      </c>
      <c r="GG22" s="17">
        <v>185.10007999999999</v>
      </c>
      <c r="GH22" s="17">
        <v>185.10006000000001</v>
      </c>
      <c r="GI22" s="17">
        <v>0.29993999999999998</v>
      </c>
      <c r="GJ22" s="17">
        <v>183.7</v>
      </c>
      <c r="GK22" s="17">
        <v>185.10007999999999</v>
      </c>
      <c r="GL22" s="17">
        <v>185.10006000000001</v>
      </c>
      <c r="GM22" s="17">
        <v>-1.4000600000000001</v>
      </c>
      <c r="GN22" s="17">
        <v>81.599999999999994</v>
      </c>
      <c r="GO22" s="17">
        <v>51.41142</v>
      </c>
      <c r="GP22" s="17">
        <v>39.013469999999998</v>
      </c>
      <c r="GQ22" s="17">
        <v>42.586530000000003</v>
      </c>
      <c r="GR22" s="17">
        <v>6.4</v>
      </c>
      <c r="GS22" s="17">
        <v>7.5127800000000002</v>
      </c>
      <c r="GT22" s="17">
        <v>7.5127800000000002</v>
      </c>
      <c r="GU22" s="17">
        <v>-1.1127800000000001</v>
      </c>
      <c r="GV22" s="17">
        <v>2.2000000000000002</v>
      </c>
      <c r="GW22" s="17">
        <v>7.8816100000000002</v>
      </c>
      <c r="GX22" s="17">
        <v>7.8816100000000002</v>
      </c>
      <c r="GY22" s="17">
        <v>-5.68161</v>
      </c>
      <c r="GZ22" s="17">
        <v>17.7</v>
      </c>
      <c r="HA22" s="17">
        <v>16.803429999999999</v>
      </c>
      <c r="HB22" s="17">
        <v>25.68873</v>
      </c>
      <c r="HC22" s="17">
        <v>-7.9887300000000003</v>
      </c>
      <c r="HD22" s="17">
        <v>31.7</v>
      </c>
      <c r="HE22" s="17">
        <v>36.252429999999997</v>
      </c>
      <c r="HF22" s="17">
        <v>36.252429999999997</v>
      </c>
      <c r="HG22" s="17">
        <v>-4.5524300000000002</v>
      </c>
      <c r="HH22" s="17">
        <v>2.2000000000000002</v>
      </c>
      <c r="HI22" s="17">
        <v>1.97359</v>
      </c>
      <c r="HJ22" s="17">
        <v>1.97359</v>
      </c>
      <c r="HK22" s="17">
        <v>0.22641</v>
      </c>
      <c r="HL22" s="17">
        <v>0</v>
      </c>
      <c r="HM22" s="17">
        <v>0</v>
      </c>
      <c r="HN22" s="17">
        <v>0</v>
      </c>
      <c r="HO22" s="17">
        <v>0</v>
      </c>
      <c r="HP22" s="17">
        <v>26.4</v>
      </c>
      <c r="HQ22" s="17">
        <v>29.086819999999999</v>
      </c>
      <c r="HR22" s="17">
        <v>20.618590000000001</v>
      </c>
      <c r="HS22" s="17">
        <v>5.7814100000000002</v>
      </c>
      <c r="HT22" s="17"/>
      <c r="HU22" s="17"/>
      <c r="HV22" s="17"/>
      <c r="HW22" s="17">
        <v>0</v>
      </c>
      <c r="HX22" s="17"/>
      <c r="HY22" s="17"/>
      <c r="HZ22" s="17"/>
      <c r="IA22" s="17">
        <v>0</v>
      </c>
      <c r="IB22" s="17">
        <v>87.5</v>
      </c>
      <c r="IC22" s="17">
        <v>85.482579999999999</v>
      </c>
      <c r="ID22" s="17">
        <v>85.482380000000006</v>
      </c>
      <c r="IE22" s="17">
        <v>2.01762</v>
      </c>
      <c r="IF22" s="17"/>
      <c r="IG22" s="17"/>
      <c r="IH22" s="17"/>
      <c r="II22" s="17">
        <v>0</v>
      </c>
      <c r="IJ22" s="17"/>
      <c r="IK22" s="17"/>
      <c r="IL22" s="17"/>
      <c r="IM22" s="17">
        <v>0</v>
      </c>
      <c r="IN22" s="17">
        <v>47.7</v>
      </c>
      <c r="IO22" s="17">
        <v>48.181449999999998</v>
      </c>
      <c r="IP22" s="17">
        <v>48.181440000000002</v>
      </c>
      <c r="IQ22" s="17">
        <v>-0.48143999999999998</v>
      </c>
      <c r="IR22" s="17"/>
      <c r="IS22" s="17"/>
      <c r="IT22" s="17"/>
      <c r="IU22" s="17">
        <v>0</v>
      </c>
      <c r="IV22" s="17"/>
      <c r="IW22" s="17"/>
      <c r="IX22" s="17"/>
      <c r="IY22" s="17">
        <v>0</v>
      </c>
      <c r="IZ22" s="17"/>
      <c r="JA22" s="17"/>
      <c r="JB22" s="17"/>
      <c r="JC22" s="17">
        <v>0</v>
      </c>
      <c r="JD22" s="17">
        <v>41.7</v>
      </c>
      <c r="JE22" s="17">
        <v>31.579940000000001</v>
      </c>
      <c r="JF22" s="17">
        <v>16.49493</v>
      </c>
      <c r="JG22" s="17">
        <v>25.205069999999999</v>
      </c>
      <c r="JH22" s="17">
        <v>177.4</v>
      </c>
      <c r="JI22" s="17">
        <v>178.52956</v>
      </c>
      <c r="JJ22" s="17">
        <v>178.52955</v>
      </c>
      <c r="JK22" s="17">
        <v>-1.1295500000000001</v>
      </c>
      <c r="JL22" s="17">
        <v>175.9</v>
      </c>
      <c r="JM22" s="17">
        <v>178.52956</v>
      </c>
      <c r="JN22" s="17">
        <v>178.52955</v>
      </c>
      <c r="JO22" s="17">
        <v>-2.6295500000000001</v>
      </c>
      <c r="JP22" s="17">
        <v>207.8</v>
      </c>
      <c r="JQ22" s="17">
        <v>178.52956</v>
      </c>
      <c r="JR22" s="17">
        <v>178.52955</v>
      </c>
      <c r="JS22" s="17">
        <v>29.27045</v>
      </c>
      <c r="JT22" s="17">
        <v>274.5</v>
      </c>
      <c r="JU22" s="17">
        <v>267.79433</v>
      </c>
      <c r="JV22" s="17">
        <v>267.79432000000003</v>
      </c>
      <c r="JW22" s="17">
        <v>6.7056800000000001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v>0</v>
      </c>
      <c r="KT22" s="17">
        <v>0</v>
      </c>
      <c r="KU22" s="17">
        <v>0</v>
      </c>
      <c r="KV22" s="17"/>
      <c r="KW22" s="17"/>
      <c r="KX22" s="17"/>
      <c r="KY22" s="17">
        <v>0</v>
      </c>
      <c r="KZ22" s="17"/>
      <c r="LA22" s="17"/>
      <c r="LB22" s="17"/>
      <c r="LC22" s="17">
        <v>0</v>
      </c>
      <c r="LD22" s="17">
        <v>1.2</v>
      </c>
      <c r="LE22" s="17">
        <v>1.1522699999999999</v>
      </c>
      <c r="LF22" s="17">
        <v>1.1522699999999999</v>
      </c>
      <c r="LG22" s="17">
        <v>4.7730000000000002E-2</v>
      </c>
      <c r="LH22" s="17">
        <v>85.6</v>
      </c>
      <c r="LI22" s="17">
        <v>101.49811</v>
      </c>
      <c r="LJ22" s="17">
        <v>129.94978</v>
      </c>
      <c r="LK22" s="17">
        <v>-44.349780000000003</v>
      </c>
      <c r="LL22" s="17">
        <v>93</v>
      </c>
      <c r="LM22" s="17">
        <v>75.719340000000003</v>
      </c>
      <c r="LN22" s="17">
        <v>76.263350000000003</v>
      </c>
      <c r="LO22" s="17">
        <v>16.736650000000001</v>
      </c>
      <c r="LP22" s="17">
        <v>63.8</v>
      </c>
      <c r="LQ22" s="17">
        <v>67.133979999999994</v>
      </c>
      <c r="LR22" s="17">
        <v>67.133979999999994</v>
      </c>
      <c r="LS22" s="17">
        <v>-3.3339799999999999</v>
      </c>
      <c r="LT22" s="17">
        <v>73.099999999999994</v>
      </c>
      <c r="LU22" s="17">
        <v>65.984009999999998</v>
      </c>
      <c r="LV22" s="17">
        <v>65.984030000000004</v>
      </c>
      <c r="LW22" s="17">
        <v>7.1159699999999999</v>
      </c>
      <c r="LX22" s="17">
        <v>29.5</v>
      </c>
      <c r="LY22" s="17">
        <v>27.30705</v>
      </c>
      <c r="LZ22" s="17">
        <v>27.30706</v>
      </c>
      <c r="MA22" s="17">
        <v>2.1929400000000001</v>
      </c>
      <c r="MB22" s="17"/>
      <c r="MC22" s="17"/>
      <c r="MD22" s="17"/>
      <c r="ME22" s="17">
        <v>0</v>
      </c>
      <c r="MF22" s="17"/>
      <c r="MG22" s="17"/>
      <c r="MH22" s="17"/>
      <c r="MI22" s="17">
        <v>0</v>
      </c>
      <c r="MJ22" s="17"/>
      <c r="MK22" s="17"/>
      <c r="ML22" s="17"/>
      <c r="MM22" s="17">
        <v>0</v>
      </c>
      <c r="MN22" s="17">
        <v>146.4</v>
      </c>
      <c r="MO22" s="17">
        <v>149.77393000000001</v>
      </c>
      <c r="MP22" s="17">
        <v>149.77392</v>
      </c>
      <c r="MQ22" s="17">
        <v>-3.37392</v>
      </c>
      <c r="MR22" s="17">
        <v>148.9</v>
      </c>
      <c r="MS22" s="17">
        <v>149.77393000000001</v>
      </c>
      <c r="MT22" s="17">
        <v>149.77392</v>
      </c>
      <c r="MU22" s="17">
        <v>-0.87392000000000003</v>
      </c>
      <c r="MV22" s="17">
        <v>149.69999999999999</v>
      </c>
      <c r="MW22" s="17">
        <v>149.77393000000001</v>
      </c>
      <c r="MX22" s="17">
        <v>149.77392</v>
      </c>
      <c r="MY22" s="17">
        <v>-7.392E-2</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211.9</v>
      </c>
      <c r="NU22" s="17">
        <v>186.66667000000001</v>
      </c>
      <c r="NV22" s="17">
        <v>186.66667000000001</v>
      </c>
      <c r="NW22" s="17">
        <v>25.233329999999999</v>
      </c>
      <c r="NX22" s="17">
        <v>103.2</v>
      </c>
      <c r="NY22" s="17">
        <v>93.333330000000004</v>
      </c>
      <c r="NZ22" s="17">
        <v>93.333330000000004</v>
      </c>
      <c r="OA22" s="17">
        <v>9.8666699999999992</v>
      </c>
      <c r="OB22" s="17">
        <v>0</v>
      </c>
      <c r="OC22" s="17">
        <v>6.6000000000000003E-2</v>
      </c>
      <c r="OD22" s="17">
        <v>6.6000000000000003E-2</v>
      </c>
      <c r="OE22" s="17">
        <v>-6.6000000000000003E-2</v>
      </c>
      <c r="OF22" s="17">
        <v>95.4</v>
      </c>
      <c r="OG22" s="17">
        <v>115.18183000000001</v>
      </c>
      <c r="OH22" s="17">
        <v>113.76300000000001</v>
      </c>
      <c r="OI22" s="17">
        <v>-18.363</v>
      </c>
      <c r="OJ22" s="17">
        <v>14</v>
      </c>
      <c r="OK22" s="17">
        <v>12.125999999999999</v>
      </c>
      <c r="OL22" s="17">
        <v>12.125999999999999</v>
      </c>
      <c r="OM22" s="17">
        <v>1.8740000000000001</v>
      </c>
      <c r="ON22" s="17">
        <v>0</v>
      </c>
      <c r="OO22" s="17">
        <v>15.333</v>
      </c>
      <c r="OP22" s="17">
        <v>15.333</v>
      </c>
      <c r="OQ22" s="17">
        <v>-15.333</v>
      </c>
      <c r="OR22" s="17">
        <v>0</v>
      </c>
      <c r="OS22" s="17">
        <v>0</v>
      </c>
      <c r="OT22" s="17">
        <v>0</v>
      </c>
      <c r="OU22" s="17">
        <v>0</v>
      </c>
      <c r="OV22" s="17">
        <v>8.8000000000000007</v>
      </c>
      <c r="OW22" s="17">
        <v>8.6</v>
      </c>
      <c r="OX22" s="17">
        <v>8.6</v>
      </c>
      <c r="OY22" s="17">
        <v>0.2</v>
      </c>
      <c r="OZ22" s="17">
        <v>9.9</v>
      </c>
      <c r="PA22" s="17">
        <v>9</v>
      </c>
      <c r="PB22" s="17">
        <v>9.0000099999999996</v>
      </c>
      <c r="PC22" s="17">
        <v>0.89998999999999996</v>
      </c>
      <c r="PD22" s="17">
        <v>0</v>
      </c>
      <c r="PE22" s="17">
        <v>1.46</v>
      </c>
      <c r="PF22" s="17">
        <v>2.4820000000000002</v>
      </c>
      <c r="PG22" s="17">
        <v>-2.4820000000000002</v>
      </c>
      <c r="PH22" s="17"/>
      <c r="PI22" s="17">
        <v>1.23</v>
      </c>
      <c r="PJ22" s="17">
        <v>1.23</v>
      </c>
      <c r="PK22" s="17">
        <v>-1.23</v>
      </c>
      <c r="PL22" s="17">
        <v>2.9</v>
      </c>
      <c r="PM22" s="17">
        <v>2.6</v>
      </c>
      <c r="PN22" s="17">
        <v>2.6</v>
      </c>
      <c r="PO22" s="17">
        <v>0.3</v>
      </c>
      <c r="PP22" s="17">
        <v>2.2000000000000002</v>
      </c>
      <c r="PQ22" s="17">
        <v>2.5</v>
      </c>
      <c r="PR22" s="17">
        <v>2.5</v>
      </c>
      <c r="PS22" s="17">
        <v>-0.3</v>
      </c>
      <c r="PT22" s="17">
        <v>20.5</v>
      </c>
      <c r="PU22" s="17">
        <v>19.417480000000001</v>
      </c>
      <c r="PV22" s="17">
        <v>19.417470000000002</v>
      </c>
      <c r="PW22" s="17">
        <v>1.08253</v>
      </c>
      <c r="PX22" s="17">
        <v>9.1</v>
      </c>
      <c r="PY22" s="17">
        <v>19.417480000000001</v>
      </c>
      <c r="PZ22" s="17">
        <v>19.417470000000002</v>
      </c>
      <c r="QA22" s="17">
        <v>-10.31747</v>
      </c>
      <c r="QB22" s="17">
        <v>4.5</v>
      </c>
      <c r="QC22" s="17">
        <v>6</v>
      </c>
      <c r="QD22" s="17">
        <v>6</v>
      </c>
      <c r="QE22" s="17">
        <v>-1.5</v>
      </c>
      <c r="QF22" s="17">
        <v>3.4</v>
      </c>
      <c r="QG22" s="17">
        <v>3.5</v>
      </c>
      <c r="QH22" s="17">
        <v>3.5</v>
      </c>
      <c r="QI22" s="17">
        <v>-0.1</v>
      </c>
      <c r="QJ22" s="17">
        <v>18.399999999999999</v>
      </c>
      <c r="QK22" s="17">
        <v>17.961169999999999</v>
      </c>
      <c r="QL22" s="17">
        <v>17.96116</v>
      </c>
      <c r="QM22" s="17">
        <v>0.43884000000000001</v>
      </c>
      <c r="QN22" s="17">
        <v>8.3000000000000007</v>
      </c>
      <c r="QO22" s="17">
        <v>3.7275</v>
      </c>
      <c r="QP22" s="17">
        <v>3.7275</v>
      </c>
      <c r="QQ22" s="17">
        <v>4.5724999999999998</v>
      </c>
      <c r="QR22" s="17">
        <v>9.3000000000000007</v>
      </c>
      <c r="QS22" s="17">
        <v>3.6837900000000001</v>
      </c>
      <c r="QT22" s="17">
        <v>3.6837900000000001</v>
      </c>
      <c r="QU22" s="17">
        <v>5.6162099999999997</v>
      </c>
      <c r="QV22" s="17">
        <v>25.4</v>
      </c>
      <c r="QW22" s="17">
        <v>26.567029999999999</v>
      </c>
      <c r="QX22" s="17">
        <v>27.152000000000001</v>
      </c>
      <c r="QY22" s="17">
        <v>-1.752</v>
      </c>
      <c r="QZ22" s="17">
        <v>64.599999999999994</v>
      </c>
      <c r="RA22" s="17">
        <v>72.242599999999996</v>
      </c>
      <c r="RB22" s="17">
        <v>77.983000000000004</v>
      </c>
      <c r="RC22" s="17">
        <v>-13.382999999999999</v>
      </c>
      <c r="RD22" s="17">
        <v>4.5</v>
      </c>
      <c r="RE22" s="17">
        <v>4.2</v>
      </c>
      <c r="RF22" s="17">
        <v>4.2</v>
      </c>
      <c r="RG22" s="17">
        <v>0.3</v>
      </c>
      <c r="RH22" s="17">
        <v>2.1</v>
      </c>
      <c r="RI22" s="17">
        <v>2.4</v>
      </c>
      <c r="RJ22" s="17">
        <v>2.4</v>
      </c>
      <c r="RK22" s="17">
        <v>-0.3</v>
      </c>
      <c r="RL22" s="17">
        <v>1.1000000000000001</v>
      </c>
      <c r="RM22" s="17">
        <v>2.4</v>
      </c>
      <c r="RN22" s="17">
        <v>2.4</v>
      </c>
      <c r="RO22" s="17">
        <v>-1.3</v>
      </c>
      <c r="RP22" s="17">
        <v>2.9</v>
      </c>
      <c r="RQ22" s="17">
        <v>2.8</v>
      </c>
      <c r="RR22" s="17">
        <v>2.8</v>
      </c>
      <c r="RS22" s="17">
        <v>0.1</v>
      </c>
      <c r="RT22" s="17">
        <v>0.5</v>
      </c>
      <c r="RU22" s="17">
        <v>2.4653100000000001</v>
      </c>
      <c r="RV22" s="17">
        <v>2.4653100000000001</v>
      </c>
      <c r="RW22" s="17">
        <v>-1.9653099999999999</v>
      </c>
      <c r="RX22" s="17">
        <v>2.4</v>
      </c>
      <c r="RY22" s="17">
        <v>1.899</v>
      </c>
      <c r="RZ22" s="17">
        <v>1.899</v>
      </c>
      <c r="SA22" s="17">
        <v>0.501</v>
      </c>
      <c r="SB22" s="17">
        <v>17.2</v>
      </c>
      <c r="SC22" s="17">
        <v>19.772790000000001</v>
      </c>
      <c r="SD22" s="17">
        <v>19.772739999999999</v>
      </c>
      <c r="SE22" s="17">
        <v>-2.57274</v>
      </c>
      <c r="SF22" s="17">
        <v>1.2</v>
      </c>
      <c r="SG22" s="17">
        <v>1.6</v>
      </c>
      <c r="SH22" s="17">
        <v>1.6</v>
      </c>
      <c r="SI22" s="17">
        <v>-0.4</v>
      </c>
      <c r="SJ22" s="17"/>
      <c r="SK22" s="17">
        <v>0.4</v>
      </c>
      <c r="SL22" s="17">
        <v>0.4</v>
      </c>
      <c r="SM22" s="17">
        <v>-0.4</v>
      </c>
      <c r="SN22" s="17">
        <v>5.5</v>
      </c>
      <c r="SO22" s="17">
        <v>6.3</v>
      </c>
      <c r="SP22" s="17">
        <v>6.3</v>
      </c>
      <c r="SQ22" s="17">
        <v>-0.8</v>
      </c>
      <c r="SR22" s="17">
        <v>1.6</v>
      </c>
      <c r="SS22" s="17">
        <v>3.6</v>
      </c>
      <c r="ST22" s="17">
        <v>3.6</v>
      </c>
      <c r="SU22" s="17">
        <v>-2</v>
      </c>
      <c r="SV22" s="17">
        <v>4</v>
      </c>
      <c r="SW22" s="17">
        <v>4.8</v>
      </c>
      <c r="SX22" s="17">
        <v>4.8</v>
      </c>
      <c r="SY22" s="17">
        <v>-0.8</v>
      </c>
      <c r="SZ22" s="17">
        <v>5.5</v>
      </c>
      <c r="TA22" s="17">
        <v>6.7</v>
      </c>
      <c r="TB22" s="17">
        <v>6.7</v>
      </c>
      <c r="TC22" s="17">
        <v>-1.2</v>
      </c>
      <c r="TD22" s="17">
        <v>12.7</v>
      </c>
      <c r="TE22" s="17">
        <v>10</v>
      </c>
      <c r="TF22" s="17">
        <v>10</v>
      </c>
      <c r="TG22" s="17">
        <v>2.7</v>
      </c>
      <c r="TH22" s="17">
        <v>19.2</v>
      </c>
      <c r="TI22" s="17">
        <v>21.355</v>
      </c>
      <c r="TJ22" s="17">
        <v>21.355</v>
      </c>
      <c r="TK22" s="17">
        <v>-2.1549999999999998</v>
      </c>
      <c r="TL22" s="17">
        <v>8.1</v>
      </c>
      <c r="TM22" s="17">
        <v>16.162410000000001</v>
      </c>
      <c r="TN22" s="17">
        <v>17.137</v>
      </c>
      <c r="TO22" s="17">
        <v>-9.0370000000000008</v>
      </c>
      <c r="TP22" s="17">
        <v>4.8</v>
      </c>
      <c r="TQ22" s="17">
        <v>0.98</v>
      </c>
      <c r="TR22" s="17">
        <v>0.98</v>
      </c>
      <c r="TS22" s="17">
        <v>3.82</v>
      </c>
      <c r="TT22" s="17">
        <v>60.4</v>
      </c>
      <c r="TU22" s="17">
        <v>69.161330000000007</v>
      </c>
      <c r="TV22" s="17">
        <v>61.661999999999999</v>
      </c>
      <c r="TW22" s="17">
        <v>-1.262</v>
      </c>
      <c r="TX22" s="17">
        <v>57.9</v>
      </c>
      <c r="TY22" s="17">
        <v>82.873090000000005</v>
      </c>
      <c r="TZ22" s="17">
        <v>76.006</v>
      </c>
      <c r="UA22" s="17">
        <v>-18.106000000000002</v>
      </c>
      <c r="UB22" s="17">
        <v>10.8</v>
      </c>
      <c r="UC22" s="17">
        <v>6.4729999999999999</v>
      </c>
      <c r="UD22" s="17">
        <v>6.4729999999999999</v>
      </c>
      <c r="UE22" s="17">
        <v>4.327</v>
      </c>
      <c r="UF22" s="17">
        <v>9.1</v>
      </c>
      <c r="UG22" s="17">
        <v>5.923</v>
      </c>
      <c r="UH22" s="17">
        <v>5.923</v>
      </c>
      <c r="UI22" s="17">
        <v>3.177</v>
      </c>
      <c r="UJ22" s="17">
        <v>6.2</v>
      </c>
      <c r="UK22" s="17">
        <v>7</v>
      </c>
      <c r="UL22" s="17">
        <v>7</v>
      </c>
      <c r="UM22" s="17">
        <v>-0.8</v>
      </c>
      <c r="UN22" s="17">
        <v>2.2999999999999998</v>
      </c>
      <c r="UO22" s="17">
        <v>2</v>
      </c>
      <c r="UP22" s="17">
        <v>2</v>
      </c>
      <c r="UQ22" s="17">
        <v>0.3</v>
      </c>
      <c r="UR22" s="17">
        <v>8.3000000000000007</v>
      </c>
      <c r="US22" s="17">
        <v>8.5</v>
      </c>
      <c r="UT22" s="17">
        <v>8.5</v>
      </c>
      <c r="UU22" s="17">
        <v>-0.2</v>
      </c>
      <c r="UV22" s="17">
        <v>4.0999999999999996</v>
      </c>
      <c r="UW22" s="17">
        <v>6</v>
      </c>
      <c r="UX22" s="17">
        <v>6</v>
      </c>
      <c r="UY22" s="17">
        <v>-1.9</v>
      </c>
      <c r="UZ22" s="17">
        <v>4.5</v>
      </c>
      <c r="VA22" s="17">
        <v>6</v>
      </c>
      <c r="VB22" s="17">
        <v>6</v>
      </c>
      <c r="VC22" s="17">
        <v>-1.5</v>
      </c>
      <c r="VD22" s="17">
        <v>4.5999999999999996</v>
      </c>
      <c r="VE22" s="17">
        <v>7</v>
      </c>
      <c r="VF22" s="17">
        <v>7</v>
      </c>
      <c r="VG22" s="17">
        <v>-2.4</v>
      </c>
      <c r="VH22" s="17">
        <v>17.899999999999999</v>
      </c>
      <c r="VI22" s="17">
        <v>12.433999999999999</v>
      </c>
      <c r="VJ22" s="17">
        <v>12.433999999999999</v>
      </c>
      <c r="VK22" s="17">
        <v>5.4660000000000002</v>
      </c>
      <c r="VL22" s="17">
        <v>46.8</v>
      </c>
      <c r="VM22" s="17">
        <v>42.218000000000004</v>
      </c>
      <c r="VN22" s="17">
        <v>42.218000000000004</v>
      </c>
      <c r="VO22" s="17">
        <v>4.5819999999999999</v>
      </c>
      <c r="VP22" s="17">
        <v>1.6</v>
      </c>
      <c r="VQ22" s="17">
        <v>6.8842499999999998</v>
      </c>
      <c r="VR22" s="17">
        <v>6.8842400000000001</v>
      </c>
      <c r="VS22" s="17">
        <v>-5.2842399999999996</v>
      </c>
      <c r="VT22" s="17">
        <v>26.7</v>
      </c>
      <c r="VU22" s="17">
        <v>37.581710000000001</v>
      </c>
      <c r="VV22" s="17">
        <v>37.581699999999998</v>
      </c>
      <c r="VW22" s="17">
        <v>-10.8817</v>
      </c>
      <c r="VX22" s="17">
        <v>0.6</v>
      </c>
      <c r="VY22" s="17">
        <v>0.6</v>
      </c>
      <c r="VZ22" s="17">
        <v>0.6</v>
      </c>
      <c r="WA22" s="17">
        <v>0</v>
      </c>
      <c r="WB22" s="17">
        <v>37.299999999999997</v>
      </c>
      <c r="WC22" s="17">
        <v>69.356039999999993</v>
      </c>
      <c r="WD22" s="17">
        <v>90.046999999999997</v>
      </c>
      <c r="WE22" s="17">
        <v>-52.747</v>
      </c>
      <c r="WF22" s="17">
        <v>38.6</v>
      </c>
      <c r="WG22" s="17">
        <v>69.250219999999999</v>
      </c>
      <c r="WH22" s="17">
        <v>80.406999999999996</v>
      </c>
      <c r="WI22" s="17">
        <v>-41.807000000000002</v>
      </c>
      <c r="WJ22" s="17">
        <v>21.7</v>
      </c>
      <c r="WK22" s="17">
        <v>28.364350000000002</v>
      </c>
      <c r="WL22" s="17">
        <v>28.364350000000002</v>
      </c>
      <c r="WM22" s="17">
        <v>-6.6643499999999998</v>
      </c>
      <c r="WN22" s="17">
        <v>1.5</v>
      </c>
      <c r="WO22" s="17">
        <v>0.36568000000000001</v>
      </c>
      <c r="WP22" s="17">
        <v>0.36568000000000001</v>
      </c>
      <c r="WQ22" s="17">
        <v>1.13432</v>
      </c>
      <c r="WR22" s="17">
        <v>10</v>
      </c>
      <c r="WS22" s="17">
        <v>10</v>
      </c>
      <c r="WT22" s="17">
        <v>10</v>
      </c>
      <c r="WU22" s="17">
        <v>0</v>
      </c>
      <c r="WV22" s="17">
        <v>17.7</v>
      </c>
      <c r="WW22" s="17">
        <v>19.223299999999998</v>
      </c>
      <c r="WX22" s="17">
        <v>19.223299999999998</v>
      </c>
      <c r="WY22" s="17">
        <v>-1.5233000000000001</v>
      </c>
      <c r="WZ22" s="17">
        <v>9.6999999999999993</v>
      </c>
      <c r="XA22" s="17">
        <v>10.8</v>
      </c>
      <c r="XB22" s="17">
        <v>10.8</v>
      </c>
      <c r="XC22" s="17">
        <v>-1.1000000000000001</v>
      </c>
      <c r="XD22" s="17">
        <v>31.4</v>
      </c>
      <c r="XE22" s="17">
        <v>30</v>
      </c>
      <c r="XF22" s="17"/>
      <c r="XG22" s="17">
        <v>31.4</v>
      </c>
      <c r="XH22" s="17"/>
      <c r="XI22" s="17"/>
      <c r="XJ22" s="17"/>
      <c r="XK22" s="17">
        <v>0</v>
      </c>
      <c r="XL22" s="17">
        <v>15.9</v>
      </c>
      <c r="XM22" s="17">
        <v>14</v>
      </c>
      <c r="XN22" s="17">
        <v>14</v>
      </c>
      <c r="XO22" s="17">
        <v>1.9</v>
      </c>
      <c r="XP22" s="17">
        <v>0</v>
      </c>
      <c r="XQ22" s="17"/>
      <c r="XR22" s="17"/>
      <c r="XS22" s="17">
        <v>0</v>
      </c>
      <c r="XT22" s="17">
        <v>7.54</v>
      </c>
      <c r="XU22" s="17">
        <v>0</v>
      </c>
      <c r="XV22" s="17">
        <v>0</v>
      </c>
      <c r="XW22" s="17">
        <v>7.54</v>
      </c>
      <c r="XX22" s="17"/>
      <c r="XY22" s="17"/>
      <c r="XZ22" s="17"/>
      <c r="YA22" s="17">
        <v>0</v>
      </c>
      <c r="YB22" s="17"/>
      <c r="YC22" s="17"/>
      <c r="YD22" s="17"/>
      <c r="YE22" s="17">
        <v>0</v>
      </c>
    </row>
    <row r="23" spans="1:655" ht="24" customHeight="1" x14ac:dyDescent="0.3">
      <c r="A23" s="1"/>
      <c r="B23" s="16" t="s">
        <v>35</v>
      </c>
      <c r="C23" s="16" t="s">
        <v>770</v>
      </c>
      <c r="D23" s="17">
        <v>138.9</v>
      </c>
      <c r="E23" s="17">
        <v>75.520840000000007</v>
      </c>
      <c r="F23" s="17">
        <v>70.18844</v>
      </c>
      <c r="G23" s="17">
        <v>68.711560000000006</v>
      </c>
      <c r="H23" s="17">
        <v>641.29999999999995</v>
      </c>
      <c r="I23" s="17">
        <v>643.65809000000002</v>
      </c>
      <c r="J23" s="17">
        <v>643.65809000000002</v>
      </c>
      <c r="K23" s="17">
        <v>-2.3580899999999998</v>
      </c>
      <c r="L23" s="17">
        <v>215.5</v>
      </c>
      <c r="M23" s="17">
        <v>209.39341999999999</v>
      </c>
      <c r="N23" s="17">
        <v>209.39341999999999</v>
      </c>
      <c r="O23" s="17">
        <v>6.1065800000000001</v>
      </c>
      <c r="P23" s="17"/>
      <c r="Q23" s="17"/>
      <c r="R23" s="17"/>
      <c r="S23" s="17">
        <v>0</v>
      </c>
      <c r="T23" s="17"/>
      <c r="U23" s="17"/>
      <c r="V23" s="17"/>
      <c r="W23" s="17">
        <v>0</v>
      </c>
      <c r="X23" s="17">
        <v>29.3</v>
      </c>
      <c r="Y23" s="17">
        <v>12.09104</v>
      </c>
      <c r="Z23" s="17">
        <v>27.8005</v>
      </c>
      <c r="AA23" s="17">
        <v>1.4995000000000001</v>
      </c>
      <c r="AB23" s="17">
        <v>70.099999999999994</v>
      </c>
      <c r="AC23" s="17">
        <v>92.945300000000003</v>
      </c>
      <c r="AD23" s="17">
        <v>93.12088</v>
      </c>
      <c r="AE23" s="17">
        <v>-23.020879999999998</v>
      </c>
      <c r="AF23" s="17"/>
      <c r="AG23" s="17"/>
      <c r="AH23" s="17"/>
      <c r="AI23" s="17">
        <v>0</v>
      </c>
      <c r="AJ23" s="17"/>
      <c r="AK23" s="17"/>
      <c r="AL23" s="17"/>
      <c r="AM23" s="17">
        <v>0</v>
      </c>
      <c r="AN23" s="17">
        <v>163.6</v>
      </c>
      <c r="AO23" s="17">
        <v>156.19740999999999</v>
      </c>
      <c r="AP23" s="17">
        <v>196.42440999999999</v>
      </c>
      <c r="AQ23" s="17">
        <v>-32.82441</v>
      </c>
      <c r="AR23" s="17">
        <v>164.9</v>
      </c>
      <c r="AS23" s="17">
        <v>156.19740999999999</v>
      </c>
      <c r="AT23" s="17">
        <v>196.42440999999999</v>
      </c>
      <c r="AU23" s="17">
        <v>-31.52441</v>
      </c>
      <c r="AV23" s="17">
        <v>164</v>
      </c>
      <c r="AW23" s="17">
        <v>156.19740999999999</v>
      </c>
      <c r="AX23" s="17">
        <v>196.42440999999999</v>
      </c>
      <c r="AY23" s="17">
        <v>-32.424410000000002</v>
      </c>
      <c r="AZ23" s="17">
        <v>257.60000000000002</v>
      </c>
      <c r="BA23" s="17">
        <v>234.29611</v>
      </c>
      <c r="BB23" s="17">
        <v>294.63661999999999</v>
      </c>
      <c r="BC23" s="17">
        <v>-37.036619999999999</v>
      </c>
      <c r="BD23" s="17">
        <v>215.3</v>
      </c>
      <c r="BE23" s="17">
        <v>208.28218000000001</v>
      </c>
      <c r="BF23" s="17">
        <v>208.28217000000001</v>
      </c>
      <c r="BG23" s="17">
        <v>7.01783</v>
      </c>
      <c r="BH23" s="17">
        <v>111.3</v>
      </c>
      <c r="BI23" s="17">
        <v>104.14109000000001</v>
      </c>
      <c r="BJ23" s="17">
        <v>104.14108</v>
      </c>
      <c r="BK23" s="17">
        <v>7.1589200000000002</v>
      </c>
      <c r="BL23" s="17">
        <v>330.5</v>
      </c>
      <c r="BM23" s="17">
        <v>255.49411000000001</v>
      </c>
      <c r="BN23" s="17">
        <v>162.05658</v>
      </c>
      <c r="BO23" s="17">
        <v>168.44342</v>
      </c>
      <c r="BP23" s="17">
        <v>4.0999999999999996</v>
      </c>
      <c r="BQ23" s="17">
        <v>4.4318400000000002</v>
      </c>
      <c r="BR23" s="17">
        <v>4.4318400000000002</v>
      </c>
      <c r="BS23" s="17">
        <v>-0.33184000000000002</v>
      </c>
      <c r="BT23" s="17"/>
      <c r="BU23" s="17"/>
      <c r="BV23" s="17"/>
      <c r="BW23" s="17">
        <v>0</v>
      </c>
      <c r="BX23" s="17"/>
      <c r="BY23" s="17"/>
      <c r="BZ23" s="17"/>
      <c r="CA23" s="17">
        <v>0</v>
      </c>
      <c r="CB23" s="17"/>
      <c r="CC23" s="17"/>
      <c r="CD23" s="17"/>
      <c r="CE23" s="17">
        <v>0</v>
      </c>
      <c r="CF23" s="17"/>
      <c r="CG23" s="17"/>
      <c r="CH23" s="17"/>
      <c r="CI23" s="17">
        <v>0</v>
      </c>
      <c r="CJ23" s="17">
        <v>114.8</v>
      </c>
      <c r="CK23" s="17">
        <v>110.4171</v>
      </c>
      <c r="CL23" s="17">
        <v>110.4171</v>
      </c>
      <c r="CM23" s="17">
        <v>4.3829000000000002</v>
      </c>
      <c r="CN23" s="17">
        <v>6.4</v>
      </c>
      <c r="CO23" s="17">
        <v>5.1333399999999996</v>
      </c>
      <c r="CP23" s="17">
        <v>5.1333399999999996</v>
      </c>
      <c r="CQ23" s="17">
        <v>1.2666599999999999</v>
      </c>
      <c r="CR23" s="17">
        <v>5.2</v>
      </c>
      <c r="CS23" s="17">
        <v>2.8177599999999998</v>
      </c>
      <c r="CT23" s="17">
        <v>2.8177599999999998</v>
      </c>
      <c r="CU23" s="17">
        <v>2.3822399999999999</v>
      </c>
      <c r="CV23" s="17"/>
      <c r="CW23" s="17"/>
      <c r="CX23" s="17"/>
      <c r="CY23" s="17">
        <v>0</v>
      </c>
      <c r="CZ23" s="17">
        <v>6.9</v>
      </c>
      <c r="DA23" s="17">
        <v>6.8787000000000003</v>
      </c>
      <c r="DB23" s="17">
        <v>6.8787000000000003</v>
      </c>
      <c r="DC23" s="17">
        <v>2.1299999999999999E-2</v>
      </c>
      <c r="DD23" s="17">
        <v>9.5</v>
      </c>
      <c r="DE23" s="17">
        <v>12.56691</v>
      </c>
      <c r="DF23" s="17">
        <v>12.56692</v>
      </c>
      <c r="DG23" s="17">
        <v>-3.0669200000000001</v>
      </c>
      <c r="DH23" s="17">
        <v>40.700000000000003</v>
      </c>
      <c r="DI23" s="17">
        <v>55</v>
      </c>
      <c r="DJ23" s="17">
        <v>83.115690000000001</v>
      </c>
      <c r="DK23" s="17">
        <v>-42.415689999999998</v>
      </c>
      <c r="DL23" s="17"/>
      <c r="DM23" s="17"/>
      <c r="DN23" s="17"/>
      <c r="DO23" s="17">
        <v>0</v>
      </c>
      <c r="DP23" s="17"/>
      <c r="DQ23" s="17"/>
      <c r="DR23" s="17"/>
      <c r="DS23" s="17">
        <v>0</v>
      </c>
      <c r="DT23" s="17"/>
      <c r="DU23" s="17"/>
      <c r="DV23" s="17"/>
      <c r="DW23" s="17">
        <v>0</v>
      </c>
      <c r="DX23" s="17"/>
      <c r="DY23" s="17"/>
      <c r="DZ23" s="17"/>
      <c r="EA23" s="17">
        <v>0</v>
      </c>
      <c r="EB23" s="17">
        <v>55.1</v>
      </c>
      <c r="EC23" s="17">
        <v>56.515709999999999</v>
      </c>
      <c r="ED23" s="17">
        <v>40.341009999999997</v>
      </c>
      <c r="EE23" s="17">
        <v>14.758990000000001</v>
      </c>
      <c r="EF23" s="17">
        <v>91</v>
      </c>
      <c r="EG23" s="17">
        <v>94.769260000000003</v>
      </c>
      <c r="EH23" s="17">
        <v>36.362720000000003</v>
      </c>
      <c r="EI23" s="17">
        <v>54.637279999999997</v>
      </c>
      <c r="EJ23" s="17"/>
      <c r="EK23" s="17"/>
      <c r="EL23" s="17"/>
      <c r="EM23" s="17">
        <v>0</v>
      </c>
      <c r="EN23" s="17"/>
      <c r="EO23" s="17"/>
      <c r="EP23" s="17"/>
      <c r="EQ23" s="17">
        <v>0</v>
      </c>
      <c r="ER23" s="17"/>
      <c r="ES23" s="17"/>
      <c r="ET23" s="17"/>
      <c r="EU23" s="17">
        <v>0</v>
      </c>
      <c r="EV23" s="17">
        <v>6.5</v>
      </c>
      <c r="EW23" s="17">
        <v>6.39</v>
      </c>
      <c r="EX23" s="17">
        <v>6.39</v>
      </c>
      <c r="EY23" s="17">
        <v>0.11</v>
      </c>
      <c r="EZ23" s="17">
        <v>0</v>
      </c>
      <c r="FA23" s="17">
        <v>0</v>
      </c>
      <c r="FB23" s="17">
        <v>0</v>
      </c>
      <c r="FC23" s="17">
        <v>0</v>
      </c>
      <c r="FD23" s="17">
        <v>36.700000000000003</v>
      </c>
      <c r="FE23" s="17">
        <v>36.90014</v>
      </c>
      <c r="FF23" s="17">
        <v>36.90014</v>
      </c>
      <c r="FG23" s="17">
        <v>-0.20014000000000001</v>
      </c>
      <c r="FH23" s="17">
        <v>75.3</v>
      </c>
      <c r="FI23" s="17">
        <v>30.92784</v>
      </c>
      <c r="FJ23" s="17">
        <v>74.999480000000005</v>
      </c>
      <c r="FK23" s="17">
        <v>0.30052000000000001</v>
      </c>
      <c r="FL23" s="17">
        <v>24.5</v>
      </c>
      <c r="FM23" s="17">
        <v>22.625250000000001</v>
      </c>
      <c r="FN23" s="17">
        <v>22.625250000000001</v>
      </c>
      <c r="FO23" s="17">
        <v>1.8747499999999999</v>
      </c>
      <c r="FP23" s="17">
        <v>18.2</v>
      </c>
      <c r="FQ23" s="17">
        <v>17.562139999999999</v>
      </c>
      <c r="FR23" s="17">
        <v>17.56213</v>
      </c>
      <c r="FS23" s="17">
        <v>0.63787000000000005</v>
      </c>
      <c r="FT23" s="17">
        <v>14.5</v>
      </c>
      <c r="FU23" s="17">
        <v>17.475729999999999</v>
      </c>
      <c r="FV23" s="17">
        <v>17.475729999999999</v>
      </c>
      <c r="FW23" s="17">
        <v>-2.97573</v>
      </c>
      <c r="FX23" s="17">
        <v>62.6</v>
      </c>
      <c r="FY23" s="17">
        <v>60.33605</v>
      </c>
      <c r="FZ23" s="17">
        <v>60.33605</v>
      </c>
      <c r="GA23" s="17">
        <v>2.2639499999999999</v>
      </c>
      <c r="GB23" s="17">
        <v>177.8</v>
      </c>
      <c r="GC23" s="17">
        <v>185.10007999999999</v>
      </c>
      <c r="GD23" s="17">
        <v>185.10006000000001</v>
      </c>
      <c r="GE23" s="17">
        <v>-7.3000600000000002</v>
      </c>
      <c r="GF23" s="17">
        <v>178.8</v>
      </c>
      <c r="GG23" s="17">
        <v>185.10007999999999</v>
      </c>
      <c r="GH23" s="17">
        <v>185.10006000000001</v>
      </c>
      <c r="GI23" s="17">
        <v>-6.3000600000000002</v>
      </c>
      <c r="GJ23" s="17">
        <v>183.6</v>
      </c>
      <c r="GK23" s="17">
        <v>185.10007999999999</v>
      </c>
      <c r="GL23" s="17">
        <v>185.10006000000001</v>
      </c>
      <c r="GM23" s="17">
        <v>-1.5000599999999999</v>
      </c>
      <c r="GN23" s="17">
        <v>57.4</v>
      </c>
      <c r="GO23" s="17">
        <v>55.096850000000003</v>
      </c>
      <c r="GP23" s="17">
        <v>39.93045</v>
      </c>
      <c r="GQ23" s="17">
        <v>17.469550000000002</v>
      </c>
      <c r="GR23" s="17">
        <v>6.5</v>
      </c>
      <c r="GS23" s="17">
        <v>7.5127800000000002</v>
      </c>
      <c r="GT23" s="17">
        <v>7.5127800000000002</v>
      </c>
      <c r="GU23" s="17">
        <v>-1.01278</v>
      </c>
      <c r="GV23" s="17">
        <v>2.2000000000000002</v>
      </c>
      <c r="GW23" s="17">
        <v>7.8816100000000002</v>
      </c>
      <c r="GX23" s="17">
        <v>7.8816100000000002</v>
      </c>
      <c r="GY23" s="17">
        <v>-5.68161</v>
      </c>
      <c r="GZ23" s="17">
        <v>25.3</v>
      </c>
      <c r="HA23" s="17">
        <v>22.118400000000001</v>
      </c>
      <c r="HB23" s="17">
        <v>28.65128</v>
      </c>
      <c r="HC23" s="17">
        <v>-3.35128</v>
      </c>
      <c r="HD23" s="17">
        <v>33.700000000000003</v>
      </c>
      <c r="HE23" s="17">
        <v>36.252429999999997</v>
      </c>
      <c r="HF23" s="17">
        <v>36.252429999999997</v>
      </c>
      <c r="HG23" s="17">
        <v>-2.5524300000000002</v>
      </c>
      <c r="HH23" s="17">
        <v>2.2000000000000002</v>
      </c>
      <c r="HI23" s="17">
        <v>1.97359</v>
      </c>
      <c r="HJ23" s="17">
        <v>1.97359</v>
      </c>
      <c r="HK23" s="17">
        <v>0.22641</v>
      </c>
      <c r="HL23" s="17">
        <v>0</v>
      </c>
      <c r="HM23" s="17">
        <v>0</v>
      </c>
      <c r="HN23" s="17">
        <v>0</v>
      </c>
      <c r="HO23" s="17">
        <v>0</v>
      </c>
      <c r="HP23" s="17">
        <v>45.8</v>
      </c>
      <c r="HQ23" s="17">
        <v>44.935139999999997</v>
      </c>
      <c r="HR23" s="17">
        <v>20.618600000000001</v>
      </c>
      <c r="HS23" s="17">
        <v>25.1814</v>
      </c>
      <c r="HT23" s="17"/>
      <c r="HU23" s="17"/>
      <c r="HV23" s="17"/>
      <c r="HW23" s="17">
        <v>0</v>
      </c>
      <c r="HX23" s="17"/>
      <c r="HY23" s="17"/>
      <c r="HZ23" s="17"/>
      <c r="IA23" s="17">
        <v>0</v>
      </c>
      <c r="IB23" s="17">
        <v>85.7</v>
      </c>
      <c r="IC23" s="17">
        <v>85.482579999999999</v>
      </c>
      <c r="ID23" s="17">
        <v>85.482500000000002</v>
      </c>
      <c r="IE23" s="17">
        <v>0.2175</v>
      </c>
      <c r="IF23" s="17"/>
      <c r="IG23" s="17"/>
      <c r="IH23" s="17"/>
      <c r="II23" s="17">
        <v>0</v>
      </c>
      <c r="IJ23" s="17"/>
      <c r="IK23" s="17"/>
      <c r="IL23" s="17"/>
      <c r="IM23" s="17">
        <v>0</v>
      </c>
      <c r="IN23" s="17">
        <v>47.5</v>
      </c>
      <c r="IO23" s="17">
        <v>48.181449999999998</v>
      </c>
      <c r="IP23" s="17">
        <v>48.181440000000002</v>
      </c>
      <c r="IQ23" s="17">
        <v>-0.68144000000000005</v>
      </c>
      <c r="IR23" s="17"/>
      <c r="IS23" s="17"/>
      <c r="IT23" s="17"/>
      <c r="IU23" s="17">
        <v>0</v>
      </c>
      <c r="IV23" s="17"/>
      <c r="IW23" s="17"/>
      <c r="IX23" s="17"/>
      <c r="IY23" s="17">
        <v>0</v>
      </c>
      <c r="IZ23" s="17"/>
      <c r="JA23" s="17"/>
      <c r="JB23" s="17"/>
      <c r="JC23" s="17">
        <v>0</v>
      </c>
      <c r="JD23" s="17">
        <v>32.799999999999997</v>
      </c>
      <c r="JE23" s="17">
        <v>36.064129999999999</v>
      </c>
      <c r="JF23" s="17">
        <v>17.61065</v>
      </c>
      <c r="JG23" s="17">
        <v>15.189349999999999</v>
      </c>
      <c r="JH23" s="17">
        <v>177.8</v>
      </c>
      <c r="JI23" s="17">
        <v>178.52956</v>
      </c>
      <c r="JJ23" s="17">
        <v>178.52955</v>
      </c>
      <c r="JK23" s="17">
        <v>-0.72955000000000003</v>
      </c>
      <c r="JL23" s="17">
        <v>174.8</v>
      </c>
      <c r="JM23" s="17">
        <v>178.52956</v>
      </c>
      <c r="JN23" s="17">
        <v>178.52955</v>
      </c>
      <c r="JO23" s="17">
        <v>-3.7295500000000001</v>
      </c>
      <c r="JP23" s="17">
        <v>207.7</v>
      </c>
      <c r="JQ23" s="17">
        <v>178.52956</v>
      </c>
      <c r="JR23" s="17">
        <v>178.52955</v>
      </c>
      <c r="JS23" s="17">
        <v>29.170449999999999</v>
      </c>
      <c r="JT23" s="17">
        <v>273.5</v>
      </c>
      <c r="JU23" s="17">
        <v>267.79433</v>
      </c>
      <c r="JV23" s="17">
        <v>267.79433</v>
      </c>
      <c r="JW23" s="17">
        <v>5.7056699999999996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v>0</v>
      </c>
      <c r="KT23" s="17">
        <v>0</v>
      </c>
      <c r="KU23" s="17">
        <v>0</v>
      </c>
      <c r="KV23" s="17"/>
      <c r="KW23" s="17"/>
      <c r="KX23" s="17"/>
      <c r="KY23" s="17">
        <v>0</v>
      </c>
      <c r="KZ23" s="17"/>
      <c r="LA23" s="17"/>
      <c r="LB23" s="17"/>
      <c r="LC23" s="17">
        <v>0</v>
      </c>
      <c r="LD23" s="17">
        <v>1.2</v>
      </c>
      <c r="LE23" s="17">
        <v>1.1522699999999999</v>
      </c>
      <c r="LF23" s="17">
        <v>1.1522699999999999</v>
      </c>
      <c r="LG23" s="17">
        <v>4.7730000000000002E-2</v>
      </c>
      <c r="LH23" s="17">
        <v>99</v>
      </c>
      <c r="LI23" s="17">
        <v>105.75636</v>
      </c>
      <c r="LJ23" s="17">
        <v>131.20042000000001</v>
      </c>
      <c r="LK23" s="17">
        <v>-32.200420000000001</v>
      </c>
      <c r="LL23" s="17">
        <v>94.5</v>
      </c>
      <c r="LM23" s="17">
        <v>76.650189999999995</v>
      </c>
      <c r="LN23" s="17">
        <v>77.516940000000005</v>
      </c>
      <c r="LO23" s="17">
        <v>16.983059999999998</v>
      </c>
      <c r="LP23" s="17">
        <v>61.5</v>
      </c>
      <c r="LQ23" s="17">
        <v>67.133979999999994</v>
      </c>
      <c r="LR23" s="17">
        <v>67.133979999999994</v>
      </c>
      <c r="LS23" s="17">
        <v>-5.6339800000000002</v>
      </c>
      <c r="LT23" s="17">
        <v>72.2</v>
      </c>
      <c r="LU23" s="17">
        <v>65.984009999999998</v>
      </c>
      <c r="LV23" s="17">
        <v>65.984049999999996</v>
      </c>
      <c r="LW23" s="17">
        <v>6.2159500000000003</v>
      </c>
      <c r="LX23" s="17">
        <v>28.7</v>
      </c>
      <c r="LY23" s="17">
        <v>27.30705</v>
      </c>
      <c r="LZ23" s="17">
        <v>27.30707</v>
      </c>
      <c r="MA23" s="17">
        <v>1.39293</v>
      </c>
      <c r="MB23" s="17"/>
      <c r="MC23" s="17"/>
      <c r="MD23" s="17"/>
      <c r="ME23" s="17">
        <v>0</v>
      </c>
      <c r="MF23" s="17"/>
      <c r="MG23" s="17"/>
      <c r="MH23" s="17"/>
      <c r="MI23" s="17">
        <v>0</v>
      </c>
      <c r="MJ23" s="17"/>
      <c r="MK23" s="17"/>
      <c r="ML23" s="17"/>
      <c r="MM23" s="17">
        <v>0</v>
      </c>
      <c r="MN23" s="17">
        <v>146.80000000000001</v>
      </c>
      <c r="MO23" s="17">
        <v>149.77393000000001</v>
      </c>
      <c r="MP23" s="17">
        <v>149.77392</v>
      </c>
      <c r="MQ23" s="17">
        <v>-2.9739200000000001</v>
      </c>
      <c r="MR23" s="17">
        <v>149.30000000000001</v>
      </c>
      <c r="MS23" s="17">
        <v>149.77393000000001</v>
      </c>
      <c r="MT23" s="17">
        <v>149.77392</v>
      </c>
      <c r="MU23" s="17">
        <v>-0.47392000000000001</v>
      </c>
      <c r="MV23" s="17">
        <v>150.19999999999999</v>
      </c>
      <c r="MW23" s="17">
        <v>149.77393000000001</v>
      </c>
      <c r="MX23" s="17">
        <v>149.77392</v>
      </c>
      <c r="MY23" s="17">
        <v>0.42608000000000001</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138.6</v>
      </c>
      <c r="NU23" s="17">
        <v>191.33332999999999</v>
      </c>
      <c r="NV23" s="17">
        <v>191.33332999999999</v>
      </c>
      <c r="NW23" s="17">
        <v>-52.733330000000002</v>
      </c>
      <c r="NX23" s="17">
        <v>79.8</v>
      </c>
      <c r="NY23" s="17">
        <v>95.666669999999996</v>
      </c>
      <c r="NZ23" s="17">
        <v>95.666669999999996</v>
      </c>
      <c r="OA23" s="17">
        <v>-15.866669999999999</v>
      </c>
      <c r="OB23" s="17">
        <v>0</v>
      </c>
      <c r="OC23" s="17">
        <v>7.9000000000000001E-2</v>
      </c>
      <c r="OD23" s="17">
        <v>7.9000000000000001E-2</v>
      </c>
      <c r="OE23" s="17">
        <v>-7.9000000000000001E-2</v>
      </c>
      <c r="OF23" s="17">
        <v>114.9</v>
      </c>
      <c r="OG23" s="17">
        <v>114.21424</v>
      </c>
      <c r="OH23" s="17">
        <v>113.706</v>
      </c>
      <c r="OI23" s="17">
        <v>1.194</v>
      </c>
      <c r="OJ23" s="17">
        <v>36.6</v>
      </c>
      <c r="OK23" s="17">
        <v>31.013999999999999</v>
      </c>
      <c r="OL23" s="17">
        <v>31.013999999999999</v>
      </c>
      <c r="OM23" s="17">
        <v>5.5860000000000003</v>
      </c>
      <c r="ON23" s="17">
        <v>0</v>
      </c>
      <c r="OO23" s="17">
        <v>0</v>
      </c>
      <c r="OP23" s="17">
        <v>0</v>
      </c>
      <c r="OQ23" s="17">
        <v>0</v>
      </c>
      <c r="OR23" s="17">
        <v>0</v>
      </c>
      <c r="OS23" s="17">
        <v>0</v>
      </c>
      <c r="OT23" s="17">
        <v>0</v>
      </c>
      <c r="OU23" s="17">
        <v>0</v>
      </c>
      <c r="OV23" s="17">
        <v>8.8000000000000007</v>
      </c>
      <c r="OW23" s="17">
        <v>8.6</v>
      </c>
      <c r="OX23" s="17">
        <v>8.6</v>
      </c>
      <c r="OY23" s="17">
        <v>0.2</v>
      </c>
      <c r="OZ23" s="17">
        <v>10</v>
      </c>
      <c r="PA23" s="17">
        <v>9</v>
      </c>
      <c r="PB23" s="17">
        <v>9.0000099999999996</v>
      </c>
      <c r="PC23" s="17">
        <v>0.99999000000000005</v>
      </c>
      <c r="PD23" s="17">
        <v>2.7</v>
      </c>
      <c r="PE23" s="17">
        <v>1.46</v>
      </c>
      <c r="PF23" s="17">
        <v>2.4820899999999999</v>
      </c>
      <c r="PG23" s="17">
        <v>0.21790999999999999</v>
      </c>
      <c r="PH23" s="17"/>
      <c r="PI23" s="17">
        <v>1.23</v>
      </c>
      <c r="PJ23" s="17">
        <v>1.23</v>
      </c>
      <c r="PK23" s="17">
        <v>-1.23</v>
      </c>
      <c r="PL23" s="17">
        <v>3</v>
      </c>
      <c r="PM23" s="17">
        <v>2.6</v>
      </c>
      <c r="PN23" s="17">
        <v>2.6</v>
      </c>
      <c r="PO23" s="17">
        <v>0.4</v>
      </c>
      <c r="PP23" s="17">
        <v>2.2000000000000002</v>
      </c>
      <c r="PQ23" s="17">
        <v>2.5</v>
      </c>
      <c r="PR23" s="17">
        <v>2.5</v>
      </c>
      <c r="PS23" s="17">
        <v>-0.3</v>
      </c>
      <c r="PT23" s="17">
        <v>19.3</v>
      </c>
      <c r="PU23" s="17">
        <v>19.417480000000001</v>
      </c>
      <c r="PV23" s="17">
        <v>19.417470000000002</v>
      </c>
      <c r="PW23" s="17">
        <v>-0.11747</v>
      </c>
      <c r="PX23" s="17">
        <v>9.1</v>
      </c>
      <c r="PY23" s="17">
        <v>19.417480000000001</v>
      </c>
      <c r="PZ23" s="17">
        <v>19.417470000000002</v>
      </c>
      <c r="QA23" s="17">
        <v>-10.31747</v>
      </c>
      <c r="QB23" s="17">
        <v>4.5</v>
      </c>
      <c r="QC23" s="17">
        <v>6</v>
      </c>
      <c r="QD23" s="17">
        <v>6</v>
      </c>
      <c r="QE23" s="17">
        <v>-1.5</v>
      </c>
      <c r="QF23" s="17">
        <v>3.4</v>
      </c>
      <c r="QG23" s="17">
        <v>3.5</v>
      </c>
      <c r="QH23" s="17">
        <v>3.5</v>
      </c>
      <c r="QI23" s="17">
        <v>-0.1</v>
      </c>
      <c r="QJ23" s="17">
        <v>18.399999999999999</v>
      </c>
      <c r="QK23" s="17">
        <v>17.961169999999999</v>
      </c>
      <c r="QL23" s="17">
        <v>17.96116</v>
      </c>
      <c r="QM23" s="17">
        <v>0.43884000000000001</v>
      </c>
      <c r="QN23" s="17">
        <v>11.8</v>
      </c>
      <c r="QO23" s="17">
        <v>7.3868999999999998</v>
      </c>
      <c r="QP23" s="17">
        <v>7.3868900000000002</v>
      </c>
      <c r="QQ23" s="17">
        <v>4.4131099999999996</v>
      </c>
      <c r="QR23" s="17">
        <v>14.1</v>
      </c>
      <c r="QS23" s="17">
        <v>8.1606299999999994</v>
      </c>
      <c r="QT23" s="17">
        <v>8.1606299999999994</v>
      </c>
      <c r="QU23" s="17">
        <v>5.9393700000000003</v>
      </c>
      <c r="QV23" s="17">
        <v>24.7</v>
      </c>
      <c r="QW23" s="17">
        <v>26.513380000000002</v>
      </c>
      <c r="QX23" s="17">
        <v>27.074000000000002</v>
      </c>
      <c r="QY23" s="17">
        <v>-2.3740000000000001</v>
      </c>
      <c r="QZ23" s="17">
        <v>66.2</v>
      </c>
      <c r="RA23" s="17">
        <v>73.232029999999995</v>
      </c>
      <c r="RB23" s="17">
        <v>77.84</v>
      </c>
      <c r="RC23" s="17">
        <v>-11.64</v>
      </c>
      <c r="RD23" s="17">
        <v>4.5</v>
      </c>
      <c r="RE23" s="17">
        <v>4.2</v>
      </c>
      <c r="RF23" s="17">
        <v>4.2</v>
      </c>
      <c r="RG23" s="17">
        <v>0.3</v>
      </c>
      <c r="RH23" s="17">
        <v>2.1</v>
      </c>
      <c r="RI23" s="17">
        <v>2.4</v>
      </c>
      <c r="RJ23" s="17">
        <v>2.4</v>
      </c>
      <c r="RK23" s="17">
        <v>-0.3</v>
      </c>
      <c r="RL23" s="17">
        <v>1.1000000000000001</v>
      </c>
      <c r="RM23" s="17">
        <v>2.4</v>
      </c>
      <c r="RN23" s="17">
        <v>2.4</v>
      </c>
      <c r="RO23" s="17">
        <v>-1.3</v>
      </c>
      <c r="RP23" s="17">
        <v>2.9</v>
      </c>
      <c r="RQ23" s="17">
        <v>2.8</v>
      </c>
      <c r="RR23" s="17">
        <v>2.8</v>
      </c>
      <c r="RS23" s="17">
        <v>0.1</v>
      </c>
      <c r="RT23" s="17">
        <v>1</v>
      </c>
      <c r="RU23" s="17">
        <v>3.68154</v>
      </c>
      <c r="RV23" s="17">
        <v>3.68154</v>
      </c>
      <c r="RW23" s="17">
        <v>-2.68154</v>
      </c>
      <c r="RX23" s="17">
        <v>2.4</v>
      </c>
      <c r="RY23" s="17">
        <v>1.899</v>
      </c>
      <c r="RZ23" s="17">
        <v>1.899</v>
      </c>
      <c r="SA23" s="17">
        <v>0.501</v>
      </c>
      <c r="SB23" s="17">
        <v>20.2</v>
      </c>
      <c r="SC23" s="17">
        <v>19.772790000000001</v>
      </c>
      <c r="SD23" s="17">
        <v>19.772770000000001</v>
      </c>
      <c r="SE23" s="17">
        <v>0.42723</v>
      </c>
      <c r="SF23" s="17">
        <v>1.2</v>
      </c>
      <c r="SG23" s="17">
        <v>1.6</v>
      </c>
      <c r="SH23" s="17">
        <v>1.6</v>
      </c>
      <c r="SI23" s="17">
        <v>-0.4</v>
      </c>
      <c r="SJ23" s="17"/>
      <c r="SK23" s="17">
        <v>0.4</v>
      </c>
      <c r="SL23" s="17">
        <v>0.4</v>
      </c>
      <c r="SM23" s="17">
        <v>-0.4</v>
      </c>
      <c r="SN23" s="17">
        <v>5.5</v>
      </c>
      <c r="SO23" s="17">
        <v>6.3</v>
      </c>
      <c r="SP23" s="17">
        <v>6.3</v>
      </c>
      <c r="SQ23" s="17">
        <v>-0.8</v>
      </c>
      <c r="SR23" s="17">
        <v>1.5</v>
      </c>
      <c r="SS23" s="17">
        <v>3.6</v>
      </c>
      <c r="ST23" s="17">
        <v>3.6</v>
      </c>
      <c r="SU23" s="17">
        <v>-2.1</v>
      </c>
      <c r="SV23" s="17">
        <v>3.6</v>
      </c>
      <c r="SW23" s="17">
        <v>4.8</v>
      </c>
      <c r="SX23" s="17">
        <v>4.8</v>
      </c>
      <c r="SY23" s="17">
        <v>-1.2</v>
      </c>
      <c r="SZ23" s="17">
        <v>5.2</v>
      </c>
      <c r="TA23" s="17">
        <v>6.7</v>
      </c>
      <c r="TB23" s="17">
        <v>6.7</v>
      </c>
      <c r="TC23" s="17">
        <v>-1.5</v>
      </c>
      <c r="TD23" s="17">
        <v>12.8</v>
      </c>
      <c r="TE23" s="17">
        <v>10</v>
      </c>
      <c r="TF23" s="17">
        <v>10</v>
      </c>
      <c r="TG23" s="17">
        <v>2.8</v>
      </c>
      <c r="TH23" s="17">
        <v>22</v>
      </c>
      <c r="TI23" s="17">
        <v>21.428999999999998</v>
      </c>
      <c r="TJ23" s="17">
        <v>21.428999999999998</v>
      </c>
      <c r="TK23" s="17">
        <v>0.57099999999999995</v>
      </c>
      <c r="TL23" s="17">
        <v>8.1</v>
      </c>
      <c r="TM23" s="17">
        <v>19.48987</v>
      </c>
      <c r="TN23" s="17">
        <v>17.47</v>
      </c>
      <c r="TO23" s="17">
        <v>-9.3699999999999992</v>
      </c>
      <c r="TP23" s="17">
        <v>14.3</v>
      </c>
      <c r="TQ23" s="17">
        <v>2.9331999999999998</v>
      </c>
      <c r="TR23" s="17">
        <v>2.9331999999999998</v>
      </c>
      <c r="TS23" s="17">
        <v>11.3668</v>
      </c>
      <c r="TT23" s="17">
        <v>54.2</v>
      </c>
      <c r="TU23" s="17">
        <v>70.702150000000003</v>
      </c>
      <c r="TV23" s="17">
        <v>61.478999999999999</v>
      </c>
      <c r="TW23" s="17">
        <v>-7.2789999999999999</v>
      </c>
      <c r="TX23" s="17">
        <v>57.8</v>
      </c>
      <c r="TY23" s="17">
        <v>83.594650000000001</v>
      </c>
      <c r="TZ23" s="17">
        <v>75.774000000000001</v>
      </c>
      <c r="UA23" s="17">
        <v>-17.974</v>
      </c>
      <c r="UB23" s="17">
        <v>11.5</v>
      </c>
      <c r="UC23" s="17">
        <v>6.4859999999999998</v>
      </c>
      <c r="UD23" s="17">
        <v>6.4859999999999998</v>
      </c>
      <c r="UE23" s="17">
        <v>5.0140000000000002</v>
      </c>
      <c r="UF23" s="17">
        <v>7.6</v>
      </c>
      <c r="UG23" s="17">
        <v>5.9889999999999999</v>
      </c>
      <c r="UH23" s="17">
        <v>5.9889999999999999</v>
      </c>
      <c r="UI23" s="17">
        <v>1.611</v>
      </c>
      <c r="UJ23" s="17">
        <v>6.2</v>
      </c>
      <c r="UK23" s="17">
        <v>7</v>
      </c>
      <c r="UL23" s="17">
        <v>7</v>
      </c>
      <c r="UM23" s="17">
        <v>-0.8</v>
      </c>
      <c r="UN23" s="17">
        <v>2.2999999999999998</v>
      </c>
      <c r="UO23" s="17">
        <v>2</v>
      </c>
      <c r="UP23" s="17">
        <v>2</v>
      </c>
      <c r="UQ23" s="17">
        <v>0.3</v>
      </c>
      <c r="UR23" s="17">
        <v>8.3000000000000007</v>
      </c>
      <c r="US23" s="17">
        <v>8.5</v>
      </c>
      <c r="UT23" s="17">
        <v>8.5</v>
      </c>
      <c r="UU23" s="17">
        <v>-0.2</v>
      </c>
      <c r="UV23" s="17">
        <v>4.0999999999999996</v>
      </c>
      <c r="UW23" s="17">
        <v>6</v>
      </c>
      <c r="UX23" s="17">
        <v>6</v>
      </c>
      <c r="UY23" s="17">
        <v>-1.9</v>
      </c>
      <c r="UZ23" s="17">
        <v>4.5</v>
      </c>
      <c r="VA23" s="17">
        <v>6</v>
      </c>
      <c r="VB23" s="17">
        <v>6</v>
      </c>
      <c r="VC23" s="17">
        <v>-1.5</v>
      </c>
      <c r="VD23" s="17">
        <v>4.5999999999999996</v>
      </c>
      <c r="VE23" s="17">
        <v>7</v>
      </c>
      <c r="VF23" s="17">
        <v>7</v>
      </c>
      <c r="VG23" s="17">
        <v>-2.4</v>
      </c>
      <c r="VH23" s="17">
        <v>0</v>
      </c>
      <c r="VI23" s="17">
        <v>0</v>
      </c>
      <c r="VJ23" s="17">
        <v>0</v>
      </c>
      <c r="VK23" s="17">
        <v>0</v>
      </c>
      <c r="VL23" s="17">
        <v>127.3</v>
      </c>
      <c r="VM23" s="17">
        <v>95.171000000000006</v>
      </c>
      <c r="VN23" s="17">
        <v>95.171000000000006</v>
      </c>
      <c r="VO23" s="17">
        <v>32.128999999999998</v>
      </c>
      <c r="VP23" s="17">
        <v>4.2</v>
      </c>
      <c r="VQ23" s="17">
        <v>9.2255800000000008</v>
      </c>
      <c r="VR23" s="17">
        <v>9.2255800000000008</v>
      </c>
      <c r="VS23" s="17">
        <v>-5.0255799999999997</v>
      </c>
      <c r="VT23" s="17">
        <v>71.2</v>
      </c>
      <c r="VU23" s="17">
        <v>80.078639999999993</v>
      </c>
      <c r="VV23" s="17">
        <v>80.078639999999993</v>
      </c>
      <c r="VW23" s="17">
        <v>-8.8786400000000008</v>
      </c>
      <c r="VX23" s="17">
        <v>0.6</v>
      </c>
      <c r="VY23" s="17">
        <v>0.6</v>
      </c>
      <c r="VZ23" s="17">
        <v>0.6</v>
      </c>
      <c r="WA23" s="17">
        <v>0</v>
      </c>
      <c r="WB23" s="17">
        <v>47.7</v>
      </c>
      <c r="WC23" s="17">
        <v>71.663730000000001</v>
      </c>
      <c r="WD23" s="17">
        <v>90.116</v>
      </c>
      <c r="WE23" s="17">
        <v>-42.415999999999997</v>
      </c>
      <c r="WF23" s="17">
        <v>50.4</v>
      </c>
      <c r="WG23" s="17">
        <v>71.646450000000002</v>
      </c>
      <c r="WH23" s="17">
        <v>80.097999999999999</v>
      </c>
      <c r="WI23" s="17">
        <v>-29.698</v>
      </c>
      <c r="WJ23" s="17">
        <v>57.1</v>
      </c>
      <c r="WK23" s="17">
        <v>60.885179999999998</v>
      </c>
      <c r="WL23" s="17">
        <v>60.885170000000002</v>
      </c>
      <c r="WM23" s="17">
        <v>-3.7851699999999999</v>
      </c>
      <c r="WN23" s="17">
        <v>4.0999999999999996</v>
      </c>
      <c r="WO23" s="17">
        <v>1.74651</v>
      </c>
      <c r="WP23" s="17">
        <v>1.74651</v>
      </c>
      <c r="WQ23" s="17">
        <v>2.3534899999999999</v>
      </c>
      <c r="WR23" s="17">
        <v>10</v>
      </c>
      <c r="WS23" s="17">
        <v>10</v>
      </c>
      <c r="WT23" s="17">
        <v>10</v>
      </c>
      <c r="WU23" s="17">
        <v>0</v>
      </c>
      <c r="WV23" s="17">
        <v>17.7</v>
      </c>
      <c r="WW23" s="17">
        <v>19.223299999999998</v>
      </c>
      <c r="WX23" s="17">
        <v>19.223299999999998</v>
      </c>
      <c r="WY23" s="17">
        <v>-1.5233000000000001</v>
      </c>
      <c r="WZ23" s="17">
        <v>9.6999999999999993</v>
      </c>
      <c r="XA23" s="17">
        <v>10.8</v>
      </c>
      <c r="XB23" s="17">
        <v>10.8</v>
      </c>
      <c r="XC23" s="17">
        <v>-1.1000000000000001</v>
      </c>
      <c r="XD23" s="17">
        <v>31.4</v>
      </c>
      <c r="XE23" s="17">
        <v>30</v>
      </c>
      <c r="XF23" s="17"/>
      <c r="XG23" s="17">
        <v>31.4</v>
      </c>
      <c r="XH23" s="17"/>
      <c r="XI23" s="17"/>
      <c r="XJ23" s="17"/>
      <c r="XK23" s="17">
        <v>0</v>
      </c>
      <c r="XL23" s="17">
        <v>16</v>
      </c>
      <c r="XM23" s="17">
        <v>14</v>
      </c>
      <c r="XN23" s="17">
        <v>14</v>
      </c>
      <c r="XO23" s="17">
        <v>2</v>
      </c>
      <c r="XP23" s="17">
        <v>0</v>
      </c>
      <c r="XQ23" s="17"/>
      <c r="XR23" s="17"/>
      <c r="XS23" s="17">
        <v>0</v>
      </c>
      <c r="XT23" s="17">
        <v>7.78</v>
      </c>
      <c r="XU23" s="17">
        <v>0</v>
      </c>
      <c r="XV23" s="17">
        <v>0</v>
      </c>
      <c r="XW23" s="17">
        <v>7.78</v>
      </c>
      <c r="XX23" s="17"/>
      <c r="XY23" s="17"/>
      <c r="XZ23" s="17"/>
      <c r="YA23" s="17">
        <v>0</v>
      </c>
      <c r="YB23" s="17"/>
      <c r="YC23" s="17"/>
      <c r="YD23" s="17"/>
      <c r="YE23" s="17">
        <v>0</v>
      </c>
    </row>
    <row r="24" spans="1:655" ht="24" customHeight="1" x14ac:dyDescent="0.3">
      <c r="A24" s="1"/>
      <c r="B24" s="18" t="s">
        <v>35</v>
      </c>
      <c r="C24" s="18" t="s">
        <v>771</v>
      </c>
      <c r="D24" s="19">
        <v>29.9</v>
      </c>
      <c r="E24" s="19">
        <v>44.271030000000003</v>
      </c>
      <c r="F24" s="19">
        <v>0</v>
      </c>
      <c r="G24" s="19">
        <v>29.9</v>
      </c>
      <c r="H24" s="19">
        <v>647</v>
      </c>
      <c r="I24" s="19">
        <v>643.65809000000002</v>
      </c>
      <c r="J24" s="19">
        <v>643.65809000000002</v>
      </c>
      <c r="K24" s="19">
        <v>3.3419099999999999</v>
      </c>
      <c r="L24" s="19">
        <v>215.4</v>
      </c>
      <c r="M24" s="19">
        <v>209.39341999999999</v>
      </c>
      <c r="N24" s="19">
        <v>209.39341999999999</v>
      </c>
      <c r="O24" s="19">
        <v>6.0065799999999996</v>
      </c>
      <c r="P24" s="19"/>
      <c r="Q24" s="19"/>
      <c r="R24" s="19"/>
      <c r="S24" s="19">
        <v>0</v>
      </c>
      <c r="T24" s="19"/>
      <c r="U24" s="19"/>
      <c r="V24" s="19"/>
      <c r="W24" s="19">
        <v>0</v>
      </c>
      <c r="X24" s="19">
        <v>29.8</v>
      </c>
      <c r="Y24" s="19">
        <v>12.911910000000001</v>
      </c>
      <c r="Z24" s="19">
        <v>27.797640000000001</v>
      </c>
      <c r="AA24" s="19">
        <v>2.0023599999999999</v>
      </c>
      <c r="AB24" s="19">
        <v>73.099999999999994</v>
      </c>
      <c r="AC24" s="19">
        <v>92.945300000000003</v>
      </c>
      <c r="AD24" s="19">
        <v>93.121179999999995</v>
      </c>
      <c r="AE24" s="19">
        <v>-20.021180000000001</v>
      </c>
      <c r="AF24" s="19"/>
      <c r="AG24" s="19"/>
      <c r="AH24" s="19"/>
      <c r="AI24" s="19">
        <v>0</v>
      </c>
      <c r="AJ24" s="19"/>
      <c r="AK24" s="19"/>
      <c r="AL24" s="19"/>
      <c r="AM24" s="19">
        <v>0</v>
      </c>
      <c r="AN24" s="19">
        <v>163.80000000000001</v>
      </c>
      <c r="AO24" s="19">
        <v>149.60343</v>
      </c>
      <c r="AP24" s="19">
        <v>196.42440999999999</v>
      </c>
      <c r="AQ24" s="19">
        <v>-32.624409999999997</v>
      </c>
      <c r="AR24" s="19">
        <v>164.7</v>
      </c>
      <c r="AS24" s="19">
        <v>149.60343</v>
      </c>
      <c r="AT24" s="19">
        <v>196.42440999999999</v>
      </c>
      <c r="AU24" s="19">
        <v>-31.724409999999999</v>
      </c>
      <c r="AV24" s="19">
        <v>164</v>
      </c>
      <c r="AW24" s="19">
        <v>149.60343</v>
      </c>
      <c r="AX24" s="19">
        <v>196.42440999999999</v>
      </c>
      <c r="AY24" s="19">
        <v>-32.424410000000002</v>
      </c>
      <c r="AZ24" s="19">
        <v>257.10000000000002</v>
      </c>
      <c r="BA24" s="19">
        <v>224.40513999999999</v>
      </c>
      <c r="BB24" s="19">
        <v>294.63661999999999</v>
      </c>
      <c r="BC24" s="19">
        <v>-37.536619999999999</v>
      </c>
      <c r="BD24" s="19">
        <v>216.2</v>
      </c>
      <c r="BE24" s="19">
        <v>208.28218000000001</v>
      </c>
      <c r="BF24" s="19">
        <v>208.28217000000001</v>
      </c>
      <c r="BG24" s="19">
        <v>7.9178300000000004</v>
      </c>
      <c r="BH24" s="19">
        <v>111.8</v>
      </c>
      <c r="BI24" s="19">
        <v>104.14109000000001</v>
      </c>
      <c r="BJ24" s="19">
        <v>104.14108</v>
      </c>
      <c r="BK24" s="19">
        <v>7.6589200000000002</v>
      </c>
      <c r="BL24" s="19">
        <v>245.8</v>
      </c>
      <c r="BM24" s="19">
        <v>200.08817999999999</v>
      </c>
      <c r="BN24" s="19">
        <v>175.72783999999999</v>
      </c>
      <c r="BO24" s="19">
        <v>70.072159999999997</v>
      </c>
      <c r="BP24" s="19">
        <v>4.2</v>
      </c>
      <c r="BQ24" s="19">
        <v>4.4318400000000002</v>
      </c>
      <c r="BR24" s="19">
        <v>4.4318400000000002</v>
      </c>
      <c r="BS24" s="19">
        <v>-0.23183999999999999</v>
      </c>
      <c r="BT24" s="19"/>
      <c r="BU24" s="19"/>
      <c r="BV24" s="19"/>
      <c r="BW24" s="19">
        <v>0</v>
      </c>
      <c r="BX24" s="19"/>
      <c r="BY24" s="19"/>
      <c r="BZ24" s="19"/>
      <c r="CA24" s="19">
        <v>0</v>
      </c>
      <c r="CB24" s="19"/>
      <c r="CC24" s="19"/>
      <c r="CD24" s="19"/>
      <c r="CE24" s="19">
        <v>0</v>
      </c>
      <c r="CF24" s="19"/>
      <c r="CG24" s="19"/>
      <c r="CH24" s="19"/>
      <c r="CI24" s="19">
        <v>0</v>
      </c>
      <c r="CJ24" s="19">
        <v>118.4</v>
      </c>
      <c r="CK24" s="19">
        <v>110.4171</v>
      </c>
      <c r="CL24" s="19">
        <v>110.4171</v>
      </c>
      <c r="CM24" s="19">
        <v>7.9828999999999999</v>
      </c>
      <c r="CN24" s="19">
        <v>6.7</v>
      </c>
      <c r="CO24" s="19">
        <v>5.1333399999999996</v>
      </c>
      <c r="CP24" s="19">
        <v>5.1333399999999996</v>
      </c>
      <c r="CQ24" s="19">
        <v>1.5666599999999999</v>
      </c>
      <c r="CR24" s="19">
        <v>5.0999999999999996</v>
      </c>
      <c r="CS24" s="19">
        <v>2.8177599999999998</v>
      </c>
      <c r="CT24" s="19">
        <v>2.8177599999999998</v>
      </c>
      <c r="CU24" s="19">
        <v>2.2822399999999998</v>
      </c>
      <c r="CV24" s="19"/>
      <c r="CW24" s="19"/>
      <c r="CX24" s="19"/>
      <c r="CY24" s="19">
        <v>0</v>
      </c>
      <c r="CZ24" s="19">
        <v>7.1</v>
      </c>
      <c r="DA24" s="19">
        <v>6.8787000000000003</v>
      </c>
      <c r="DB24" s="19">
        <v>6.8787000000000003</v>
      </c>
      <c r="DC24" s="19">
        <v>0.2213</v>
      </c>
      <c r="DD24" s="19">
        <v>12.3</v>
      </c>
      <c r="DE24" s="19">
        <v>12.56691</v>
      </c>
      <c r="DF24" s="19">
        <v>12.56692</v>
      </c>
      <c r="DG24" s="19">
        <v>-0.26691999999999999</v>
      </c>
      <c r="DH24" s="19">
        <v>41.1</v>
      </c>
      <c r="DI24" s="19">
        <v>55</v>
      </c>
      <c r="DJ24" s="19">
        <v>56.551450000000003</v>
      </c>
      <c r="DK24" s="19">
        <v>-15.451449999999999</v>
      </c>
      <c r="DL24" s="19"/>
      <c r="DM24" s="19"/>
      <c r="DN24" s="19"/>
      <c r="DO24" s="19">
        <v>0</v>
      </c>
      <c r="DP24" s="19"/>
      <c r="DQ24" s="19"/>
      <c r="DR24" s="19"/>
      <c r="DS24" s="19">
        <v>0</v>
      </c>
      <c r="DT24" s="19"/>
      <c r="DU24" s="19"/>
      <c r="DV24" s="19"/>
      <c r="DW24" s="19">
        <v>0</v>
      </c>
      <c r="DX24" s="19"/>
      <c r="DY24" s="19"/>
      <c r="DZ24" s="19"/>
      <c r="EA24" s="19">
        <v>0</v>
      </c>
      <c r="EB24" s="19">
        <v>55.8</v>
      </c>
      <c r="EC24" s="19">
        <v>56.515709999999999</v>
      </c>
      <c r="ED24" s="19">
        <v>46.394910000000003</v>
      </c>
      <c r="EE24" s="19">
        <v>9.4050899999999995</v>
      </c>
      <c r="EF24" s="19">
        <v>90.5</v>
      </c>
      <c r="EG24" s="19">
        <v>94.618459999999999</v>
      </c>
      <c r="EH24" s="19">
        <v>0</v>
      </c>
      <c r="EI24" s="19">
        <v>90.5</v>
      </c>
      <c r="EJ24" s="19"/>
      <c r="EK24" s="19"/>
      <c r="EL24" s="19"/>
      <c r="EM24" s="19">
        <v>0</v>
      </c>
      <c r="EN24" s="19"/>
      <c r="EO24" s="19"/>
      <c r="EP24" s="19"/>
      <c r="EQ24" s="19">
        <v>0</v>
      </c>
      <c r="ER24" s="19"/>
      <c r="ES24" s="19"/>
      <c r="ET24" s="19"/>
      <c r="EU24" s="19">
        <v>0</v>
      </c>
      <c r="EV24" s="19">
        <v>6.5</v>
      </c>
      <c r="EW24" s="19">
        <v>6.39</v>
      </c>
      <c r="EX24" s="19">
        <v>6.39</v>
      </c>
      <c r="EY24" s="19">
        <v>0.11</v>
      </c>
      <c r="EZ24" s="19">
        <v>0</v>
      </c>
      <c r="FA24" s="19">
        <v>0</v>
      </c>
      <c r="FB24" s="19">
        <v>0</v>
      </c>
      <c r="FC24" s="19">
        <v>0</v>
      </c>
      <c r="FD24" s="19">
        <v>37.5</v>
      </c>
      <c r="FE24" s="19">
        <v>36.90014</v>
      </c>
      <c r="FF24" s="19">
        <v>36.90014</v>
      </c>
      <c r="FG24" s="19">
        <v>0.59985999999999995</v>
      </c>
      <c r="FH24" s="19">
        <v>75.2</v>
      </c>
      <c r="FI24" s="19">
        <v>30.92784</v>
      </c>
      <c r="FJ24" s="19">
        <v>45.00009</v>
      </c>
      <c r="FK24" s="19">
        <v>30.199909999999999</v>
      </c>
      <c r="FL24" s="19">
        <v>25</v>
      </c>
      <c r="FM24" s="19">
        <v>22.625250000000001</v>
      </c>
      <c r="FN24" s="19">
        <v>22.625250000000001</v>
      </c>
      <c r="FO24" s="19">
        <v>2.3747500000000001</v>
      </c>
      <c r="FP24" s="19">
        <v>18.2</v>
      </c>
      <c r="FQ24" s="19">
        <v>17.562139999999999</v>
      </c>
      <c r="FR24" s="19">
        <v>17.56213</v>
      </c>
      <c r="FS24" s="19">
        <v>0.63787000000000005</v>
      </c>
      <c r="FT24" s="19">
        <v>14.5</v>
      </c>
      <c r="FU24" s="19">
        <v>17.475729999999999</v>
      </c>
      <c r="FV24" s="19">
        <v>17.475729999999999</v>
      </c>
      <c r="FW24" s="19">
        <v>-2.97573</v>
      </c>
      <c r="FX24" s="19">
        <v>57.5</v>
      </c>
      <c r="FY24" s="19">
        <v>60.33605</v>
      </c>
      <c r="FZ24" s="19">
        <v>60.33605</v>
      </c>
      <c r="GA24" s="19">
        <v>-2.8360500000000002</v>
      </c>
      <c r="GB24" s="19">
        <v>180.1</v>
      </c>
      <c r="GC24" s="19">
        <v>185.10007999999999</v>
      </c>
      <c r="GD24" s="19">
        <v>185.10006000000001</v>
      </c>
      <c r="GE24" s="19">
        <v>-5.0000600000000004</v>
      </c>
      <c r="GF24" s="19">
        <v>180.4</v>
      </c>
      <c r="GG24" s="19">
        <v>185.10007999999999</v>
      </c>
      <c r="GH24" s="19">
        <v>185.10006000000001</v>
      </c>
      <c r="GI24" s="19">
        <v>-4.7000599999999997</v>
      </c>
      <c r="GJ24" s="19">
        <v>183.6</v>
      </c>
      <c r="GK24" s="19">
        <v>185.10007999999999</v>
      </c>
      <c r="GL24" s="19">
        <v>185.10006000000001</v>
      </c>
      <c r="GM24" s="19">
        <v>-1.5000599999999999</v>
      </c>
      <c r="GN24" s="19">
        <v>56.9</v>
      </c>
      <c r="GO24" s="19">
        <v>53.314889999999998</v>
      </c>
      <c r="GP24" s="19">
        <v>39.558680000000003</v>
      </c>
      <c r="GQ24" s="19">
        <v>17.34132</v>
      </c>
      <c r="GR24" s="19">
        <v>6.5</v>
      </c>
      <c r="GS24" s="19">
        <v>7.5127800000000002</v>
      </c>
      <c r="GT24" s="19">
        <v>7.5127800000000002</v>
      </c>
      <c r="GU24" s="19">
        <v>-1.01278</v>
      </c>
      <c r="GV24" s="19">
        <v>2.2000000000000002</v>
      </c>
      <c r="GW24" s="19">
        <v>7.8816100000000002</v>
      </c>
      <c r="GX24" s="19">
        <v>7.8816100000000002</v>
      </c>
      <c r="GY24" s="19">
        <v>-5.68161</v>
      </c>
      <c r="GZ24" s="19">
        <v>22</v>
      </c>
      <c r="HA24" s="19">
        <v>32.697969999999998</v>
      </c>
      <c r="HB24" s="19">
        <v>34.020870000000002</v>
      </c>
      <c r="HC24" s="19">
        <v>-12.02087</v>
      </c>
      <c r="HD24" s="19">
        <v>29.3</v>
      </c>
      <c r="HE24" s="19">
        <v>36.252429999999997</v>
      </c>
      <c r="HF24" s="19">
        <v>36.252429999999997</v>
      </c>
      <c r="HG24" s="19">
        <v>-6.9524299999999997</v>
      </c>
      <c r="HH24" s="19">
        <v>2.2000000000000002</v>
      </c>
      <c r="HI24" s="19">
        <v>1.97359</v>
      </c>
      <c r="HJ24" s="19">
        <v>1.97359</v>
      </c>
      <c r="HK24" s="19">
        <v>0.22641</v>
      </c>
      <c r="HL24" s="19">
        <v>0</v>
      </c>
      <c r="HM24" s="19">
        <v>0</v>
      </c>
      <c r="HN24" s="19">
        <v>0</v>
      </c>
      <c r="HO24" s="19">
        <v>0</v>
      </c>
      <c r="HP24" s="19">
        <v>41.9</v>
      </c>
      <c r="HQ24" s="19">
        <v>62.397179999999999</v>
      </c>
      <c r="HR24" s="19">
        <v>20.618659999999998</v>
      </c>
      <c r="HS24" s="19">
        <v>21.28134</v>
      </c>
      <c r="HT24" s="19"/>
      <c r="HU24" s="19"/>
      <c r="HV24" s="19"/>
      <c r="HW24" s="19">
        <v>0</v>
      </c>
      <c r="HX24" s="19"/>
      <c r="HY24" s="19"/>
      <c r="HZ24" s="19"/>
      <c r="IA24" s="19">
        <v>0</v>
      </c>
      <c r="IB24" s="19">
        <v>86</v>
      </c>
      <c r="IC24" s="19">
        <v>85.482579999999999</v>
      </c>
      <c r="ID24" s="19">
        <v>85.482500000000002</v>
      </c>
      <c r="IE24" s="19">
        <v>0.51749999999999996</v>
      </c>
      <c r="IF24" s="19"/>
      <c r="IG24" s="19"/>
      <c r="IH24" s="19"/>
      <c r="II24" s="19">
        <v>0</v>
      </c>
      <c r="IJ24" s="19"/>
      <c r="IK24" s="19"/>
      <c r="IL24" s="19"/>
      <c r="IM24" s="19">
        <v>0</v>
      </c>
      <c r="IN24" s="19">
        <v>47.3</v>
      </c>
      <c r="IO24" s="19">
        <v>48.181449999999998</v>
      </c>
      <c r="IP24" s="19">
        <v>48.181440000000002</v>
      </c>
      <c r="IQ24" s="19">
        <v>-0.88144</v>
      </c>
      <c r="IR24" s="19"/>
      <c r="IS24" s="19"/>
      <c r="IT24" s="19"/>
      <c r="IU24" s="19">
        <v>0</v>
      </c>
      <c r="IV24" s="19"/>
      <c r="IW24" s="19"/>
      <c r="IX24" s="19"/>
      <c r="IY24" s="19">
        <v>0</v>
      </c>
      <c r="IZ24" s="19"/>
      <c r="JA24" s="19"/>
      <c r="JB24" s="19"/>
      <c r="JC24" s="19">
        <v>0</v>
      </c>
      <c r="JD24" s="19">
        <v>33.5</v>
      </c>
      <c r="JE24" s="19">
        <v>33.895969999999998</v>
      </c>
      <c r="JF24" s="19">
        <v>17.158300000000001</v>
      </c>
      <c r="JG24" s="19">
        <v>16.341699999999999</v>
      </c>
      <c r="JH24" s="19">
        <v>178</v>
      </c>
      <c r="JI24" s="19">
        <v>178.52956</v>
      </c>
      <c r="JJ24" s="19">
        <v>178.52955</v>
      </c>
      <c r="JK24" s="19">
        <v>-0.52954999999999997</v>
      </c>
      <c r="JL24" s="19">
        <v>175.3</v>
      </c>
      <c r="JM24" s="19">
        <v>178.52956</v>
      </c>
      <c r="JN24" s="19">
        <v>178.52955</v>
      </c>
      <c r="JO24" s="19">
        <v>-3.2295500000000001</v>
      </c>
      <c r="JP24" s="19">
        <v>208.7</v>
      </c>
      <c r="JQ24" s="19">
        <v>178.52956</v>
      </c>
      <c r="JR24" s="19">
        <v>178.52955</v>
      </c>
      <c r="JS24" s="19">
        <v>30.170449999999999</v>
      </c>
      <c r="JT24" s="19">
        <v>274.2</v>
      </c>
      <c r="JU24" s="19">
        <v>267.79433</v>
      </c>
      <c r="JV24" s="19">
        <v>267.79433</v>
      </c>
      <c r="JW24" s="19">
        <v>6.4056699999999998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v>0</v>
      </c>
      <c r="KT24" s="19">
        <v>0</v>
      </c>
      <c r="KU24" s="19">
        <v>0</v>
      </c>
      <c r="KV24" s="19"/>
      <c r="KW24" s="19"/>
      <c r="KX24" s="19"/>
      <c r="KY24" s="19">
        <v>0</v>
      </c>
      <c r="KZ24" s="19"/>
      <c r="LA24" s="19"/>
      <c r="LB24" s="19"/>
      <c r="LC24" s="19">
        <v>0</v>
      </c>
      <c r="LD24" s="19">
        <v>1.2</v>
      </c>
      <c r="LE24" s="19">
        <v>1.1522699999999999</v>
      </c>
      <c r="LF24" s="19">
        <v>1.1522699999999999</v>
      </c>
      <c r="LG24" s="19">
        <v>4.7730000000000002E-2</v>
      </c>
      <c r="LH24" s="19">
        <v>97.2</v>
      </c>
      <c r="LI24" s="19">
        <v>107.39400000000001</v>
      </c>
      <c r="LJ24" s="19">
        <v>146.95318</v>
      </c>
      <c r="LK24" s="19">
        <v>-49.75318</v>
      </c>
      <c r="LL24" s="19">
        <v>92.4</v>
      </c>
      <c r="LM24" s="19">
        <v>71.614699999999999</v>
      </c>
      <c r="LN24" s="19">
        <v>75.009969999999996</v>
      </c>
      <c r="LO24" s="19">
        <v>17.390029999999999</v>
      </c>
      <c r="LP24" s="19">
        <v>65.900000000000006</v>
      </c>
      <c r="LQ24" s="19">
        <v>67.133979999999994</v>
      </c>
      <c r="LR24" s="19">
        <v>67.133979999999994</v>
      </c>
      <c r="LS24" s="19">
        <v>-1.2339800000000001</v>
      </c>
      <c r="LT24" s="19">
        <v>72.7</v>
      </c>
      <c r="LU24" s="19">
        <v>65.984009999999998</v>
      </c>
      <c r="LV24" s="19">
        <v>65.984049999999996</v>
      </c>
      <c r="LW24" s="19">
        <v>6.7159500000000003</v>
      </c>
      <c r="LX24" s="19">
        <v>28.9</v>
      </c>
      <c r="LY24" s="19">
        <v>27.30705</v>
      </c>
      <c r="LZ24" s="19">
        <v>27.30707</v>
      </c>
      <c r="MA24" s="19">
        <v>1.59293</v>
      </c>
      <c r="MB24" s="19"/>
      <c r="MC24" s="19"/>
      <c r="MD24" s="19"/>
      <c r="ME24" s="19">
        <v>0</v>
      </c>
      <c r="MF24" s="19"/>
      <c r="MG24" s="19"/>
      <c r="MH24" s="19"/>
      <c r="MI24" s="19">
        <v>0</v>
      </c>
      <c r="MJ24" s="19"/>
      <c r="MK24" s="19"/>
      <c r="ML24" s="19"/>
      <c r="MM24" s="19">
        <v>0</v>
      </c>
      <c r="MN24" s="19">
        <v>147.5</v>
      </c>
      <c r="MO24" s="19">
        <v>149.77393000000001</v>
      </c>
      <c r="MP24" s="19">
        <v>149.77392</v>
      </c>
      <c r="MQ24" s="19">
        <v>-2.2739199999999999</v>
      </c>
      <c r="MR24" s="19">
        <v>149.80000000000001</v>
      </c>
      <c r="MS24" s="19">
        <v>149.77393000000001</v>
      </c>
      <c r="MT24" s="19">
        <v>149.77392</v>
      </c>
      <c r="MU24" s="19">
        <v>2.6079999999999999E-2</v>
      </c>
      <c r="MV24" s="19">
        <v>150.30000000000001</v>
      </c>
      <c r="MW24" s="19">
        <v>149.77393000000001</v>
      </c>
      <c r="MX24" s="19">
        <v>149.77392</v>
      </c>
      <c r="MY24" s="19">
        <v>0.52607999999999999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140.80000000000001</v>
      </c>
      <c r="NU24" s="19">
        <v>191.33332999999999</v>
      </c>
      <c r="NV24" s="19">
        <v>191.33332999999999</v>
      </c>
      <c r="NW24" s="19">
        <v>-50.533329999999999</v>
      </c>
      <c r="NX24" s="19">
        <v>78.8</v>
      </c>
      <c r="NY24" s="19">
        <v>95.666669999999996</v>
      </c>
      <c r="NZ24" s="19">
        <v>95.666669999999996</v>
      </c>
      <c r="OA24" s="19">
        <v>-16.866669999999999</v>
      </c>
      <c r="OB24" s="19">
        <v>0.1</v>
      </c>
      <c r="OC24" s="19">
        <v>0.11799999999999999</v>
      </c>
      <c r="OD24" s="19">
        <v>0.11799999999999999</v>
      </c>
      <c r="OE24" s="19">
        <v>-1.7999999999999999E-2</v>
      </c>
      <c r="OF24" s="19">
        <v>120.7</v>
      </c>
      <c r="OG24" s="19">
        <v>114.04974</v>
      </c>
      <c r="OH24" s="19">
        <v>114.751</v>
      </c>
      <c r="OI24" s="19">
        <v>5.9489999999999998</v>
      </c>
      <c r="OJ24" s="19">
        <v>57.2</v>
      </c>
      <c r="OK24" s="19">
        <v>51.136000000000003</v>
      </c>
      <c r="OL24" s="19">
        <v>51.136000000000003</v>
      </c>
      <c r="OM24" s="19">
        <v>6.0640000000000001</v>
      </c>
      <c r="ON24" s="19">
        <v>0</v>
      </c>
      <c r="OO24" s="19">
        <v>0</v>
      </c>
      <c r="OP24" s="19">
        <v>0</v>
      </c>
      <c r="OQ24" s="19">
        <v>0</v>
      </c>
      <c r="OR24" s="19">
        <v>0</v>
      </c>
      <c r="OS24" s="19">
        <v>0</v>
      </c>
      <c r="OT24" s="19">
        <v>0</v>
      </c>
      <c r="OU24" s="19">
        <v>0</v>
      </c>
      <c r="OV24" s="19">
        <v>8.8000000000000007</v>
      </c>
      <c r="OW24" s="19">
        <v>8.6</v>
      </c>
      <c r="OX24" s="19">
        <v>8.6</v>
      </c>
      <c r="OY24" s="19">
        <v>0.2</v>
      </c>
      <c r="OZ24" s="19">
        <v>10</v>
      </c>
      <c r="PA24" s="19">
        <v>9</v>
      </c>
      <c r="PB24" s="19">
        <v>9.0000099999999996</v>
      </c>
      <c r="PC24" s="19">
        <v>0.99999000000000005</v>
      </c>
      <c r="PD24" s="19">
        <v>2.6</v>
      </c>
      <c r="PE24" s="19">
        <v>1.5134099999999999</v>
      </c>
      <c r="PF24" s="19">
        <v>2.4819100000000001</v>
      </c>
      <c r="PG24" s="19">
        <v>0.11809</v>
      </c>
      <c r="PH24" s="19"/>
      <c r="PI24" s="19">
        <v>1.23</v>
      </c>
      <c r="PJ24" s="19">
        <v>1.23</v>
      </c>
      <c r="PK24" s="19">
        <v>-1.23</v>
      </c>
      <c r="PL24" s="19">
        <v>2.8</v>
      </c>
      <c r="PM24" s="19">
        <v>2.6</v>
      </c>
      <c r="PN24" s="19">
        <v>2.6</v>
      </c>
      <c r="PO24" s="19">
        <v>0.2</v>
      </c>
      <c r="PP24" s="19">
        <v>2.2000000000000002</v>
      </c>
      <c r="PQ24" s="19">
        <v>2.5</v>
      </c>
      <c r="PR24" s="19">
        <v>2.5</v>
      </c>
      <c r="PS24" s="19">
        <v>-0.3</v>
      </c>
      <c r="PT24" s="19">
        <v>20.100000000000001</v>
      </c>
      <c r="PU24" s="19">
        <v>19.417480000000001</v>
      </c>
      <c r="PV24" s="19">
        <v>19.417470000000002</v>
      </c>
      <c r="PW24" s="19">
        <v>0.68252999999999997</v>
      </c>
      <c r="PX24" s="19">
        <v>9.1</v>
      </c>
      <c r="PY24" s="19">
        <v>19.417480000000001</v>
      </c>
      <c r="PZ24" s="19">
        <v>19.417470000000002</v>
      </c>
      <c r="QA24" s="19">
        <v>-10.31747</v>
      </c>
      <c r="QB24" s="19">
        <v>4</v>
      </c>
      <c r="QC24" s="19">
        <v>6</v>
      </c>
      <c r="QD24" s="19">
        <v>6</v>
      </c>
      <c r="QE24" s="19">
        <v>-2</v>
      </c>
      <c r="QF24" s="19">
        <v>3.4</v>
      </c>
      <c r="QG24" s="19">
        <v>3.5</v>
      </c>
      <c r="QH24" s="19">
        <v>3.5</v>
      </c>
      <c r="QI24" s="19">
        <v>-0.1</v>
      </c>
      <c r="QJ24" s="19">
        <v>18.399999999999999</v>
      </c>
      <c r="QK24" s="19">
        <v>17.961169999999999</v>
      </c>
      <c r="QL24" s="19">
        <v>17.96116</v>
      </c>
      <c r="QM24" s="19">
        <v>0.43884000000000001</v>
      </c>
      <c r="QN24" s="19">
        <v>12.6</v>
      </c>
      <c r="QO24" s="19">
        <v>10.351559999999999</v>
      </c>
      <c r="QP24" s="19">
        <v>10.351559999999999</v>
      </c>
      <c r="QQ24" s="19">
        <v>2.24844</v>
      </c>
      <c r="QR24" s="19">
        <v>15</v>
      </c>
      <c r="QS24" s="19">
        <v>12.53093</v>
      </c>
      <c r="QT24" s="19">
        <v>12.53093</v>
      </c>
      <c r="QU24" s="19">
        <v>2.4690699999999999</v>
      </c>
      <c r="QV24" s="19">
        <v>29.1</v>
      </c>
      <c r="QW24" s="19">
        <v>26.50665</v>
      </c>
      <c r="QX24" s="19">
        <v>27.327000000000002</v>
      </c>
      <c r="QY24" s="19">
        <v>1.7729999999999999</v>
      </c>
      <c r="QZ24" s="19">
        <v>71.7</v>
      </c>
      <c r="RA24" s="19">
        <v>74.782920000000004</v>
      </c>
      <c r="RB24" s="19">
        <v>78.843000000000004</v>
      </c>
      <c r="RC24" s="19">
        <v>-7.1429999999999998</v>
      </c>
      <c r="RD24" s="19">
        <v>4.5</v>
      </c>
      <c r="RE24" s="19">
        <v>4.2</v>
      </c>
      <c r="RF24" s="19">
        <v>4.2</v>
      </c>
      <c r="RG24" s="19">
        <v>0.3</v>
      </c>
      <c r="RH24" s="19">
        <v>1.4</v>
      </c>
      <c r="RI24" s="19">
        <v>2.4</v>
      </c>
      <c r="RJ24" s="19">
        <v>2.4</v>
      </c>
      <c r="RK24" s="19">
        <v>-1</v>
      </c>
      <c r="RL24" s="19">
        <v>1.1000000000000001</v>
      </c>
      <c r="RM24" s="19">
        <v>2.4</v>
      </c>
      <c r="RN24" s="19">
        <v>2.4</v>
      </c>
      <c r="RO24" s="19">
        <v>-1.3</v>
      </c>
      <c r="RP24" s="19">
        <v>2.9</v>
      </c>
      <c r="RQ24" s="19">
        <v>2.8</v>
      </c>
      <c r="RR24" s="19">
        <v>2.8</v>
      </c>
      <c r="RS24" s="19">
        <v>0.1</v>
      </c>
      <c r="RT24" s="19">
        <v>1.4</v>
      </c>
      <c r="RU24" s="19">
        <v>4.7391399999999999</v>
      </c>
      <c r="RV24" s="19">
        <v>4.7391399999999999</v>
      </c>
      <c r="RW24" s="19">
        <v>-3.33914</v>
      </c>
      <c r="RX24" s="19">
        <v>2.4</v>
      </c>
      <c r="RY24" s="19">
        <v>1.899</v>
      </c>
      <c r="RZ24" s="19">
        <v>1.899</v>
      </c>
      <c r="SA24" s="19">
        <v>0.501</v>
      </c>
      <c r="SB24" s="19">
        <v>20.2</v>
      </c>
      <c r="SC24" s="19">
        <v>19.772790000000001</v>
      </c>
      <c r="SD24" s="19">
        <v>19.772770000000001</v>
      </c>
      <c r="SE24" s="19">
        <v>0.42723</v>
      </c>
      <c r="SF24" s="19">
        <v>1.2</v>
      </c>
      <c r="SG24" s="19">
        <v>1.6</v>
      </c>
      <c r="SH24" s="19">
        <v>1.6</v>
      </c>
      <c r="SI24" s="19">
        <v>-0.4</v>
      </c>
      <c r="SJ24" s="19"/>
      <c r="SK24" s="19">
        <v>0.4</v>
      </c>
      <c r="SL24" s="19">
        <v>0.4</v>
      </c>
      <c r="SM24" s="19">
        <v>-0.4</v>
      </c>
      <c r="SN24" s="19">
        <v>5.8</v>
      </c>
      <c r="SO24" s="19">
        <v>6.3</v>
      </c>
      <c r="SP24" s="19">
        <v>6.3</v>
      </c>
      <c r="SQ24" s="19">
        <v>-0.5</v>
      </c>
      <c r="SR24" s="19">
        <v>1.6</v>
      </c>
      <c r="SS24" s="19">
        <v>3.6</v>
      </c>
      <c r="ST24" s="19">
        <v>3.6</v>
      </c>
      <c r="SU24" s="19">
        <v>-2</v>
      </c>
      <c r="SV24" s="19">
        <v>4</v>
      </c>
      <c r="SW24" s="19">
        <v>4.8</v>
      </c>
      <c r="SX24" s="19">
        <v>4.8</v>
      </c>
      <c r="SY24" s="19">
        <v>-0.8</v>
      </c>
      <c r="SZ24" s="19">
        <v>5.4</v>
      </c>
      <c r="TA24" s="19">
        <v>6.7</v>
      </c>
      <c r="TB24" s="19">
        <v>6.7</v>
      </c>
      <c r="TC24" s="19">
        <v>-1.3</v>
      </c>
      <c r="TD24" s="19">
        <v>12.7</v>
      </c>
      <c r="TE24" s="19">
        <v>10</v>
      </c>
      <c r="TF24" s="19">
        <v>10</v>
      </c>
      <c r="TG24" s="19">
        <v>2.7</v>
      </c>
      <c r="TH24" s="19">
        <v>23.5</v>
      </c>
      <c r="TI24" s="19">
        <v>21.231000000000002</v>
      </c>
      <c r="TJ24" s="19">
        <v>21.231000000000002</v>
      </c>
      <c r="TK24" s="19">
        <v>2.2690000000000001</v>
      </c>
      <c r="TL24" s="19">
        <v>8.6</v>
      </c>
      <c r="TM24" s="19">
        <v>21.821439999999999</v>
      </c>
      <c r="TN24" s="19">
        <v>20.908999999999999</v>
      </c>
      <c r="TO24" s="19">
        <v>-12.308999999999999</v>
      </c>
      <c r="TP24" s="19">
        <v>24</v>
      </c>
      <c r="TQ24" s="19">
        <v>9.62087</v>
      </c>
      <c r="TR24" s="19">
        <v>9.62087</v>
      </c>
      <c r="TS24" s="19">
        <v>14.37913</v>
      </c>
      <c r="TT24" s="19">
        <v>60.1</v>
      </c>
      <c r="TU24" s="19">
        <v>72.125500000000002</v>
      </c>
      <c r="TV24" s="19">
        <v>63.115000000000002</v>
      </c>
      <c r="TW24" s="19">
        <v>-3.0150000000000001</v>
      </c>
      <c r="TX24" s="19">
        <v>71.7</v>
      </c>
      <c r="TY24" s="19">
        <v>83.267089999999996</v>
      </c>
      <c r="TZ24" s="19">
        <v>76.287999999999997</v>
      </c>
      <c r="UA24" s="19">
        <v>-4.5880000000000001</v>
      </c>
      <c r="UB24" s="19">
        <v>10.9</v>
      </c>
      <c r="UC24" s="19">
        <v>7.173</v>
      </c>
      <c r="UD24" s="19">
        <v>7.173</v>
      </c>
      <c r="UE24" s="19">
        <v>3.7269999999999999</v>
      </c>
      <c r="UF24" s="19">
        <v>8.6</v>
      </c>
      <c r="UG24" s="19">
        <v>6.6260000000000003</v>
      </c>
      <c r="UH24" s="19">
        <v>6.6260000000000003</v>
      </c>
      <c r="UI24" s="19">
        <v>1.974</v>
      </c>
      <c r="UJ24" s="19">
        <v>6.2</v>
      </c>
      <c r="UK24" s="19">
        <v>7</v>
      </c>
      <c r="UL24" s="19">
        <v>7</v>
      </c>
      <c r="UM24" s="19">
        <v>-0.8</v>
      </c>
      <c r="UN24" s="19">
        <v>2.2999999999999998</v>
      </c>
      <c r="UO24" s="19">
        <v>2</v>
      </c>
      <c r="UP24" s="19">
        <v>2</v>
      </c>
      <c r="UQ24" s="19">
        <v>0.3</v>
      </c>
      <c r="UR24" s="19">
        <v>8.1999999999999993</v>
      </c>
      <c r="US24" s="19">
        <v>8.5</v>
      </c>
      <c r="UT24" s="19">
        <v>8.5</v>
      </c>
      <c r="UU24" s="19">
        <v>-0.3</v>
      </c>
      <c r="UV24" s="19">
        <v>4.0999999999999996</v>
      </c>
      <c r="UW24" s="19">
        <v>6</v>
      </c>
      <c r="UX24" s="19">
        <v>6</v>
      </c>
      <c r="UY24" s="19">
        <v>-1.9</v>
      </c>
      <c r="UZ24" s="19">
        <v>4.5</v>
      </c>
      <c r="VA24" s="19">
        <v>6</v>
      </c>
      <c r="VB24" s="19">
        <v>6</v>
      </c>
      <c r="VC24" s="19">
        <v>-1.5</v>
      </c>
      <c r="VD24" s="19">
        <v>4.5999999999999996</v>
      </c>
      <c r="VE24" s="19">
        <v>7</v>
      </c>
      <c r="VF24" s="19">
        <v>7</v>
      </c>
      <c r="VG24" s="19">
        <v>-2.4</v>
      </c>
      <c r="VH24" s="19">
        <v>0</v>
      </c>
      <c r="VI24" s="19">
        <v>0</v>
      </c>
      <c r="VJ24" s="19">
        <v>0</v>
      </c>
      <c r="VK24" s="19">
        <v>0</v>
      </c>
      <c r="VL24" s="19">
        <v>194.7</v>
      </c>
      <c r="VM24" s="19">
        <v>166.001</v>
      </c>
      <c r="VN24" s="19">
        <v>166.001</v>
      </c>
      <c r="VO24" s="19">
        <v>28.699000000000002</v>
      </c>
      <c r="VP24" s="19">
        <v>6.7</v>
      </c>
      <c r="VQ24" s="19">
        <v>10.73542</v>
      </c>
      <c r="VR24" s="19">
        <v>10.73542</v>
      </c>
      <c r="VS24" s="19">
        <v>-4.0354200000000002</v>
      </c>
      <c r="VT24" s="19">
        <v>109.9</v>
      </c>
      <c r="VU24" s="19">
        <v>111.74903999999999</v>
      </c>
      <c r="VV24" s="19">
        <v>111.74903999999999</v>
      </c>
      <c r="VW24" s="19">
        <v>-1.84904</v>
      </c>
      <c r="VX24" s="19">
        <v>0.6</v>
      </c>
      <c r="VY24" s="19">
        <v>0.6</v>
      </c>
      <c r="VZ24" s="19">
        <v>0.6</v>
      </c>
      <c r="WA24" s="19">
        <v>0</v>
      </c>
      <c r="WB24" s="19">
        <v>51</v>
      </c>
      <c r="WC24" s="19">
        <v>71.822379999999995</v>
      </c>
      <c r="WD24" s="19">
        <v>92.045000000000002</v>
      </c>
      <c r="WE24" s="19">
        <v>-41.045000000000002</v>
      </c>
      <c r="WF24" s="19">
        <v>50.3</v>
      </c>
      <c r="WG24" s="19">
        <v>72.598579999999998</v>
      </c>
      <c r="WH24" s="19">
        <v>83.650999999999996</v>
      </c>
      <c r="WI24" s="19">
        <v>-33.350999999999999</v>
      </c>
      <c r="WJ24" s="19">
        <v>81</v>
      </c>
      <c r="WK24" s="19">
        <v>81.713409999999996</v>
      </c>
      <c r="WL24" s="19">
        <v>81.713399999999993</v>
      </c>
      <c r="WM24" s="19">
        <v>-0.71340000000000003</v>
      </c>
      <c r="WN24" s="19">
        <v>6.7</v>
      </c>
      <c r="WO24" s="19">
        <v>3.7249699999999999</v>
      </c>
      <c r="WP24" s="19">
        <v>3.7249699999999999</v>
      </c>
      <c r="WQ24" s="19">
        <v>2.9750299999999998</v>
      </c>
      <c r="WR24" s="19">
        <v>10</v>
      </c>
      <c r="WS24" s="19">
        <v>10</v>
      </c>
      <c r="WT24" s="19">
        <v>10</v>
      </c>
      <c r="WU24" s="19">
        <v>0</v>
      </c>
      <c r="WV24" s="19">
        <v>17.7</v>
      </c>
      <c r="WW24" s="19">
        <v>19.223299999999998</v>
      </c>
      <c r="WX24" s="19">
        <v>19.223299999999998</v>
      </c>
      <c r="WY24" s="19">
        <v>-1.5233000000000001</v>
      </c>
      <c r="WZ24" s="19">
        <v>9.6</v>
      </c>
      <c r="XA24" s="19">
        <v>10</v>
      </c>
      <c r="XB24" s="19">
        <v>10</v>
      </c>
      <c r="XC24" s="19">
        <v>-0.4</v>
      </c>
      <c r="XD24" s="19">
        <v>31.5</v>
      </c>
      <c r="XE24" s="19">
        <v>30</v>
      </c>
      <c r="XF24" s="19"/>
      <c r="XG24" s="19">
        <v>31.5</v>
      </c>
      <c r="XH24" s="19"/>
      <c r="XI24" s="19"/>
      <c r="XJ24" s="19"/>
      <c r="XK24" s="19">
        <v>0</v>
      </c>
      <c r="XL24" s="19">
        <v>16</v>
      </c>
      <c r="XM24" s="19">
        <v>14</v>
      </c>
      <c r="XN24" s="19">
        <v>14</v>
      </c>
      <c r="XO24" s="19">
        <v>2</v>
      </c>
      <c r="XP24" s="19">
        <v>0</v>
      </c>
      <c r="XQ24" s="19"/>
      <c r="XR24" s="19"/>
      <c r="XS24" s="19">
        <v>0</v>
      </c>
      <c r="XT24" s="19">
        <v>7.62</v>
      </c>
      <c r="XU24" s="19">
        <v>0</v>
      </c>
      <c r="XV24" s="19">
        <v>0</v>
      </c>
      <c r="XW24" s="19">
        <v>7.62</v>
      </c>
      <c r="XX24" s="19"/>
      <c r="XY24" s="19"/>
      <c r="XZ24" s="19"/>
      <c r="YA24" s="19">
        <v>0</v>
      </c>
      <c r="YB24" s="19"/>
      <c r="YC24" s="19"/>
      <c r="YD24" s="19"/>
      <c r="YE24" s="19">
        <v>0</v>
      </c>
    </row>
    <row r="25" spans="1:655" ht="24" customHeight="1" x14ac:dyDescent="0.3">
      <c r="A25" s="1"/>
      <c r="B25" s="13" t="s">
        <v>35</v>
      </c>
      <c r="C25" s="13" t="s">
        <v>772</v>
      </c>
      <c r="D25" s="14">
        <v>35.1</v>
      </c>
      <c r="E25" s="14">
        <v>31.572209999999998</v>
      </c>
      <c r="F25" s="14">
        <v>40.607889999999998</v>
      </c>
      <c r="G25" s="14">
        <v>-5.5078899999999997</v>
      </c>
      <c r="H25" s="14">
        <v>648.5</v>
      </c>
      <c r="I25" s="14">
        <v>643.65809000000002</v>
      </c>
      <c r="J25" s="14">
        <v>643.65809000000002</v>
      </c>
      <c r="K25" s="14">
        <v>4.8419100000000004</v>
      </c>
      <c r="L25" s="14">
        <v>215.3</v>
      </c>
      <c r="M25" s="14">
        <v>209.39341999999999</v>
      </c>
      <c r="N25" s="14">
        <v>209.39341999999999</v>
      </c>
      <c r="O25" s="14">
        <v>5.9065799999999999</v>
      </c>
      <c r="P25" s="14"/>
      <c r="Q25" s="14"/>
      <c r="R25" s="14"/>
      <c r="S25" s="14">
        <v>0</v>
      </c>
      <c r="T25" s="14"/>
      <c r="U25" s="14"/>
      <c r="V25" s="14"/>
      <c r="W25" s="14">
        <v>0</v>
      </c>
      <c r="X25" s="14">
        <v>40.4</v>
      </c>
      <c r="Y25" s="14">
        <v>24.716470000000001</v>
      </c>
      <c r="Z25" s="14">
        <v>30.928239999999999</v>
      </c>
      <c r="AA25" s="14">
        <v>9.4717599999999997</v>
      </c>
      <c r="AB25" s="14">
        <v>73.599999999999994</v>
      </c>
      <c r="AC25" s="14">
        <v>92.945300000000003</v>
      </c>
      <c r="AD25" s="14">
        <v>93.120810000000006</v>
      </c>
      <c r="AE25" s="14">
        <v>-19.520810000000001</v>
      </c>
      <c r="AF25" s="14"/>
      <c r="AG25" s="14"/>
      <c r="AH25" s="14"/>
      <c r="AI25" s="14">
        <v>0</v>
      </c>
      <c r="AJ25" s="14"/>
      <c r="AK25" s="14"/>
      <c r="AL25" s="14"/>
      <c r="AM25" s="14">
        <v>0</v>
      </c>
      <c r="AN25" s="14">
        <v>187.3</v>
      </c>
      <c r="AO25" s="14">
        <v>185.49110999999999</v>
      </c>
      <c r="AP25" s="14">
        <v>196.42442</v>
      </c>
      <c r="AQ25" s="14">
        <v>-9.1244200000000006</v>
      </c>
      <c r="AR25" s="14">
        <v>207.8</v>
      </c>
      <c r="AS25" s="14">
        <v>185.49110999999999</v>
      </c>
      <c r="AT25" s="14">
        <v>196.42442</v>
      </c>
      <c r="AU25" s="14">
        <v>11.375579999999999</v>
      </c>
      <c r="AV25" s="14">
        <v>209</v>
      </c>
      <c r="AW25" s="14">
        <v>185.49110999999999</v>
      </c>
      <c r="AX25" s="14">
        <v>196.42442</v>
      </c>
      <c r="AY25" s="14">
        <v>12.57558</v>
      </c>
      <c r="AZ25" s="14">
        <v>285.8</v>
      </c>
      <c r="BA25" s="14">
        <v>278.23665999999997</v>
      </c>
      <c r="BB25" s="14">
        <v>294.63664</v>
      </c>
      <c r="BC25" s="14">
        <v>-8.8366399999999992</v>
      </c>
      <c r="BD25" s="14">
        <v>215.1</v>
      </c>
      <c r="BE25" s="14">
        <v>208.28218000000001</v>
      </c>
      <c r="BF25" s="14">
        <v>208.28217000000001</v>
      </c>
      <c r="BG25" s="14">
        <v>6.8178299999999998</v>
      </c>
      <c r="BH25" s="14">
        <v>111.2</v>
      </c>
      <c r="BI25" s="14">
        <v>104.14109000000001</v>
      </c>
      <c r="BJ25" s="14">
        <v>104.14108</v>
      </c>
      <c r="BK25" s="14">
        <v>7.0589199999999996</v>
      </c>
      <c r="BL25" s="14">
        <v>226.4</v>
      </c>
      <c r="BM25" s="14">
        <v>174.05474000000001</v>
      </c>
      <c r="BN25" s="14">
        <v>215.45844</v>
      </c>
      <c r="BO25" s="14">
        <v>10.941560000000001</v>
      </c>
      <c r="BP25" s="14">
        <v>4.3</v>
      </c>
      <c r="BQ25" s="14">
        <v>4.4318400000000002</v>
      </c>
      <c r="BR25" s="14">
        <v>4.4318400000000002</v>
      </c>
      <c r="BS25" s="14">
        <v>-0.13184000000000001</v>
      </c>
      <c r="BT25" s="14"/>
      <c r="BU25" s="14"/>
      <c r="BV25" s="14"/>
      <c r="BW25" s="14">
        <v>0</v>
      </c>
      <c r="BX25" s="14"/>
      <c r="BY25" s="14"/>
      <c r="BZ25" s="14"/>
      <c r="CA25" s="14">
        <v>0</v>
      </c>
      <c r="CB25" s="14"/>
      <c r="CC25" s="14"/>
      <c r="CD25" s="14"/>
      <c r="CE25" s="14">
        <v>0</v>
      </c>
      <c r="CF25" s="14"/>
      <c r="CG25" s="14"/>
      <c r="CH25" s="14"/>
      <c r="CI25" s="14">
        <v>0</v>
      </c>
      <c r="CJ25" s="14">
        <v>121.4</v>
      </c>
      <c r="CK25" s="14">
        <v>110.4171</v>
      </c>
      <c r="CL25" s="14">
        <v>110.4171</v>
      </c>
      <c r="CM25" s="14">
        <v>10.982900000000001</v>
      </c>
      <c r="CN25" s="14">
        <v>7.2</v>
      </c>
      <c r="CO25" s="14">
        <v>5.1333399999999996</v>
      </c>
      <c r="CP25" s="14">
        <v>5.1333399999999996</v>
      </c>
      <c r="CQ25" s="14">
        <v>2.0666600000000002</v>
      </c>
      <c r="CR25" s="14">
        <v>5</v>
      </c>
      <c r="CS25" s="14">
        <v>2.8177599999999998</v>
      </c>
      <c r="CT25" s="14">
        <v>2.8177599999999998</v>
      </c>
      <c r="CU25" s="14">
        <v>2.1822400000000002</v>
      </c>
      <c r="CV25" s="14"/>
      <c r="CW25" s="14"/>
      <c r="CX25" s="14"/>
      <c r="CY25" s="14">
        <v>0</v>
      </c>
      <c r="CZ25" s="14">
        <v>6.4</v>
      </c>
      <c r="DA25" s="14">
        <v>6.8787000000000003</v>
      </c>
      <c r="DB25" s="14">
        <v>6.8787000000000003</v>
      </c>
      <c r="DC25" s="14">
        <v>-0.47870000000000001</v>
      </c>
      <c r="DD25" s="14">
        <v>12.7</v>
      </c>
      <c r="DE25" s="14">
        <v>12.56691</v>
      </c>
      <c r="DF25" s="14">
        <v>12.56692</v>
      </c>
      <c r="DG25" s="14">
        <v>0.13308</v>
      </c>
      <c r="DH25" s="14">
        <v>39.799999999999997</v>
      </c>
      <c r="DI25" s="14">
        <v>55</v>
      </c>
      <c r="DJ25" s="14">
        <v>23.575009999999999</v>
      </c>
      <c r="DK25" s="14">
        <v>16.224989999999998</v>
      </c>
      <c r="DL25" s="14"/>
      <c r="DM25" s="14"/>
      <c r="DN25" s="14"/>
      <c r="DO25" s="14">
        <v>0</v>
      </c>
      <c r="DP25" s="14"/>
      <c r="DQ25" s="14"/>
      <c r="DR25" s="14"/>
      <c r="DS25" s="14">
        <v>0</v>
      </c>
      <c r="DT25" s="14"/>
      <c r="DU25" s="14"/>
      <c r="DV25" s="14"/>
      <c r="DW25" s="14">
        <v>0</v>
      </c>
      <c r="DX25" s="14"/>
      <c r="DY25" s="14"/>
      <c r="DZ25" s="14"/>
      <c r="EA25" s="14">
        <v>0</v>
      </c>
      <c r="EB25" s="14">
        <v>56.3</v>
      </c>
      <c r="EC25" s="14">
        <v>56.515709999999999</v>
      </c>
      <c r="ED25" s="14">
        <v>32.532510000000002</v>
      </c>
      <c r="EE25" s="14">
        <v>23.767489999999999</v>
      </c>
      <c r="EF25" s="14">
        <v>90.9</v>
      </c>
      <c r="EG25" s="14">
        <v>94.419839999999994</v>
      </c>
      <c r="EH25" s="14">
        <v>110.21720999999999</v>
      </c>
      <c r="EI25" s="14">
        <v>-19.317209999999999</v>
      </c>
      <c r="EJ25" s="14"/>
      <c r="EK25" s="14"/>
      <c r="EL25" s="14"/>
      <c r="EM25" s="14">
        <v>0</v>
      </c>
      <c r="EN25" s="14"/>
      <c r="EO25" s="14"/>
      <c r="EP25" s="14"/>
      <c r="EQ25" s="14">
        <v>0</v>
      </c>
      <c r="ER25" s="14"/>
      <c r="ES25" s="14"/>
      <c r="ET25" s="14"/>
      <c r="EU25" s="14">
        <v>0</v>
      </c>
      <c r="EV25" s="14">
        <v>6.5</v>
      </c>
      <c r="EW25" s="14">
        <v>6.39</v>
      </c>
      <c r="EX25" s="14">
        <v>6.39</v>
      </c>
      <c r="EY25" s="14">
        <v>0.11</v>
      </c>
      <c r="EZ25" s="14">
        <v>0</v>
      </c>
      <c r="FA25" s="14">
        <v>0</v>
      </c>
      <c r="FB25" s="14">
        <v>0</v>
      </c>
      <c r="FC25" s="14">
        <v>0</v>
      </c>
      <c r="FD25" s="14">
        <v>37.1</v>
      </c>
      <c r="FE25" s="14">
        <v>36.90014</v>
      </c>
      <c r="FF25" s="14">
        <v>36.90014</v>
      </c>
      <c r="FG25" s="14">
        <v>0.19986000000000001</v>
      </c>
      <c r="FH25" s="14">
        <v>77</v>
      </c>
      <c r="FI25" s="14">
        <v>37.867959999999997</v>
      </c>
      <c r="FJ25" s="14">
        <v>63.409640000000003</v>
      </c>
      <c r="FK25" s="14">
        <v>13.59036</v>
      </c>
      <c r="FL25" s="14">
        <v>25.4</v>
      </c>
      <c r="FM25" s="14">
        <v>22.625250000000001</v>
      </c>
      <c r="FN25" s="14">
        <v>22.625250000000001</v>
      </c>
      <c r="FO25" s="14">
        <v>2.77475</v>
      </c>
      <c r="FP25" s="14">
        <v>18.2</v>
      </c>
      <c r="FQ25" s="14">
        <v>17.562139999999999</v>
      </c>
      <c r="FR25" s="14">
        <v>17.56213</v>
      </c>
      <c r="FS25" s="14">
        <v>0.63787000000000005</v>
      </c>
      <c r="FT25" s="14">
        <v>14.6</v>
      </c>
      <c r="FU25" s="14">
        <v>17.475729999999999</v>
      </c>
      <c r="FV25" s="14">
        <v>17.475729999999999</v>
      </c>
      <c r="FW25" s="14">
        <v>-2.8757299999999999</v>
      </c>
      <c r="FX25" s="14">
        <v>63.6</v>
      </c>
      <c r="FY25" s="14">
        <v>60.33605</v>
      </c>
      <c r="FZ25" s="14">
        <v>60.33605</v>
      </c>
      <c r="GA25" s="14">
        <v>3.2639499999999999</v>
      </c>
      <c r="GB25" s="14">
        <v>183.3</v>
      </c>
      <c r="GC25" s="14">
        <v>185.10007999999999</v>
      </c>
      <c r="GD25" s="14">
        <v>185.10006999999999</v>
      </c>
      <c r="GE25" s="14">
        <v>-1.8000700000000001</v>
      </c>
      <c r="GF25" s="14">
        <v>183.8</v>
      </c>
      <c r="GG25" s="14">
        <v>185.10007999999999</v>
      </c>
      <c r="GH25" s="14">
        <v>185.10006999999999</v>
      </c>
      <c r="GI25" s="14">
        <v>-1.3000700000000001</v>
      </c>
      <c r="GJ25" s="14">
        <v>183.3</v>
      </c>
      <c r="GK25" s="14">
        <v>185.10007999999999</v>
      </c>
      <c r="GL25" s="14">
        <v>185.10006999999999</v>
      </c>
      <c r="GM25" s="14">
        <v>-1.8000700000000001</v>
      </c>
      <c r="GN25" s="14">
        <v>58.6</v>
      </c>
      <c r="GO25" s="14">
        <v>60.917310000000001</v>
      </c>
      <c r="GP25" s="14">
        <v>54.730510000000002</v>
      </c>
      <c r="GQ25" s="14">
        <v>3.8694899999999999</v>
      </c>
      <c r="GR25" s="14">
        <v>6.5</v>
      </c>
      <c r="GS25" s="14">
        <v>7.5127800000000002</v>
      </c>
      <c r="GT25" s="14">
        <v>7.5127800000000002</v>
      </c>
      <c r="GU25" s="14">
        <v>-1.01278</v>
      </c>
      <c r="GV25" s="14">
        <v>2.2000000000000002</v>
      </c>
      <c r="GW25" s="14">
        <v>7.8816100000000002</v>
      </c>
      <c r="GX25" s="14">
        <v>7.8816100000000002</v>
      </c>
      <c r="GY25" s="14">
        <v>-5.68161</v>
      </c>
      <c r="GZ25" s="14">
        <v>26.8</v>
      </c>
      <c r="HA25" s="14">
        <v>34.020620000000001</v>
      </c>
      <c r="HB25" s="14">
        <v>34.47486</v>
      </c>
      <c r="HC25" s="14">
        <v>-7.6748599999999998</v>
      </c>
      <c r="HD25" s="14">
        <v>31.2</v>
      </c>
      <c r="HE25" s="14">
        <v>36.252429999999997</v>
      </c>
      <c r="HF25" s="14">
        <v>36.252429999999997</v>
      </c>
      <c r="HG25" s="14">
        <v>-5.0524300000000002</v>
      </c>
      <c r="HH25" s="14">
        <v>2.2000000000000002</v>
      </c>
      <c r="HI25" s="14">
        <v>1.97359</v>
      </c>
      <c r="HJ25" s="14">
        <v>1.97359</v>
      </c>
      <c r="HK25" s="14">
        <v>0.22641</v>
      </c>
      <c r="HL25" s="14">
        <v>0</v>
      </c>
      <c r="HM25" s="14">
        <v>0</v>
      </c>
      <c r="HN25" s="14">
        <v>0</v>
      </c>
      <c r="HO25" s="14">
        <v>0</v>
      </c>
      <c r="HP25" s="14">
        <v>61.4</v>
      </c>
      <c r="HQ25" s="14">
        <v>86</v>
      </c>
      <c r="HR25" s="14">
        <v>69.6524</v>
      </c>
      <c r="HS25" s="14">
        <v>-8.2523999999999997</v>
      </c>
      <c r="HT25" s="14"/>
      <c r="HU25" s="14"/>
      <c r="HV25" s="14"/>
      <c r="HW25" s="14">
        <v>0</v>
      </c>
      <c r="HX25" s="14"/>
      <c r="HY25" s="14"/>
      <c r="HZ25" s="14"/>
      <c r="IA25" s="14">
        <v>0</v>
      </c>
      <c r="IB25" s="14">
        <v>82.1</v>
      </c>
      <c r="IC25" s="14">
        <v>16.490729999999999</v>
      </c>
      <c r="ID25" s="14">
        <v>4.6391799999999996</v>
      </c>
      <c r="IE25" s="14">
        <v>77.460819999999998</v>
      </c>
      <c r="IF25" s="14"/>
      <c r="IG25" s="14"/>
      <c r="IH25" s="14"/>
      <c r="II25" s="14">
        <v>0</v>
      </c>
      <c r="IJ25" s="14"/>
      <c r="IK25" s="14"/>
      <c r="IL25" s="14"/>
      <c r="IM25" s="14">
        <v>0</v>
      </c>
      <c r="IN25" s="14">
        <v>47.3</v>
      </c>
      <c r="IO25" s="14">
        <v>48.181449999999998</v>
      </c>
      <c r="IP25" s="14">
        <v>48.181440000000002</v>
      </c>
      <c r="IQ25" s="14">
        <v>-0.88144</v>
      </c>
      <c r="IR25" s="14"/>
      <c r="IS25" s="14"/>
      <c r="IT25" s="14"/>
      <c r="IU25" s="14">
        <v>0</v>
      </c>
      <c r="IV25" s="14"/>
      <c r="IW25" s="14"/>
      <c r="IX25" s="14"/>
      <c r="IY25" s="14">
        <v>0</v>
      </c>
      <c r="IZ25" s="14"/>
      <c r="JA25" s="14"/>
      <c r="JB25" s="14"/>
      <c r="JC25" s="14">
        <v>0</v>
      </c>
      <c r="JD25" s="14">
        <v>34.4</v>
      </c>
      <c r="JE25" s="14">
        <v>43.146079999999998</v>
      </c>
      <c r="JF25" s="14">
        <v>35.618389999999998</v>
      </c>
      <c r="JG25" s="14">
        <v>-1.2183900000000001</v>
      </c>
      <c r="JH25" s="14">
        <v>175.9</v>
      </c>
      <c r="JI25" s="14">
        <v>178.52956</v>
      </c>
      <c r="JJ25" s="14">
        <v>178.52955</v>
      </c>
      <c r="JK25" s="14">
        <v>-2.6295500000000001</v>
      </c>
      <c r="JL25" s="14">
        <v>174.6</v>
      </c>
      <c r="JM25" s="14">
        <v>178.52956</v>
      </c>
      <c r="JN25" s="14">
        <v>178.52955</v>
      </c>
      <c r="JO25" s="14">
        <v>-3.9295499999999999</v>
      </c>
      <c r="JP25" s="14">
        <v>206.5</v>
      </c>
      <c r="JQ25" s="14">
        <v>178.52956</v>
      </c>
      <c r="JR25" s="14">
        <v>178.52955</v>
      </c>
      <c r="JS25" s="14">
        <v>27.97045</v>
      </c>
      <c r="JT25" s="14">
        <v>273.2</v>
      </c>
      <c r="JU25" s="14">
        <v>267.79433</v>
      </c>
      <c r="JV25" s="14">
        <v>267.79433</v>
      </c>
      <c r="JW25" s="14">
        <v>5.4056699999999998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v>0</v>
      </c>
      <c r="KT25" s="14">
        <v>0</v>
      </c>
      <c r="KU25" s="14">
        <v>0</v>
      </c>
      <c r="KV25" s="14"/>
      <c r="KW25" s="14"/>
      <c r="KX25" s="14"/>
      <c r="KY25" s="14">
        <v>0</v>
      </c>
      <c r="KZ25" s="14"/>
      <c r="LA25" s="14"/>
      <c r="LB25" s="14"/>
      <c r="LC25" s="14">
        <v>0</v>
      </c>
      <c r="LD25" s="14">
        <v>1.2</v>
      </c>
      <c r="LE25" s="14">
        <v>1.1522699999999999</v>
      </c>
      <c r="LF25" s="14">
        <v>1.1522699999999999</v>
      </c>
      <c r="LG25" s="14">
        <v>4.7730000000000002E-2</v>
      </c>
      <c r="LH25" s="14">
        <v>83.1</v>
      </c>
      <c r="LI25" s="14">
        <v>108.50196</v>
      </c>
      <c r="LJ25" s="14">
        <v>88.078940000000003</v>
      </c>
      <c r="LK25" s="14">
        <v>-4.9789399999999997</v>
      </c>
      <c r="LL25" s="14">
        <v>101.8</v>
      </c>
      <c r="LM25" s="14">
        <v>90.318280000000001</v>
      </c>
      <c r="LN25" s="14">
        <v>78.907470000000004</v>
      </c>
      <c r="LO25" s="14">
        <v>22.892530000000001</v>
      </c>
      <c r="LP25" s="14">
        <v>66.7</v>
      </c>
      <c r="LQ25" s="14">
        <v>67.133979999999994</v>
      </c>
      <c r="LR25" s="14">
        <v>67.133979999999994</v>
      </c>
      <c r="LS25" s="14">
        <v>-0.43397999999999998</v>
      </c>
      <c r="LT25" s="14">
        <v>72.900000000000006</v>
      </c>
      <c r="LU25" s="14">
        <v>71.534239999999997</v>
      </c>
      <c r="LV25" s="14">
        <v>67.028139999999993</v>
      </c>
      <c r="LW25" s="14">
        <v>5.8718599999999999</v>
      </c>
      <c r="LX25" s="14">
        <v>29.5</v>
      </c>
      <c r="LY25" s="14">
        <v>29.60398</v>
      </c>
      <c r="LZ25" s="14">
        <v>27.739159999999998</v>
      </c>
      <c r="MA25" s="14">
        <v>1.76084</v>
      </c>
      <c r="MB25" s="14"/>
      <c r="MC25" s="14"/>
      <c r="MD25" s="14"/>
      <c r="ME25" s="14">
        <v>0</v>
      </c>
      <c r="MF25" s="14"/>
      <c r="MG25" s="14"/>
      <c r="MH25" s="14"/>
      <c r="MI25" s="14">
        <v>0</v>
      </c>
      <c r="MJ25" s="14"/>
      <c r="MK25" s="14"/>
      <c r="ML25" s="14"/>
      <c r="MM25" s="14">
        <v>0</v>
      </c>
      <c r="MN25" s="14">
        <v>146.30000000000001</v>
      </c>
      <c r="MO25" s="14">
        <v>149.77393000000001</v>
      </c>
      <c r="MP25" s="14">
        <v>149.77392</v>
      </c>
      <c r="MQ25" s="14">
        <v>-3.4739200000000001</v>
      </c>
      <c r="MR25" s="14">
        <v>148.69999999999999</v>
      </c>
      <c r="MS25" s="14">
        <v>149.77393000000001</v>
      </c>
      <c r="MT25" s="14">
        <v>149.77392</v>
      </c>
      <c r="MU25" s="14">
        <v>-1.07392</v>
      </c>
      <c r="MV25" s="14">
        <v>149.5</v>
      </c>
      <c r="MW25" s="14">
        <v>149.77393000000001</v>
      </c>
      <c r="MX25" s="14">
        <v>149.77392</v>
      </c>
      <c r="MY25" s="14">
        <v>-0.27392</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140.80000000000001</v>
      </c>
      <c r="NU25" s="14">
        <v>145.01718</v>
      </c>
      <c r="NV25" s="14">
        <v>145.01719</v>
      </c>
      <c r="NW25" s="14">
        <v>-4.2171900000000004</v>
      </c>
      <c r="NX25" s="14">
        <v>78.5</v>
      </c>
      <c r="NY25" s="14">
        <v>72.508589999999998</v>
      </c>
      <c r="NZ25" s="14">
        <v>72.508600000000001</v>
      </c>
      <c r="OA25" s="14">
        <v>5.9913999999999996</v>
      </c>
      <c r="OB25" s="14">
        <v>0.6</v>
      </c>
      <c r="OC25" s="14">
        <v>0.56000000000000005</v>
      </c>
      <c r="OD25" s="14">
        <v>0.56000000000000005</v>
      </c>
      <c r="OE25" s="14">
        <v>0.04</v>
      </c>
      <c r="OF25" s="14">
        <v>122.8</v>
      </c>
      <c r="OG25" s="14">
        <v>114.15293</v>
      </c>
      <c r="OH25" s="14">
        <v>115.797</v>
      </c>
      <c r="OI25" s="14">
        <v>7.0030000000000001</v>
      </c>
      <c r="OJ25" s="14">
        <v>62</v>
      </c>
      <c r="OK25" s="14">
        <v>61.441000000000003</v>
      </c>
      <c r="OL25" s="14">
        <v>61.441000000000003</v>
      </c>
      <c r="OM25" s="14">
        <v>0.55900000000000005</v>
      </c>
      <c r="ON25" s="14">
        <v>0</v>
      </c>
      <c r="OO25" s="14">
        <v>15.823</v>
      </c>
      <c r="OP25" s="14">
        <v>15.823</v>
      </c>
      <c r="OQ25" s="14">
        <v>-15.823</v>
      </c>
      <c r="OR25" s="14">
        <v>0</v>
      </c>
      <c r="OS25" s="14">
        <v>0.1</v>
      </c>
      <c r="OT25" s="14">
        <v>0.1</v>
      </c>
      <c r="OU25" s="14">
        <v>-0.1</v>
      </c>
      <c r="OV25" s="14">
        <v>8.8000000000000007</v>
      </c>
      <c r="OW25" s="14">
        <v>8.6</v>
      </c>
      <c r="OX25" s="14">
        <v>8.6</v>
      </c>
      <c r="OY25" s="14">
        <v>0.2</v>
      </c>
      <c r="OZ25" s="14">
        <v>9.9</v>
      </c>
      <c r="PA25" s="14">
        <v>9</v>
      </c>
      <c r="PB25" s="14">
        <v>9.0000099999999996</v>
      </c>
      <c r="PC25" s="14">
        <v>0.89998999999999996</v>
      </c>
      <c r="PD25" s="14">
        <v>2.6</v>
      </c>
      <c r="PE25" s="14">
        <v>2.2814399999999999</v>
      </c>
      <c r="PF25" s="14">
        <v>2.6855899999999999</v>
      </c>
      <c r="PG25" s="14">
        <v>-8.5589999999999999E-2</v>
      </c>
      <c r="PH25" s="14"/>
      <c r="PI25" s="14">
        <v>1.23</v>
      </c>
      <c r="PJ25" s="14">
        <v>1.23</v>
      </c>
      <c r="PK25" s="14">
        <v>-1.23</v>
      </c>
      <c r="PL25" s="14">
        <v>3</v>
      </c>
      <c r="PM25" s="14">
        <v>2.6</v>
      </c>
      <c r="PN25" s="14">
        <v>2.6</v>
      </c>
      <c r="PO25" s="14">
        <v>0.4</v>
      </c>
      <c r="PP25" s="14">
        <v>2.2000000000000002</v>
      </c>
      <c r="PQ25" s="14">
        <v>2.5</v>
      </c>
      <c r="PR25" s="14">
        <v>2.5</v>
      </c>
      <c r="PS25" s="14">
        <v>-0.3</v>
      </c>
      <c r="PT25" s="14">
        <v>20.399999999999999</v>
      </c>
      <c r="PU25" s="14">
        <v>19.417480000000001</v>
      </c>
      <c r="PV25" s="14">
        <v>19.417470000000002</v>
      </c>
      <c r="PW25" s="14">
        <v>0.98253000000000001</v>
      </c>
      <c r="PX25" s="14">
        <v>9.6</v>
      </c>
      <c r="PY25" s="14">
        <v>19.417480000000001</v>
      </c>
      <c r="PZ25" s="14">
        <v>19.417470000000002</v>
      </c>
      <c r="QA25" s="14">
        <v>-9.8174700000000001</v>
      </c>
      <c r="QB25" s="14">
        <v>4</v>
      </c>
      <c r="QC25" s="14">
        <v>6</v>
      </c>
      <c r="QD25" s="14">
        <v>6</v>
      </c>
      <c r="QE25" s="14">
        <v>-2</v>
      </c>
      <c r="QF25" s="14">
        <v>3.3</v>
      </c>
      <c r="QG25" s="14">
        <v>3.5</v>
      </c>
      <c r="QH25" s="14">
        <v>3.5</v>
      </c>
      <c r="QI25" s="14">
        <v>-0.2</v>
      </c>
      <c r="QJ25" s="14">
        <v>18.399999999999999</v>
      </c>
      <c r="QK25" s="14">
        <v>17.961169999999999</v>
      </c>
      <c r="QL25" s="14">
        <v>17.96116</v>
      </c>
      <c r="QM25" s="14">
        <v>0.43884000000000001</v>
      </c>
      <c r="QN25" s="14">
        <v>12.7</v>
      </c>
      <c r="QO25" s="14">
        <v>11.415279999999999</v>
      </c>
      <c r="QP25" s="14">
        <v>11.415279999999999</v>
      </c>
      <c r="QQ25" s="14">
        <v>1.2847200000000001</v>
      </c>
      <c r="QR25" s="14">
        <v>15.3</v>
      </c>
      <c r="QS25" s="14">
        <v>14.53481</v>
      </c>
      <c r="QT25" s="14">
        <v>14.534800000000001</v>
      </c>
      <c r="QU25" s="14">
        <v>0.76519999999999999</v>
      </c>
      <c r="QV25" s="14">
        <v>31.6</v>
      </c>
      <c r="QW25" s="14">
        <v>26.502040000000001</v>
      </c>
      <c r="QX25" s="14">
        <v>27.584</v>
      </c>
      <c r="QY25" s="14">
        <v>4.016</v>
      </c>
      <c r="QZ25" s="14">
        <v>76.400000000000006</v>
      </c>
      <c r="RA25" s="14">
        <v>76.455160000000006</v>
      </c>
      <c r="RB25" s="14">
        <v>79.856999999999999</v>
      </c>
      <c r="RC25" s="14">
        <v>-3.4569999999999999</v>
      </c>
      <c r="RD25" s="14">
        <v>4.5</v>
      </c>
      <c r="RE25" s="14">
        <v>4.2</v>
      </c>
      <c r="RF25" s="14">
        <v>4.2</v>
      </c>
      <c r="RG25" s="14">
        <v>0.3</v>
      </c>
      <c r="RH25" s="14">
        <v>1.4</v>
      </c>
      <c r="RI25" s="14">
        <v>2.4</v>
      </c>
      <c r="RJ25" s="14">
        <v>2.4</v>
      </c>
      <c r="RK25" s="14">
        <v>-1</v>
      </c>
      <c r="RL25" s="14">
        <v>1.1000000000000001</v>
      </c>
      <c r="RM25" s="14">
        <v>2.4</v>
      </c>
      <c r="RN25" s="14">
        <v>2.4</v>
      </c>
      <c r="RO25" s="14">
        <v>-1.3</v>
      </c>
      <c r="RP25" s="14">
        <v>2.9</v>
      </c>
      <c r="RQ25" s="14">
        <v>2.8</v>
      </c>
      <c r="RR25" s="14">
        <v>2.8</v>
      </c>
      <c r="RS25" s="14">
        <v>0.1</v>
      </c>
      <c r="RT25" s="14">
        <v>1.4</v>
      </c>
      <c r="RU25" s="14">
        <v>6.43337</v>
      </c>
      <c r="RV25" s="14">
        <v>6.43337</v>
      </c>
      <c r="RW25" s="14">
        <v>-5.0333699999999997</v>
      </c>
      <c r="RX25" s="14">
        <v>2.4</v>
      </c>
      <c r="RY25" s="14">
        <v>1.899</v>
      </c>
      <c r="RZ25" s="14">
        <v>1.899</v>
      </c>
      <c r="SA25" s="14">
        <v>0.501</v>
      </c>
      <c r="SB25" s="14">
        <v>19.8</v>
      </c>
      <c r="SC25" s="14">
        <v>3.8144300000000002</v>
      </c>
      <c r="SD25" s="14">
        <v>0</v>
      </c>
      <c r="SE25" s="14">
        <v>19.8</v>
      </c>
      <c r="SF25" s="14">
        <v>1.2</v>
      </c>
      <c r="SG25" s="14">
        <v>1.6</v>
      </c>
      <c r="SH25" s="14">
        <v>1.6</v>
      </c>
      <c r="SI25" s="14">
        <v>-0.4</v>
      </c>
      <c r="SJ25" s="14"/>
      <c r="SK25" s="14">
        <v>0.4</v>
      </c>
      <c r="SL25" s="14">
        <v>0.4</v>
      </c>
      <c r="SM25" s="14">
        <v>-0.4</v>
      </c>
      <c r="SN25" s="14">
        <v>4.5999999999999996</v>
      </c>
      <c r="SO25" s="14">
        <v>6.3</v>
      </c>
      <c r="SP25" s="14">
        <v>6.3</v>
      </c>
      <c r="SQ25" s="14">
        <v>-1.7</v>
      </c>
      <c r="SR25" s="14">
        <v>1.6</v>
      </c>
      <c r="SS25" s="14">
        <v>3.6</v>
      </c>
      <c r="ST25" s="14">
        <v>3.6</v>
      </c>
      <c r="SU25" s="14">
        <v>-2</v>
      </c>
      <c r="SV25" s="14">
        <v>4</v>
      </c>
      <c r="SW25" s="14">
        <v>4.8</v>
      </c>
      <c r="SX25" s="14">
        <v>4.8</v>
      </c>
      <c r="SY25" s="14">
        <v>-0.8</v>
      </c>
      <c r="SZ25" s="14">
        <v>5.0999999999999996</v>
      </c>
      <c r="TA25" s="14">
        <v>6.7</v>
      </c>
      <c r="TB25" s="14">
        <v>6.7</v>
      </c>
      <c r="TC25" s="14">
        <v>-1.6</v>
      </c>
      <c r="TD25" s="14">
        <v>12.8</v>
      </c>
      <c r="TE25" s="14">
        <v>10</v>
      </c>
      <c r="TF25" s="14">
        <v>10</v>
      </c>
      <c r="TG25" s="14">
        <v>2.8</v>
      </c>
      <c r="TH25" s="14">
        <v>23.5</v>
      </c>
      <c r="TI25" s="14">
        <v>21.006</v>
      </c>
      <c r="TJ25" s="14">
        <v>21.006</v>
      </c>
      <c r="TK25" s="14">
        <v>2.4940000000000002</v>
      </c>
      <c r="TL25" s="14">
        <v>7.7</v>
      </c>
      <c r="TM25" s="14">
        <v>23.73011</v>
      </c>
      <c r="TN25" s="14">
        <v>24.295000000000002</v>
      </c>
      <c r="TO25" s="14">
        <v>-16.594999999999999</v>
      </c>
      <c r="TP25" s="14">
        <v>28.7</v>
      </c>
      <c r="TQ25" s="14">
        <v>24.398720000000001</v>
      </c>
      <c r="TR25" s="14">
        <v>24.398710000000001</v>
      </c>
      <c r="TS25" s="14">
        <v>4.3012899999999998</v>
      </c>
      <c r="TT25" s="14">
        <v>63.7</v>
      </c>
      <c r="TU25" s="14">
        <v>73.509699999999995</v>
      </c>
      <c r="TV25" s="14">
        <v>64.751000000000005</v>
      </c>
      <c r="TW25" s="14">
        <v>-1.0509999999999999</v>
      </c>
      <c r="TX25" s="14">
        <v>70.8</v>
      </c>
      <c r="TY25" s="14">
        <v>82.58981</v>
      </c>
      <c r="TZ25" s="14">
        <v>76.802000000000007</v>
      </c>
      <c r="UA25" s="14">
        <v>-6.0019999999999998</v>
      </c>
      <c r="UB25" s="14">
        <v>9.9</v>
      </c>
      <c r="UC25" s="14">
        <v>7.8630000000000004</v>
      </c>
      <c r="UD25" s="14">
        <v>7.8630000000000004</v>
      </c>
      <c r="UE25" s="14">
        <v>2.0369999999999999</v>
      </c>
      <c r="UF25" s="14">
        <v>10.199999999999999</v>
      </c>
      <c r="UG25" s="14">
        <v>7.2480000000000002</v>
      </c>
      <c r="UH25" s="14">
        <v>7.2480000000000002</v>
      </c>
      <c r="UI25" s="14">
        <v>2.952</v>
      </c>
      <c r="UJ25" s="14">
        <v>6.2</v>
      </c>
      <c r="UK25" s="14">
        <v>7</v>
      </c>
      <c r="UL25" s="14">
        <v>7</v>
      </c>
      <c r="UM25" s="14">
        <v>-0.8</v>
      </c>
      <c r="UN25" s="14">
        <v>2.2999999999999998</v>
      </c>
      <c r="UO25" s="14">
        <v>2</v>
      </c>
      <c r="UP25" s="14">
        <v>2</v>
      </c>
      <c r="UQ25" s="14">
        <v>0.3</v>
      </c>
      <c r="UR25" s="14">
        <v>8.1</v>
      </c>
      <c r="US25" s="14">
        <v>8.5</v>
      </c>
      <c r="UT25" s="14">
        <v>8.5</v>
      </c>
      <c r="UU25" s="14">
        <v>-0.4</v>
      </c>
      <c r="UV25" s="14">
        <v>4.0999999999999996</v>
      </c>
      <c r="UW25" s="14">
        <v>6</v>
      </c>
      <c r="UX25" s="14">
        <v>6</v>
      </c>
      <c r="UY25" s="14">
        <v>-1.9</v>
      </c>
      <c r="UZ25" s="14">
        <v>4.5</v>
      </c>
      <c r="VA25" s="14">
        <v>6</v>
      </c>
      <c r="VB25" s="14">
        <v>6</v>
      </c>
      <c r="VC25" s="14">
        <v>-1.5</v>
      </c>
      <c r="VD25" s="14">
        <v>4.5999999999999996</v>
      </c>
      <c r="VE25" s="14">
        <v>7</v>
      </c>
      <c r="VF25" s="14">
        <v>7</v>
      </c>
      <c r="VG25" s="14">
        <v>-2.4</v>
      </c>
      <c r="VH25" s="14">
        <v>8.6</v>
      </c>
      <c r="VI25" s="14">
        <v>13.345000000000001</v>
      </c>
      <c r="VJ25" s="14">
        <v>13.345000000000001</v>
      </c>
      <c r="VK25" s="14">
        <v>-4.7450000000000001</v>
      </c>
      <c r="VL25" s="14">
        <v>203.6</v>
      </c>
      <c r="VM25" s="14">
        <v>210.185</v>
      </c>
      <c r="VN25" s="14">
        <v>210.185</v>
      </c>
      <c r="VO25" s="14">
        <v>-6.585</v>
      </c>
      <c r="VP25" s="14">
        <v>8.9</v>
      </c>
      <c r="VQ25" s="14">
        <v>11.727499999999999</v>
      </c>
      <c r="VR25" s="14">
        <v>11.727499999999999</v>
      </c>
      <c r="VS25" s="14">
        <v>-2.8275000000000001</v>
      </c>
      <c r="VT25" s="14">
        <v>117.6</v>
      </c>
      <c r="VU25" s="14">
        <v>118.18009000000001</v>
      </c>
      <c r="VV25" s="14">
        <v>118.18009000000001</v>
      </c>
      <c r="VW25" s="14">
        <v>-0.58008999999999999</v>
      </c>
      <c r="VX25" s="14">
        <v>0.6</v>
      </c>
      <c r="VY25" s="14">
        <v>0.6</v>
      </c>
      <c r="VZ25" s="14">
        <v>0.6</v>
      </c>
      <c r="WA25" s="14">
        <v>0</v>
      </c>
      <c r="WB25" s="14">
        <v>62</v>
      </c>
      <c r="WC25" s="14">
        <v>71.247069999999994</v>
      </c>
      <c r="WD25" s="14">
        <v>94.061000000000007</v>
      </c>
      <c r="WE25" s="14">
        <v>-32.061</v>
      </c>
      <c r="WF25" s="14">
        <v>63.6</v>
      </c>
      <c r="WG25" s="14">
        <v>73.0321</v>
      </c>
      <c r="WH25" s="14">
        <v>87.183999999999997</v>
      </c>
      <c r="WI25" s="14">
        <v>-23.584</v>
      </c>
      <c r="WJ25" s="14">
        <v>84.7</v>
      </c>
      <c r="WK25" s="14">
        <v>86.051950000000005</v>
      </c>
      <c r="WL25" s="14">
        <v>86.051950000000005</v>
      </c>
      <c r="WM25" s="14">
        <v>-1.35195</v>
      </c>
      <c r="WN25" s="14">
        <v>8.9</v>
      </c>
      <c r="WO25" s="14">
        <v>5.4903000000000004</v>
      </c>
      <c r="WP25" s="14">
        <v>5.4903000000000004</v>
      </c>
      <c r="WQ25" s="14">
        <v>3.4097</v>
      </c>
      <c r="WR25" s="14">
        <v>10</v>
      </c>
      <c r="WS25" s="14">
        <v>10</v>
      </c>
      <c r="WT25" s="14">
        <v>10</v>
      </c>
      <c r="WU25" s="14">
        <v>0</v>
      </c>
      <c r="WV25" s="14">
        <v>17.7</v>
      </c>
      <c r="WW25" s="14">
        <v>19.223299999999998</v>
      </c>
      <c r="WX25" s="14">
        <v>19.223299999999998</v>
      </c>
      <c r="WY25" s="14">
        <v>-1.5233000000000001</v>
      </c>
      <c r="WZ25" s="14">
        <v>9.6</v>
      </c>
      <c r="XA25" s="14">
        <v>10</v>
      </c>
      <c r="XB25" s="14">
        <v>10</v>
      </c>
      <c r="XC25" s="14">
        <v>-0.4</v>
      </c>
      <c r="XD25" s="14">
        <v>31.1</v>
      </c>
      <c r="XE25" s="14">
        <v>30</v>
      </c>
      <c r="XF25" s="14"/>
      <c r="XG25" s="14">
        <v>31.1</v>
      </c>
      <c r="XH25" s="14"/>
      <c r="XI25" s="14"/>
      <c r="XJ25" s="14"/>
      <c r="XK25" s="14">
        <v>0</v>
      </c>
      <c r="XL25" s="14">
        <v>16</v>
      </c>
      <c r="XM25" s="14">
        <v>14</v>
      </c>
      <c r="XN25" s="14">
        <v>14</v>
      </c>
      <c r="XO25" s="14">
        <v>2</v>
      </c>
      <c r="XP25" s="14">
        <v>0</v>
      </c>
      <c r="XQ25" s="14"/>
      <c r="XR25" s="14"/>
      <c r="XS25" s="14">
        <v>0</v>
      </c>
      <c r="XT25" s="14">
        <v>7.78</v>
      </c>
      <c r="XU25" s="14">
        <v>0</v>
      </c>
      <c r="XV25" s="14">
        <v>0</v>
      </c>
      <c r="XW25" s="14">
        <v>7.78</v>
      </c>
      <c r="XX25" s="14"/>
      <c r="XY25" s="14"/>
      <c r="XZ25" s="14"/>
      <c r="YA25" s="14">
        <v>0</v>
      </c>
      <c r="YB25" s="14"/>
      <c r="YC25" s="14"/>
      <c r="YD25" s="14"/>
      <c r="YE25" s="14">
        <v>0</v>
      </c>
    </row>
    <row r="26" spans="1:655" ht="24" customHeight="1" x14ac:dyDescent="0.3">
      <c r="A26" s="1"/>
      <c r="B26" s="16" t="s">
        <v>35</v>
      </c>
      <c r="C26" s="16" t="s">
        <v>773</v>
      </c>
      <c r="D26" s="17">
        <v>33.4</v>
      </c>
      <c r="E26" s="17">
        <v>24.689450000000001</v>
      </c>
      <c r="F26" s="17">
        <v>45.633830000000003</v>
      </c>
      <c r="G26" s="17">
        <v>-12.233829999999999</v>
      </c>
      <c r="H26" s="17">
        <v>646.79999999999995</v>
      </c>
      <c r="I26" s="17">
        <v>643.65809000000002</v>
      </c>
      <c r="J26" s="17">
        <v>643.65809000000002</v>
      </c>
      <c r="K26" s="17">
        <v>3.1419100000000002</v>
      </c>
      <c r="L26" s="17">
        <v>215.3</v>
      </c>
      <c r="M26" s="17">
        <v>209.39341999999999</v>
      </c>
      <c r="N26" s="17">
        <v>209.39341999999999</v>
      </c>
      <c r="O26" s="17">
        <v>5.9065799999999999</v>
      </c>
      <c r="P26" s="17"/>
      <c r="Q26" s="17"/>
      <c r="R26" s="17"/>
      <c r="S26" s="17">
        <v>0</v>
      </c>
      <c r="T26" s="17"/>
      <c r="U26" s="17"/>
      <c r="V26" s="17"/>
      <c r="W26" s="17">
        <v>0</v>
      </c>
      <c r="X26" s="17">
        <v>50.1</v>
      </c>
      <c r="Y26" s="17">
        <v>30.927849999999999</v>
      </c>
      <c r="Z26" s="17">
        <v>25.897570000000002</v>
      </c>
      <c r="AA26" s="17">
        <v>24.20243</v>
      </c>
      <c r="AB26" s="17">
        <v>73.099999999999994</v>
      </c>
      <c r="AC26" s="17">
        <v>93.101479999999995</v>
      </c>
      <c r="AD26" s="17">
        <v>93.293080000000003</v>
      </c>
      <c r="AE26" s="17">
        <v>-20.193079999999998</v>
      </c>
      <c r="AF26" s="17"/>
      <c r="AG26" s="17"/>
      <c r="AH26" s="17"/>
      <c r="AI26" s="17">
        <v>0</v>
      </c>
      <c r="AJ26" s="17"/>
      <c r="AK26" s="17"/>
      <c r="AL26" s="17"/>
      <c r="AM26" s="17">
        <v>0</v>
      </c>
      <c r="AN26" s="17">
        <v>186.5</v>
      </c>
      <c r="AO26" s="17">
        <v>189.34933000000001</v>
      </c>
      <c r="AP26" s="17">
        <v>196.42443</v>
      </c>
      <c r="AQ26" s="17">
        <v>-9.9244299999999992</v>
      </c>
      <c r="AR26" s="17">
        <v>207.2</v>
      </c>
      <c r="AS26" s="17">
        <v>189.34933000000001</v>
      </c>
      <c r="AT26" s="17">
        <v>196.42443</v>
      </c>
      <c r="AU26" s="17">
        <v>10.77557</v>
      </c>
      <c r="AV26" s="17">
        <v>209.1</v>
      </c>
      <c r="AW26" s="17">
        <v>189.34933000000001</v>
      </c>
      <c r="AX26" s="17">
        <v>196.42443</v>
      </c>
      <c r="AY26" s="17">
        <v>12.67557</v>
      </c>
      <c r="AZ26" s="17">
        <v>291</v>
      </c>
      <c r="BA26" s="17">
        <v>284.02399000000003</v>
      </c>
      <c r="BB26" s="17">
        <v>294.63664999999997</v>
      </c>
      <c r="BC26" s="17">
        <v>-3.6366499999999999</v>
      </c>
      <c r="BD26" s="17">
        <v>214</v>
      </c>
      <c r="BE26" s="17">
        <v>208.28218000000001</v>
      </c>
      <c r="BF26" s="17">
        <v>208.28217000000001</v>
      </c>
      <c r="BG26" s="17">
        <v>5.7178300000000002</v>
      </c>
      <c r="BH26" s="17">
        <v>110.9</v>
      </c>
      <c r="BI26" s="17">
        <v>104.14109000000001</v>
      </c>
      <c r="BJ26" s="17">
        <v>104.14108</v>
      </c>
      <c r="BK26" s="17">
        <v>6.7589199999999998</v>
      </c>
      <c r="BL26" s="17">
        <v>240.6</v>
      </c>
      <c r="BM26" s="17">
        <v>153.61053000000001</v>
      </c>
      <c r="BN26" s="17">
        <v>241.32183000000001</v>
      </c>
      <c r="BO26" s="17">
        <v>-0.72182999999999997</v>
      </c>
      <c r="BP26" s="17">
        <v>4.3</v>
      </c>
      <c r="BQ26" s="17">
        <v>4.4318400000000002</v>
      </c>
      <c r="BR26" s="17">
        <v>4.4318400000000002</v>
      </c>
      <c r="BS26" s="17">
        <v>-0.13184000000000001</v>
      </c>
      <c r="BT26" s="17"/>
      <c r="BU26" s="17"/>
      <c r="BV26" s="17"/>
      <c r="BW26" s="17">
        <v>0</v>
      </c>
      <c r="BX26" s="17"/>
      <c r="BY26" s="17"/>
      <c r="BZ26" s="17"/>
      <c r="CA26" s="17">
        <v>0</v>
      </c>
      <c r="CB26" s="17"/>
      <c r="CC26" s="17"/>
      <c r="CD26" s="17"/>
      <c r="CE26" s="17">
        <v>0</v>
      </c>
      <c r="CF26" s="17"/>
      <c r="CG26" s="17"/>
      <c r="CH26" s="17"/>
      <c r="CI26" s="17">
        <v>0</v>
      </c>
      <c r="CJ26" s="17">
        <v>120.2</v>
      </c>
      <c r="CK26" s="17">
        <v>110.4171</v>
      </c>
      <c r="CL26" s="17">
        <v>110.4171</v>
      </c>
      <c r="CM26" s="17">
        <v>9.7828999999999997</v>
      </c>
      <c r="CN26" s="17">
        <v>7</v>
      </c>
      <c r="CO26" s="17">
        <v>5.1333399999999996</v>
      </c>
      <c r="CP26" s="17">
        <v>5.1333399999999996</v>
      </c>
      <c r="CQ26" s="17">
        <v>1.86666</v>
      </c>
      <c r="CR26" s="17">
        <v>5.2</v>
      </c>
      <c r="CS26" s="17">
        <v>2.8177599999999998</v>
      </c>
      <c r="CT26" s="17">
        <v>2.8177599999999998</v>
      </c>
      <c r="CU26" s="17">
        <v>2.3822399999999999</v>
      </c>
      <c r="CV26" s="17"/>
      <c r="CW26" s="17"/>
      <c r="CX26" s="17"/>
      <c r="CY26" s="17">
        <v>0</v>
      </c>
      <c r="CZ26" s="17">
        <v>6.4</v>
      </c>
      <c r="DA26" s="17">
        <v>6.8787000000000003</v>
      </c>
      <c r="DB26" s="17">
        <v>6.8787000000000003</v>
      </c>
      <c r="DC26" s="17">
        <v>-0.47870000000000001</v>
      </c>
      <c r="DD26" s="17">
        <v>12.7</v>
      </c>
      <c r="DE26" s="17">
        <v>14.919420000000001</v>
      </c>
      <c r="DF26" s="17">
        <v>12.56692</v>
      </c>
      <c r="DG26" s="17">
        <v>0.13308</v>
      </c>
      <c r="DH26" s="17">
        <v>40.299999999999997</v>
      </c>
      <c r="DI26" s="17">
        <v>82.523070000000004</v>
      </c>
      <c r="DJ26" s="17">
        <v>34.618459999999999</v>
      </c>
      <c r="DK26" s="17">
        <v>5.68154</v>
      </c>
      <c r="DL26" s="17"/>
      <c r="DM26" s="17"/>
      <c r="DN26" s="17"/>
      <c r="DO26" s="17">
        <v>0</v>
      </c>
      <c r="DP26" s="17"/>
      <c r="DQ26" s="17"/>
      <c r="DR26" s="17"/>
      <c r="DS26" s="17">
        <v>0</v>
      </c>
      <c r="DT26" s="17"/>
      <c r="DU26" s="17"/>
      <c r="DV26" s="17"/>
      <c r="DW26" s="17">
        <v>0</v>
      </c>
      <c r="DX26" s="17"/>
      <c r="DY26" s="17"/>
      <c r="DZ26" s="17"/>
      <c r="EA26" s="17">
        <v>0</v>
      </c>
      <c r="EB26" s="17">
        <v>56</v>
      </c>
      <c r="EC26" s="17">
        <v>56.515709999999999</v>
      </c>
      <c r="ED26" s="17">
        <v>34.946939999999998</v>
      </c>
      <c r="EE26" s="17">
        <v>21.053059999999999</v>
      </c>
      <c r="EF26" s="17">
        <v>91.2</v>
      </c>
      <c r="EG26" s="17">
        <v>94.143280000000004</v>
      </c>
      <c r="EH26" s="17">
        <v>110.2174</v>
      </c>
      <c r="EI26" s="17">
        <v>-19.017399999999999</v>
      </c>
      <c r="EJ26" s="17"/>
      <c r="EK26" s="17"/>
      <c r="EL26" s="17"/>
      <c r="EM26" s="17">
        <v>0</v>
      </c>
      <c r="EN26" s="17"/>
      <c r="EO26" s="17"/>
      <c r="EP26" s="17"/>
      <c r="EQ26" s="17">
        <v>0</v>
      </c>
      <c r="ER26" s="17"/>
      <c r="ES26" s="17"/>
      <c r="ET26" s="17"/>
      <c r="EU26" s="17">
        <v>0</v>
      </c>
      <c r="EV26" s="17">
        <v>6.5</v>
      </c>
      <c r="EW26" s="17">
        <v>6.39</v>
      </c>
      <c r="EX26" s="17">
        <v>6.39</v>
      </c>
      <c r="EY26" s="17">
        <v>0.11</v>
      </c>
      <c r="EZ26" s="17">
        <v>0</v>
      </c>
      <c r="FA26" s="17">
        <v>0</v>
      </c>
      <c r="FB26" s="17">
        <v>0</v>
      </c>
      <c r="FC26" s="17">
        <v>0</v>
      </c>
      <c r="FD26" s="17">
        <v>36</v>
      </c>
      <c r="FE26" s="17">
        <v>36.90014</v>
      </c>
      <c r="FF26" s="17">
        <v>36.90014</v>
      </c>
      <c r="FG26" s="17">
        <v>-0.90014000000000005</v>
      </c>
      <c r="FH26" s="17">
        <v>69.400000000000006</v>
      </c>
      <c r="FI26" s="17">
        <v>69.05189</v>
      </c>
      <c r="FJ26" s="17">
        <v>45.000920000000001</v>
      </c>
      <c r="FK26" s="17">
        <v>24.399080000000001</v>
      </c>
      <c r="FL26" s="17">
        <v>23.9</v>
      </c>
      <c r="FM26" s="17">
        <v>22.625250000000001</v>
      </c>
      <c r="FN26" s="17">
        <v>22.625250000000001</v>
      </c>
      <c r="FO26" s="17">
        <v>1.27475</v>
      </c>
      <c r="FP26" s="17">
        <v>18.2</v>
      </c>
      <c r="FQ26" s="17">
        <v>17.562139999999999</v>
      </c>
      <c r="FR26" s="17">
        <v>17.56213</v>
      </c>
      <c r="FS26" s="17">
        <v>0.63787000000000005</v>
      </c>
      <c r="FT26" s="17">
        <v>14.6</v>
      </c>
      <c r="FU26" s="17">
        <v>17.475729999999999</v>
      </c>
      <c r="FV26" s="17">
        <v>17.475729999999999</v>
      </c>
      <c r="FW26" s="17">
        <v>-2.8757299999999999</v>
      </c>
      <c r="FX26" s="17">
        <v>62</v>
      </c>
      <c r="FY26" s="17">
        <v>60.33605</v>
      </c>
      <c r="FZ26" s="17">
        <v>60.33605</v>
      </c>
      <c r="GA26" s="17">
        <v>1.66395</v>
      </c>
      <c r="GB26" s="17">
        <v>182.8</v>
      </c>
      <c r="GC26" s="17">
        <v>185.10007999999999</v>
      </c>
      <c r="GD26" s="17">
        <v>185.10006999999999</v>
      </c>
      <c r="GE26" s="17">
        <v>-2.3000699999999998</v>
      </c>
      <c r="GF26" s="17">
        <v>183.5</v>
      </c>
      <c r="GG26" s="17">
        <v>185.10007999999999</v>
      </c>
      <c r="GH26" s="17">
        <v>185.10006999999999</v>
      </c>
      <c r="GI26" s="17">
        <v>-1.6000700000000001</v>
      </c>
      <c r="GJ26" s="17">
        <v>183.7</v>
      </c>
      <c r="GK26" s="17">
        <v>185.10007999999999</v>
      </c>
      <c r="GL26" s="17">
        <v>185.10006999999999</v>
      </c>
      <c r="GM26" s="17">
        <v>-1.4000699999999999</v>
      </c>
      <c r="GN26" s="17">
        <v>59.2</v>
      </c>
      <c r="GO26" s="17">
        <v>64.532399999999996</v>
      </c>
      <c r="GP26" s="17">
        <v>76.299629999999993</v>
      </c>
      <c r="GQ26" s="17">
        <v>-17.099630000000001</v>
      </c>
      <c r="GR26" s="17">
        <v>6.5</v>
      </c>
      <c r="GS26" s="17">
        <v>7.5127800000000002</v>
      </c>
      <c r="GT26" s="17">
        <v>7.5127800000000002</v>
      </c>
      <c r="GU26" s="17">
        <v>-1.01278</v>
      </c>
      <c r="GV26" s="17">
        <v>2.1</v>
      </c>
      <c r="GW26" s="17">
        <v>7.8816100000000002</v>
      </c>
      <c r="GX26" s="17">
        <v>7.8816100000000002</v>
      </c>
      <c r="GY26" s="17">
        <v>-5.7816099999999997</v>
      </c>
      <c r="GZ26" s="17">
        <v>34.6</v>
      </c>
      <c r="HA26" s="17">
        <v>34.47804</v>
      </c>
      <c r="HB26" s="17">
        <v>34.477809999999998</v>
      </c>
      <c r="HC26" s="17">
        <v>0.12218999999999999</v>
      </c>
      <c r="HD26" s="17">
        <v>36.6</v>
      </c>
      <c r="HE26" s="17">
        <v>36.252429999999997</v>
      </c>
      <c r="HF26" s="17">
        <v>36.252429999999997</v>
      </c>
      <c r="HG26" s="17">
        <v>0.34756999999999999</v>
      </c>
      <c r="HH26" s="17">
        <v>2.2000000000000002</v>
      </c>
      <c r="HI26" s="17">
        <v>1.97359</v>
      </c>
      <c r="HJ26" s="17">
        <v>1.97359</v>
      </c>
      <c r="HK26" s="17">
        <v>0.22641</v>
      </c>
      <c r="HL26" s="17">
        <v>0</v>
      </c>
      <c r="HM26" s="17">
        <v>0</v>
      </c>
      <c r="HN26" s="17">
        <v>0</v>
      </c>
      <c r="HO26" s="17">
        <v>0</v>
      </c>
      <c r="HP26" s="17">
        <v>85.6</v>
      </c>
      <c r="HQ26" s="17">
        <v>86</v>
      </c>
      <c r="HR26" s="17">
        <v>85.999279999999999</v>
      </c>
      <c r="HS26" s="17">
        <v>-0.39928000000000002</v>
      </c>
      <c r="HT26" s="17"/>
      <c r="HU26" s="17"/>
      <c r="HV26" s="17"/>
      <c r="HW26" s="17">
        <v>0</v>
      </c>
      <c r="HX26" s="17"/>
      <c r="HY26" s="17"/>
      <c r="HZ26" s="17"/>
      <c r="IA26" s="17">
        <v>0</v>
      </c>
      <c r="IB26" s="17">
        <v>81.7</v>
      </c>
      <c r="IC26" s="17">
        <v>16.490729999999999</v>
      </c>
      <c r="ID26" s="17">
        <v>4.6391799999999996</v>
      </c>
      <c r="IE26" s="17">
        <v>77.060820000000007</v>
      </c>
      <c r="IF26" s="17"/>
      <c r="IG26" s="17"/>
      <c r="IH26" s="17"/>
      <c r="II26" s="17">
        <v>0</v>
      </c>
      <c r="IJ26" s="17"/>
      <c r="IK26" s="17"/>
      <c r="IL26" s="17"/>
      <c r="IM26" s="17">
        <v>0</v>
      </c>
      <c r="IN26" s="17">
        <v>47.7</v>
      </c>
      <c r="IO26" s="17">
        <v>48.181449999999998</v>
      </c>
      <c r="IP26" s="17">
        <v>48.181440000000002</v>
      </c>
      <c r="IQ26" s="17">
        <v>-0.48143999999999998</v>
      </c>
      <c r="IR26" s="17"/>
      <c r="IS26" s="17"/>
      <c r="IT26" s="17"/>
      <c r="IU26" s="17">
        <v>0</v>
      </c>
      <c r="IV26" s="17"/>
      <c r="IW26" s="17"/>
      <c r="IX26" s="17"/>
      <c r="IY26" s="17">
        <v>0</v>
      </c>
      <c r="IZ26" s="17"/>
      <c r="JA26" s="17"/>
      <c r="JB26" s="17"/>
      <c r="JC26" s="17">
        <v>0</v>
      </c>
      <c r="JD26" s="17">
        <v>34.1</v>
      </c>
      <c r="JE26" s="17">
        <v>47.544690000000003</v>
      </c>
      <c r="JF26" s="17">
        <v>61.862279999999998</v>
      </c>
      <c r="JG26" s="17">
        <v>-27.762280000000001</v>
      </c>
      <c r="JH26" s="17">
        <v>176.9</v>
      </c>
      <c r="JI26" s="17">
        <v>178.52956</v>
      </c>
      <c r="JJ26" s="17">
        <v>178.52955</v>
      </c>
      <c r="JK26" s="17">
        <v>-1.6295500000000001</v>
      </c>
      <c r="JL26" s="17">
        <v>174.2</v>
      </c>
      <c r="JM26" s="17">
        <v>178.52956</v>
      </c>
      <c r="JN26" s="17">
        <v>178.52955</v>
      </c>
      <c r="JO26" s="17">
        <v>-4.3295500000000002</v>
      </c>
      <c r="JP26" s="17">
        <v>207.4</v>
      </c>
      <c r="JQ26" s="17">
        <v>178.52956</v>
      </c>
      <c r="JR26" s="17">
        <v>178.52955</v>
      </c>
      <c r="JS26" s="17">
        <v>28.870450000000002</v>
      </c>
      <c r="JT26" s="17">
        <v>273.39999999999998</v>
      </c>
      <c r="JU26" s="17">
        <v>267.79433</v>
      </c>
      <c r="JV26" s="17">
        <v>267.79433</v>
      </c>
      <c r="JW26" s="17">
        <v>5.6056699999999999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v>0</v>
      </c>
      <c r="KT26" s="17">
        <v>0</v>
      </c>
      <c r="KU26" s="17">
        <v>0</v>
      </c>
      <c r="KV26" s="17"/>
      <c r="KW26" s="17"/>
      <c r="KX26" s="17"/>
      <c r="KY26" s="17">
        <v>0</v>
      </c>
      <c r="KZ26" s="17"/>
      <c r="LA26" s="17"/>
      <c r="LB26" s="17"/>
      <c r="LC26" s="17">
        <v>0</v>
      </c>
      <c r="LD26" s="17">
        <v>1.2</v>
      </c>
      <c r="LE26" s="17">
        <v>1.1522699999999999</v>
      </c>
      <c r="LF26" s="17">
        <v>1.1522699999999999</v>
      </c>
      <c r="LG26" s="17">
        <v>4.7730000000000002E-2</v>
      </c>
      <c r="LH26" s="17">
        <v>106</v>
      </c>
      <c r="LI26" s="17">
        <v>106.28604</v>
      </c>
      <c r="LJ26" s="17">
        <v>43.815240000000003</v>
      </c>
      <c r="LK26" s="17">
        <v>62.184759999999997</v>
      </c>
      <c r="LL26" s="17">
        <v>92.5</v>
      </c>
      <c r="LM26" s="17">
        <v>92.444490000000002</v>
      </c>
      <c r="LN26" s="17">
        <v>97.249870000000001</v>
      </c>
      <c r="LO26" s="17">
        <v>-4.7498699999999996</v>
      </c>
      <c r="LP26" s="17">
        <v>66.5</v>
      </c>
      <c r="LQ26" s="17">
        <v>67.133979999999994</v>
      </c>
      <c r="LR26" s="17">
        <v>67.133979999999994</v>
      </c>
      <c r="LS26" s="17">
        <v>-0.63397999999999999</v>
      </c>
      <c r="LT26" s="17">
        <v>73</v>
      </c>
      <c r="LU26" s="17">
        <v>72.373869999999997</v>
      </c>
      <c r="LV26" s="17">
        <v>72.373810000000006</v>
      </c>
      <c r="LW26" s="17">
        <v>0.62619000000000002</v>
      </c>
      <c r="LX26" s="17">
        <v>30.2</v>
      </c>
      <c r="LY26" s="17">
        <v>29.951460000000001</v>
      </c>
      <c r="LZ26" s="17">
        <v>29.951429999999998</v>
      </c>
      <c r="MA26" s="17">
        <v>0.24857000000000001</v>
      </c>
      <c r="MB26" s="17"/>
      <c r="MC26" s="17"/>
      <c r="MD26" s="17"/>
      <c r="ME26" s="17">
        <v>0</v>
      </c>
      <c r="MF26" s="17"/>
      <c r="MG26" s="17"/>
      <c r="MH26" s="17"/>
      <c r="MI26" s="17">
        <v>0</v>
      </c>
      <c r="MJ26" s="17"/>
      <c r="MK26" s="17"/>
      <c r="ML26" s="17"/>
      <c r="MM26" s="17">
        <v>0</v>
      </c>
      <c r="MN26" s="17">
        <v>146.9</v>
      </c>
      <c r="MO26" s="17">
        <v>149.77393000000001</v>
      </c>
      <c r="MP26" s="17">
        <v>149.77393000000001</v>
      </c>
      <c r="MQ26" s="17">
        <v>-2.8739300000000001</v>
      </c>
      <c r="MR26" s="17">
        <v>149.1</v>
      </c>
      <c r="MS26" s="17">
        <v>149.77393000000001</v>
      </c>
      <c r="MT26" s="17">
        <v>149.77393000000001</v>
      </c>
      <c r="MU26" s="17">
        <v>-0.67393000000000003</v>
      </c>
      <c r="MV26" s="17">
        <v>150.19999999999999</v>
      </c>
      <c r="MW26" s="17">
        <v>149.77393000000001</v>
      </c>
      <c r="MX26" s="17">
        <v>149.77393000000001</v>
      </c>
      <c r="MY26" s="17">
        <v>0.42607</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158.4</v>
      </c>
      <c r="NU26" s="17">
        <v>145.01718</v>
      </c>
      <c r="NV26" s="17">
        <v>145.01719</v>
      </c>
      <c r="NW26" s="17">
        <v>13.382809999999999</v>
      </c>
      <c r="NX26" s="17">
        <v>82.5</v>
      </c>
      <c r="NY26" s="17">
        <v>72.508589999999998</v>
      </c>
      <c r="NZ26" s="17">
        <v>72.508600000000001</v>
      </c>
      <c r="OA26" s="17">
        <v>9.9914000000000005</v>
      </c>
      <c r="OB26" s="17">
        <v>0.8</v>
      </c>
      <c r="OC26" s="17">
        <v>0.76300000000000001</v>
      </c>
      <c r="OD26" s="17">
        <v>0.76300000000000001</v>
      </c>
      <c r="OE26" s="17">
        <v>3.6999999999999998E-2</v>
      </c>
      <c r="OF26" s="17">
        <v>108.1</v>
      </c>
      <c r="OG26" s="17">
        <v>113.96241000000001</v>
      </c>
      <c r="OH26" s="17">
        <v>116.842</v>
      </c>
      <c r="OI26" s="17">
        <v>-8.7420000000000009</v>
      </c>
      <c r="OJ26" s="17">
        <v>63.9</v>
      </c>
      <c r="OK26" s="17">
        <v>65.344999999999999</v>
      </c>
      <c r="OL26" s="17">
        <v>65.344999999999999</v>
      </c>
      <c r="OM26" s="17">
        <v>-1.4450000000000001</v>
      </c>
      <c r="ON26" s="17">
        <v>0</v>
      </c>
      <c r="OO26" s="17">
        <v>16.016999999999999</v>
      </c>
      <c r="OP26" s="17">
        <v>16.016999999999999</v>
      </c>
      <c r="OQ26" s="17">
        <v>-16.016999999999999</v>
      </c>
      <c r="OR26" s="17">
        <v>0.1</v>
      </c>
      <c r="OS26" s="17">
        <v>0.2</v>
      </c>
      <c r="OT26" s="17">
        <v>0.2</v>
      </c>
      <c r="OU26" s="17">
        <v>-0.1</v>
      </c>
      <c r="OV26" s="17">
        <v>8.8000000000000007</v>
      </c>
      <c r="OW26" s="17">
        <v>8.6</v>
      </c>
      <c r="OX26" s="17">
        <v>8.6</v>
      </c>
      <c r="OY26" s="17">
        <v>0.2</v>
      </c>
      <c r="OZ26" s="17">
        <v>10</v>
      </c>
      <c r="PA26" s="17">
        <v>9</v>
      </c>
      <c r="PB26" s="17">
        <v>9.0000099999999996</v>
      </c>
      <c r="PC26" s="17">
        <v>0.99999000000000005</v>
      </c>
      <c r="PD26" s="17">
        <v>3.7</v>
      </c>
      <c r="PE26" s="17">
        <v>2.6855699999999998</v>
      </c>
      <c r="PF26" s="17">
        <v>2.3582800000000002</v>
      </c>
      <c r="PG26" s="17">
        <v>1.34172</v>
      </c>
      <c r="PH26" s="17"/>
      <c r="PI26" s="17">
        <v>1.23</v>
      </c>
      <c r="PJ26" s="17">
        <v>1.23</v>
      </c>
      <c r="PK26" s="17">
        <v>-1.23</v>
      </c>
      <c r="PL26" s="17">
        <v>2.9</v>
      </c>
      <c r="PM26" s="17">
        <v>2.6</v>
      </c>
      <c r="PN26" s="17">
        <v>2.6</v>
      </c>
      <c r="PO26" s="17">
        <v>0.3</v>
      </c>
      <c r="PP26" s="17">
        <v>2.2000000000000002</v>
      </c>
      <c r="PQ26" s="17">
        <v>2.5</v>
      </c>
      <c r="PR26" s="17">
        <v>2.5</v>
      </c>
      <c r="PS26" s="17">
        <v>-0.3</v>
      </c>
      <c r="PT26" s="17">
        <v>20.2</v>
      </c>
      <c r="PU26" s="17">
        <v>19.417480000000001</v>
      </c>
      <c r="PV26" s="17">
        <v>19.417470000000002</v>
      </c>
      <c r="PW26" s="17">
        <v>0.78252999999999995</v>
      </c>
      <c r="PX26" s="17">
        <v>9.8000000000000007</v>
      </c>
      <c r="PY26" s="17">
        <v>19.417480000000001</v>
      </c>
      <c r="PZ26" s="17">
        <v>19.417470000000002</v>
      </c>
      <c r="QA26" s="17">
        <v>-9.6174700000000009</v>
      </c>
      <c r="QB26" s="17">
        <v>4</v>
      </c>
      <c r="QC26" s="17">
        <v>6</v>
      </c>
      <c r="QD26" s="17">
        <v>6</v>
      </c>
      <c r="QE26" s="17">
        <v>-2</v>
      </c>
      <c r="QF26" s="17">
        <v>3.3</v>
      </c>
      <c r="QG26" s="17">
        <v>3.5</v>
      </c>
      <c r="QH26" s="17">
        <v>3.5</v>
      </c>
      <c r="QI26" s="17">
        <v>-0.2</v>
      </c>
      <c r="QJ26" s="17">
        <v>18.399999999999999</v>
      </c>
      <c r="QK26" s="17">
        <v>17.961169999999999</v>
      </c>
      <c r="QL26" s="17">
        <v>17.96116</v>
      </c>
      <c r="QM26" s="17">
        <v>0.43884000000000001</v>
      </c>
      <c r="QN26" s="17">
        <v>12.9</v>
      </c>
      <c r="QO26" s="17">
        <v>12.300420000000001</v>
      </c>
      <c r="QP26" s="17">
        <v>12.300420000000001</v>
      </c>
      <c r="QQ26" s="17">
        <v>0.59958</v>
      </c>
      <c r="QR26" s="17">
        <v>15.7</v>
      </c>
      <c r="QS26" s="17">
        <v>15.09131</v>
      </c>
      <c r="QT26" s="17">
        <v>15.09131</v>
      </c>
      <c r="QU26" s="17">
        <v>0.60868999999999995</v>
      </c>
      <c r="QV26" s="17">
        <v>31.5</v>
      </c>
      <c r="QW26" s="17">
        <v>26.841729999999998</v>
      </c>
      <c r="QX26" s="17">
        <v>27.850999999999999</v>
      </c>
      <c r="QY26" s="17">
        <v>3.649</v>
      </c>
      <c r="QZ26" s="17">
        <v>77.8</v>
      </c>
      <c r="RA26" s="17">
        <v>78.467039999999997</v>
      </c>
      <c r="RB26" s="17">
        <v>80.909000000000006</v>
      </c>
      <c r="RC26" s="17">
        <v>-3.109</v>
      </c>
      <c r="RD26" s="17">
        <v>4.5</v>
      </c>
      <c r="RE26" s="17">
        <v>4.2</v>
      </c>
      <c r="RF26" s="17">
        <v>4.2</v>
      </c>
      <c r="RG26" s="17">
        <v>0.3</v>
      </c>
      <c r="RH26" s="17">
        <v>1.2</v>
      </c>
      <c r="RI26" s="17">
        <v>2.4</v>
      </c>
      <c r="RJ26" s="17">
        <v>2.4</v>
      </c>
      <c r="RK26" s="17">
        <v>-1.2</v>
      </c>
      <c r="RL26" s="17">
        <v>1.1000000000000001</v>
      </c>
      <c r="RM26" s="17">
        <v>2.4</v>
      </c>
      <c r="RN26" s="17">
        <v>2.4</v>
      </c>
      <c r="RO26" s="17">
        <v>-1.3</v>
      </c>
      <c r="RP26" s="17">
        <v>2.9</v>
      </c>
      <c r="RQ26" s="17">
        <v>2.8</v>
      </c>
      <c r="RR26" s="17">
        <v>2.8</v>
      </c>
      <c r="RS26" s="17">
        <v>0.1</v>
      </c>
      <c r="RT26" s="17">
        <v>1.6</v>
      </c>
      <c r="RU26" s="17">
        <v>8.49146</v>
      </c>
      <c r="RV26" s="17">
        <v>8.49146</v>
      </c>
      <c r="RW26" s="17">
        <v>-6.8914600000000004</v>
      </c>
      <c r="RX26" s="17">
        <v>2.2999999999999998</v>
      </c>
      <c r="RY26" s="17">
        <v>1.899</v>
      </c>
      <c r="RZ26" s="17">
        <v>1.899</v>
      </c>
      <c r="SA26" s="17">
        <v>0.40100000000000002</v>
      </c>
      <c r="SB26" s="17">
        <v>19.5</v>
      </c>
      <c r="SC26" s="17">
        <v>3.8144300000000002</v>
      </c>
      <c r="SD26" s="17">
        <v>0</v>
      </c>
      <c r="SE26" s="17">
        <v>19.5</v>
      </c>
      <c r="SF26" s="17">
        <v>1.2</v>
      </c>
      <c r="SG26" s="17">
        <v>1.6</v>
      </c>
      <c r="SH26" s="17">
        <v>1.6</v>
      </c>
      <c r="SI26" s="17">
        <v>-0.4</v>
      </c>
      <c r="SJ26" s="17"/>
      <c r="SK26" s="17">
        <v>0.4</v>
      </c>
      <c r="SL26" s="17">
        <v>0.4</v>
      </c>
      <c r="SM26" s="17">
        <v>-0.4</v>
      </c>
      <c r="SN26" s="17">
        <v>6.4</v>
      </c>
      <c r="SO26" s="17">
        <v>6.3</v>
      </c>
      <c r="SP26" s="17">
        <v>6.3</v>
      </c>
      <c r="SQ26" s="17">
        <v>0.1</v>
      </c>
      <c r="SR26" s="17">
        <v>1.6</v>
      </c>
      <c r="SS26" s="17">
        <v>3.6</v>
      </c>
      <c r="ST26" s="17">
        <v>3.6</v>
      </c>
      <c r="SU26" s="17">
        <v>-2</v>
      </c>
      <c r="SV26" s="17">
        <v>3.9</v>
      </c>
      <c r="SW26" s="17">
        <v>4.8</v>
      </c>
      <c r="SX26" s="17">
        <v>4.8</v>
      </c>
      <c r="SY26" s="17">
        <v>-0.9</v>
      </c>
      <c r="SZ26" s="17">
        <v>5.0999999999999996</v>
      </c>
      <c r="TA26" s="17">
        <v>6.7</v>
      </c>
      <c r="TB26" s="17">
        <v>6.7</v>
      </c>
      <c r="TC26" s="17">
        <v>-1.6</v>
      </c>
      <c r="TD26" s="17">
        <v>12.6</v>
      </c>
      <c r="TE26" s="17">
        <v>10</v>
      </c>
      <c r="TF26" s="17">
        <v>10</v>
      </c>
      <c r="TG26" s="17">
        <v>2.6</v>
      </c>
      <c r="TH26" s="17">
        <v>22.2</v>
      </c>
      <c r="TI26" s="17">
        <v>20.698</v>
      </c>
      <c r="TJ26" s="17">
        <v>20.698</v>
      </c>
      <c r="TK26" s="17">
        <v>1.502</v>
      </c>
      <c r="TL26" s="17">
        <v>7.9</v>
      </c>
      <c r="TM26" s="17">
        <v>27.645700000000001</v>
      </c>
      <c r="TN26" s="17">
        <v>27.527999999999999</v>
      </c>
      <c r="TO26" s="17">
        <v>-19.628</v>
      </c>
      <c r="TP26" s="17">
        <v>29.2</v>
      </c>
      <c r="TQ26" s="17">
        <v>28.60202</v>
      </c>
      <c r="TR26" s="17">
        <v>28.60202</v>
      </c>
      <c r="TS26" s="17">
        <v>0.59797999999999996</v>
      </c>
      <c r="TT26" s="17">
        <v>58.8</v>
      </c>
      <c r="TU26" s="17">
        <v>75.50403</v>
      </c>
      <c r="TV26" s="17">
        <v>66.387</v>
      </c>
      <c r="TW26" s="17">
        <v>-7.5869999999999997</v>
      </c>
      <c r="TX26" s="17">
        <v>71.3</v>
      </c>
      <c r="TY26" s="17">
        <v>82.36703</v>
      </c>
      <c r="TZ26" s="17">
        <v>77.316000000000003</v>
      </c>
      <c r="UA26" s="17">
        <v>-6.016</v>
      </c>
      <c r="UB26" s="17">
        <v>8</v>
      </c>
      <c r="UC26" s="17">
        <v>8.5649999999999995</v>
      </c>
      <c r="UD26" s="17">
        <v>8.5649999999999995</v>
      </c>
      <c r="UE26" s="17">
        <v>-0.56499999999999995</v>
      </c>
      <c r="UF26" s="17">
        <v>8.6999999999999993</v>
      </c>
      <c r="UG26" s="17">
        <v>7.8239999999999998</v>
      </c>
      <c r="UH26" s="17">
        <v>7.8239999999999998</v>
      </c>
      <c r="UI26" s="17">
        <v>0.876</v>
      </c>
      <c r="UJ26" s="17">
        <v>6.2</v>
      </c>
      <c r="UK26" s="17">
        <v>7</v>
      </c>
      <c r="UL26" s="17">
        <v>7</v>
      </c>
      <c r="UM26" s="17">
        <v>-0.8</v>
      </c>
      <c r="UN26" s="17">
        <v>2.2999999999999998</v>
      </c>
      <c r="UO26" s="17">
        <v>2</v>
      </c>
      <c r="UP26" s="17">
        <v>2</v>
      </c>
      <c r="UQ26" s="17">
        <v>0.3</v>
      </c>
      <c r="UR26" s="17">
        <v>8</v>
      </c>
      <c r="US26" s="17">
        <v>8.5</v>
      </c>
      <c r="UT26" s="17">
        <v>8.5</v>
      </c>
      <c r="UU26" s="17">
        <v>-0.5</v>
      </c>
      <c r="UV26" s="17">
        <v>4.0999999999999996</v>
      </c>
      <c r="UW26" s="17">
        <v>6</v>
      </c>
      <c r="UX26" s="17">
        <v>6</v>
      </c>
      <c r="UY26" s="17">
        <v>-1.9</v>
      </c>
      <c r="UZ26" s="17">
        <v>4.5</v>
      </c>
      <c r="VA26" s="17">
        <v>6</v>
      </c>
      <c r="VB26" s="17">
        <v>6</v>
      </c>
      <c r="VC26" s="17">
        <v>-1.5</v>
      </c>
      <c r="VD26" s="17">
        <v>4.5999999999999996</v>
      </c>
      <c r="VE26" s="17">
        <v>7</v>
      </c>
      <c r="VF26" s="17">
        <v>7</v>
      </c>
      <c r="VG26" s="17">
        <v>-2.4</v>
      </c>
      <c r="VH26" s="17">
        <v>9.4</v>
      </c>
      <c r="VI26" s="17">
        <v>13.728999999999999</v>
      </c>
      <c r="VJ26" s="17">
        <v>13.728999999999999</v>
      </c>
      <c r="VK26" s="17">
        <v>-4.3289999999999997</v>
      </c>
      <c r="VL26" s="17">
        <v>209.8</v>
      </c>
      <c r="VM26" s="17">
        <v>225.31899999999999</v>
      </c>
      <c r="VN26" s="17">
        <v>225.31899999999999</v>
      </c>
      <c r="VO26" s="17">
        <v>-15.519</v>
      </c>
      <c r="VP26" s="17">
        <v>10.8</v>
      </c>
      <c r="VQ26" s="17">
        <v>12.58229</v>
      </c>
      <c r="VR26" s="17">
        <v>12.58229</v>
      </c>
      <c r="VS26" s="17">
        <v>-1.7822899999999999</v>
      </c>
      <c r="VT26" s="17">
        <v>119.4</v>
      </c>
      <c r="VU26" s="17">
        <v>119.88943999999999</v>
      </c>
      <c r="VV26" s="17">
        <v>119.88943999999999</v>
      </c>
      <c r="VW26" s="17">
        <v>-0.48943999999999999</v>
      </c>
      <c r="VX26" s="17">
        <v>0.6</v>
      </c>
      <c r="VY26" s="17">
        <v>0.6</v>
      </c>
      <c r="VZ26" s="17">
        <v>0.6</v>
      </c>
      <c r="WA26" s="17">
        <v>0</v>
      </c>
      <c r="WB26" s="17">
        <v>61.4</v>
      </c>
      <c r="WC26" s="17">
        <v>72.375829999999993</v>
      </c>
      <c r="WD26" s="17">
        <v>96.34</v>
      </c>
      <c r="WE26" s="17">
        <v>-34.94</v>
      </c>
      <c r="WF26" s="17">
        <v>55.1</v>
      </c>
      <c r="WG26" s="17">
        <v>76.002870000000001</v>
      </c>
      <c r="WH26" s="17">
        <v>90.659000000000006</v>
      </c>
      <c r="WI26" s="17">
        <v>-35.558999999999997</v>
      </c>
      <c r="WJ26" s="17">
        <v>86.4</v>
      </c>
      <c r="WK26" s="17">
        <v>87.66104</v>
      </c>
      <c r="WL26" s="17">
        <v>87.66104</v>
      </c>
      <c r="WM26" s="17">
        <v>-1.2610399999999999</v>
      </c>
      <c r="WN26" s="17">
        <v>10.9</v>
      </c>
      <c r="WO26" s="17">
        <v>7.3116899999999996</v>
      </c>
      <c r="WP26" s="17">
        <v>7.3116899999999996</v>
      </c>
      <c r="WQ26" s="17">
        <v>3.5883099999999999</v>
      </c>
      <c r="WR26" s="17">
        <v>10</v>
      </c>
      <c r="WS26" s="17">
        <v>10</v>
      </c>
      <c r="WT26" s="17">
        <v>10</v>
      </c>
      <c r="WU26" s="17">
        <v>0</v>
      </c>
      <c r="WV26" s="17">
        <v>17.7</v>
      </c>
      <c r="WW26" s="17">
        <v>19.223299999999998</v>
      </c>
      <c r="WX26" s="17">
        <v>19.223299999999998</v>
      </c>
      <c r="WY26" s="17">
        <v>-1.5233000000000001</v>
      </c>
      <c r="WZ26" s="17">
        <v>9</v>
      </c>
      <c r="XA26" s="17">
        <v>10</v>
      </c>
      <c r="XB26" s="17">
        <v>10</v>
      </c>
      <c r="XC26" s="17">
        <v>-1</v>
      </c>
      <c r="XD26" s="17">
        <v>31.3</v>
      </c>
      <c r="XE26" s="17">
        <v>30</v>
      </c>
      <c r="XF26" s="17"/>
      <c r="XG26" s="17">
        <v>31.3</v>
      </c>
      <c r="XH26" s="17"/>
      <c r="XI26" s="17"/>
      <c r="XJ26" s="17"/>
      <c r="XK26" s="17">
        <v>0</v>
      </c>
      <c r="XL26" s="17">
        <v>16</v>
      </c>
      <c r="XM26" s="17">
        <v>14</v>
      </c>
      <c r="XN26" s="17">
        <v>14</v>
      </c>
      <c r="XO26" s="17">
        <v>2</v>
      </c>
      <c r="XP26" s="17">
        <v>0</v>
      </c>
      <c r="XQ26" s="17"/>
      <c r="XR26" s="17"/>
      <c r="XS26" s="17">
        <v>0</v>
      </c>
      <c r="XT26" s="17">
        <v>8.07</v>
      </c>
      <c r="XU26" s="17">
        <v>0</v>
      </c>
      <c r="XV26" s="17">
        <v>0</v>
      </c>
      <c r="XW26" s="17">
        <v>8.07</v>
      </c>
      <c r="XX26" s="17"/>
      <c r="XY26" s="17"/>
      <c r="XZ26" s="17"/>
      <c r="YA26" s="17">
        <v>0</v>
      </c>
      <c r="YB26" s="17"/>
      <c r="YC26" s="17"/>
      <c r="YD26" s="17"/>
      <c r="YE26" s="17">
        <v>0</v>
      </c>
    </row>
    <row r="27" spans="1:655" ht="24" customHeight="1" x14ac:dyDescent="0.3">
      <c r="A27" s="1"/>
      <c r="B27" s="16" t="s">
        <v>35</v>
      </c>
      <c r="C27" s="16" t="s">
        <v>774</v>
      </c>
      <c r="D27" s="17">
        <v>30.3</v>
      </c>
      <c r="E27" s="17">
        <v>31.952439999999999</v>
      </c>
      <c r="F27" s="17">
        <v>44.530459999999998</v>
      </c>
      <c r="G27" s="17">
        <v>-14.230460000000001</v>
      </c>
      <c r="H27" s="17">
        <v>652.1</v>
      </c>
      <c r="I27" s="17">
        <v>643.65809000000002</v>
      </c>
      <c r="J27" s="17">
        <v>643.65809000000002</v>
      </c>
      <c r="K27" s="17">
        <v>8.44191</v>
      </c>
      <c r="L27" s="17">
        <v>215.4</v>
      </c>
      <c r="M27" s="17">
        <v>209.39341999999999</v>
      </c>
      <c r="N27" s="17">
        <v>209.39341999999999</v>
      </c>
      <c r="O27" s="17">
        <v>6.0065799999999996</v>
      </c>
      <c r="P27" s="17"/>
      <c r="Q27" s="17"/>
      <c r="R27" s="17"/>
      <c r="S27" s="17">
        <v>0</v>
      </c>
      <c r="T27" s="17"/>
      <c r="U27" s="17"/>
      <c r="V27" s="17"/>
      <c r="W27" s="17">
        <v>0</v>
      </c>
      <c r="X27" s="17">
        <v>50.4</v>
      </c>
      <c r="Y27" s="17">
        <v>49.700980000000001</v>
      </c>
      <c r="Z27" s="17">
        <v>26.57235</v>
      </c>
      <c r="AA27" s="17">
        <v>23.827649999999998</v>
      </c>
      <c r="AB27" s="17">
        <v>73.8</v>
      </c>
      <c r="AC27" s="17">
        <v>93.120999999999995</v>
      </c>
      <c r="AD27" s="17">
        <v>92.949309999999997</v>
      </c>
      <c r="AE27" s="17">
        <v>-19.14931</v>
      </c>
      <c r="AF27" s="17"/>
      <c r="AG27" s="17"/>
      <c r="AH27" s="17"/>
      <c r="AI27" s="17">
        <v>0</v>
      </c>
      <c r="AJ27" s="17"/>
      <c r="AK27" s="17"/>
      <c r="AL27" s="17"/>
      <c r="AM27" s="17">
        <v>0</v>
      </c>
      <c r="AN27" s="17">
        <v>188.4</v>
      </c>
      <c r="AO27" s="17">
        <v>196.42444</v>
      </c>
      <c r="AP27" s="17">
        <v>196.42443</v>
      </c>
      <c r="AQ27" s="17">
        <v>-8.0244300000000006</v>
      </c>
      <c r="AR27" s="17">
        <v>205.9</v>
      </c>
      <c r="AS27" s="17">
        <v>196.42444</v>
      </c>
      <c r="AT27" s="17">
        <v>196.42443</v>
      </c>
      <c r="AU27" s="17">
        <v>9.4755699999999994</v>
      </c>
      <c r="AV27" s="17">
        <v>209.8</v>
      </c>
      <c r="AW27" s="17">
        <v>196.42444</v>
      </c>
      <c r="AX27" s="17">
        <v>196.42443</v>
      </c>
      <c r="AY27" s="17">
        <v>13.37557</v>
      </c>
      <c r="AZ27" s="17">
        <v>291.3</v>
      </c>
      <c r="BA27" s="17">
        <v>294.63666999999998</v>
      </c>
      <c r="BB27" s="17">
        <v>294.63664999999997</v>
      </c>
      <c r="BC27" s="17">
        <v>-3.3366500000000001</v>
      </c>
      <c r="BD27" s="17">
        <v>215</v>
      </c>
      <c r="BE27" s="17">
        <v>208.28218000000001</v>
      </c>
      <c r="BF27" s="17">
        <v>208.28217000000001</v>
      </c>
      <c r="BG27" s="17">
        <v>6.7178300000000002</v>
      </c>
      <c r="BH27" s="17">
        <v>111.1</v>
      </c>
      <c r="BI27" s="17">
        <v>104.14109000000001</v>
      </c>
      <c r="BJ27" s="17">
        <v>104.14108</v>
      </c>
      <c r="BK27" s="17">
        <v>6.95892</v>
      </c>
      <c r="BL27" s="17">
        <v>257.8</v>
      </c>
      <c r="BM27" s="17">
        <v>150.25658999999999</v>
      </c>
      <c r="BN27" s="17">
        <v>223.89508000000001</v>
      </c>
      <c r="BO27" s="17">
        <v>33.904919999999997</v>
      </c>
      <c r="BP27" s="17">
        <v>4.3</v>
      </c>
      <c r="BQ27" s="17">
        <v>4.4318400000000002</v>
      </c>
      <c r="BR27" s="17">
        <v>4.4318400000000002</v>
      </c>
      <c r="BS27" s="17">
        <v>-0.13184000000000001</v>
      </c>
      <c r="BT27" s="17"/>
      <c r="BU27" s="17"/>
      <c r="BV27" s="17"/>
      <c r="BW27" s="17">
        <v>0</v>
      </c>
      <c r="BX27" s="17"/>
      <c r="BY27" s="17"/>
      <c r="BZ27" s="17"/>
      <c r="CA27" s="17">
        <v>0</v>
      </c>
      <c r="CB27" s="17"/>
      <c r="CC27" s="17"/>
      <c r="CD27" s="17"/>
      <c r="CE27" s="17">
        <v>0</v>
      </c>
      <c r="CF27" s="17"/>
      <c r="CG27" s="17"/>
      <c r="CH27" s="17"/>
      <c r="CI27" s="17">
        <v>0</v>
      </c>
      <c r="CJ27" s="17">
        <v>119.7</v>
      </c>
      <c r="CK27" s="17">
        <v>110.4171</v>
      </c>
      <c r="CL27" s="17">
        <v>110.4171</v>
      </c>
      <c r="CM27" s="17">
        <v>9.2828999999999997</v>
      </c>
      <c r="CN27" s="17">
        <v>7.5</v>
      </c>
      <c r="CO27" s="17">
        <v>5.1333399999999996</v>
      </c>
      <c r="CP27" s="17">
        <v>5.1333399999999996</v>
      </c>
      <c r="CQ27" s="17">
        <v>2.36666</v>
      </c>
      <c r="CR27" s="17">
        <v>5.4</v>
      </c>
      <c r="CS27" s="17">
        <v>2.8177599999999998</v>
      </c>
      <c r="CT27" s="17">
        <v>2.8177599999999998</v>
      </c>
      <c r="CU27" s="17">
        <v>2.5822400000000001</v>
      </c>
      <c r="CV27" s="17"/>
      <c r="CW27" s="17"/>
      <c r="CX27" s="17"/>
      <c r="CY27" s="17">
        <v>0</v>
      </c>
      <c r="CZ27" s="17">
        <v>6.4</v>
      </c>
      <c r="DA27" s="17">
        <v>6.8787000000000003</v>
      </c>
      <c r="DB27" s="17">
        <v>6.8787000000000003</v>
      </c>
      <c r="DC27" s="17">
        <v>-0.47870000000000001</v>
      </c>
      <c r="DD27" s="17">
        <v>12.7</v>
      </c>
      <c r="DE27" s="17">
        <v>14.919420000000001</v>
      </c>
      <c r="DF27" s="17">
        <v>12.56692</v>
      </c>
      <c r="DG27" s="17">
        <v>0.13308</v>
      </c>
      <c r="DH27" s="17">
        <v>40.6</v>
      </c>
      <c r="DI27" s="17">
        <v>90.844489999999993</v>
      </c>
      <c r="DJ27" s="17">
        <v>28.387129999999999</v>
      </c>
      <c r="DK27" s="17">
        <v>12.212870000000001</v>
      </c>
      <c r="DL27" s="17"/>
      <c r="DM27" s="17"/>
      <c r="DN27" s="17"/>
      <c r="DO27" s="17">
        <v>0</v>
      </c>
      <c r="DP27" s="17"/>
      <c r="DQ27" s="17"/>
      <c r="DR27" s="17"/>
      <c r="DS27" s="17">
        <v>0</v>
      </c>
      <c r="DT27" s="17"/>
      <c r="DU27" s="17"/>
      <c r="DV27" s="17"/>
      <c r="DW27" s="17">
        <v>0</v>
      </c>
      <c r="DX27" s="17"/>
      <c r="DY27" s="17"/>
      <c r="DZ27" s="17"/>
      <c r="EA27" s="17">
        <v>0</v>
      </c>
      <c r="EB27" s="17">
        <v>56.3</v>
      </c>
      <c r="EC27" s="17">
        <v>56.515709999999999</v>
      </c>
      <c r="ED27" s="17">
        <v>38.674669999999999</v>
      </c>
      <c r="EE27" s="17">
        <v>17.625330000000002</v>
      </c>
      <c r="EF27" s="17">
        <v>91.2</v>
      </c>
      <c r="EG27" s="17">
        <v>94.84742</v>
      </c>
      <c r="EH27" s="17">
        <v>110.21738000000001</v>
      </c>
      <c r="EI27" s="17">
        <v>-19.017379999999999</v>
      </c>
      <c r="EJ27" s="17"/>
      <c r="EK27" s="17"/>
      <c r="EL27" s="17"/>
      <c r="EM27" s="17">
        <v>0</v>
      </c>
      <c r="EN27" s="17"/>
      <c r="EO27" s="17"/>
      <c r="EP27" s="17"/>
      <c r="EQ27" s="17">
        <v>0</v>
      </c>
      <c r="ER27" s="17"/>
      <c r="ES27" s="17"/>
      <c r="ET27" s="17"/>
      <c r="EU27" s="17">
        <v>0</v>
      </c>
      <c r="EV27" s="17">
        <v>6.5</v>
      </c>
      <c r="EW27" s="17">
        <v>6.39</v>
      </c>
      <c r="EX27" s="17">
        <v>6.39</v>
      </c>
      <c r="EY27" s="17">
        <v>0.11</v>
      </c>
      <c r="EZ27" s="17">
        <v>0</v>
      </c>
      <c r="FA27" s="17">
        <v>0</v>
      </c>
      <c r="FB27" s="17">
        <v>0</v>
      </c>
      <c r="FC27" s="17">
        <v>0</v>
      </c>
      <c r="FD27" s="17">
        <v>34.299999999999997</v>
      </c>
      <c r="FE27" s="17">
        <v>36.90014</v>
      </c>
      <c r="FF27" s="17">
        <v>36.90014</v>
      </c>
      <c r="FG27" s="17">
        <v>-2.6001400000000001</v>
      </c>
      <c r="FH27" s="17">
        <v>74.900000000000006</v>
      </c>
      <c r="FI27" s="17">
        <v>74.881739999999994</v>
      </c>
      <c r="FJ27" s="17">
        <v>74.998320000000007</v>
      </c>
      <c r="FK27" s="17">
        <v>-9.8320000000000005E-2</v>
      </c>
      <c r="FL27" s="17">
        <v>23.7</v>
      </c>
      <c r="FM27" s="17">
        <v>22.625250000000001</v>
      </c>
      <c r="FN27" s="17">
        <v>22.625250000000001</v>
      </c>
      <c r="FO27" s="17">
        <v>1.0747500000000001</v>
      </c>
      <c r="FP27" s="17">
        <v>18.2</v>
      </c>
      <c r="FQ27" s="17">
        <v>17.562139999999999</v>
      </c>
      <c r="FR27" s="17">
        <v>17.56213</v>
      </c>
      <c r="FS27" s="17">
        <v>0.63787000000000005</v>
      </c>
      <c r="FT27" s="17">
        <v>14.6</v>
      </c>
      <c r="FU27" s="17">
        <v>17.475729999999999</v>
      </c>
      <c r="FV27" s="17">
        <v>17.475729999999999</v>
      </c>
      <c r="FW27" s="17">
        <v>-2.8757299999999999</v>
      </c>
      <c r="FX27" s="17">
        <v>59.7</v>
      </c>
      <c r="FY27" s="17">
        <v>60.33605</v>
      </c>
      <c r="FZ27" s="17">
        <v>60.33605</v>
      </c>
      <c r="GA27" s="17">
        <v>-0.63605</v>
      </c>
      <c r="GB27" s="17">
        <v>183.8</v>
      </c>
      <c r="GC27" s="17">
        <v>185.10007999999999</v>
      </c>
      <c r="GD27" s="17">
        <v>185.10006999999999</v>
      </c>
      <c r="GE27" s="17">
        <v>-1.3000700000000001</v>
      </c>
      <c r="GF27" s="17">
        <v>184</v>
      </c>
      <c r="GG27" s="17">
        <v>185.10007999999999</v>
      </c>
      <c r="GH27" s="17">
        <v>185.10006999999999</v>
      </c>
      <c r="GI27" s="17">
        <v>-1.1000700000000001</v>
      </c>
      <c r="GJ27" s="17">
        <v>184.3</v>
      </c>
      <c r="GK27" s="17">
        <v>185.10007999999999</v>
      </c>
      <c r="GL27" s="17">
        <v>185.10006999999999</v>
      </c>
      <c r="GM27" s="17">
        <v>-0.80006999999999995</v>
      </c>
      <c r="GN27" s="17">
        <v>58.3</v>
      </c>
      <c r="GO27" s="17">
        <v>74.55771</v>
      </c>
      <c r="GP27" s="17">
        <v>70.859059999999999</v>
      </c>
      <c r="GQ27" s="17">
        <v>-12.559060000000001</v>
      </c>
      <c r="GR27" s="17">
        <v>6.5</v>
      </c>
      <c r="GS27" s="17">
        <v>7.5127800000000002</v>
      </c>
      <c r="GT27" s="17">
        <v>7.5127800000000002</v>
      </c>
      <c r="GU27" s="17">
        <v>-1.01278</v>
      </c>
      <c r="GV27" s="17">
        <v>2.2000000000000002</v>
      </c>
      <c r="GW27" s="17">
        <v>7.8816100000000002</v>
      </c>
      <c r="GX27" s="17">
        <v>7.8816100000000002</v>
      </c>
      <c r="GY27" s="17">
        <v>-5.68161</v>
      </c>
      <c r="GZ27" s="17">
        <v>35.200000000000003</v>
      </c>
      <c r="HA27" s="17">
        <v>34.47804</v>
      </c>
      <c r="HB27" s="17">
        <v>34.47766</v>
      </c>
      <c r="HC27" s="17">
        <v>0.72233999999999998</v>
      </c>
      <c r="HD27" s="17">
        <v>39.5</v>
      </c>
      <c r="HE27" s="17">
        <v>36.252429999999997</v>
      </c>
      <c r="HF27" s="17">
        <v>36.252429999999997</v>
      </c>
      <c r="HG27" s="17">
        <v>3.2475700000000001</v>
      </c>
      <c r="HH27" s="17">
        <v>2.2000000000000002</v>
      </c>
      <c r="HI27" s="17">
        <v>1.97359</v>
      </c>
      <c r="HJ27" s="17">
        <v>1.97359</v>
      </c>
      <c r="HK27" s="17">
        <v>0.22641</v>
      </c>
      <c r="HL27" s="17">
        <v>0</v>
      </c>
      <c r="HM27" s="17">
        <v>0</v>
      </c>
      <c r="HN27" s="17">
        <v>0</v>
      </c>
      <c r="HO27" s="17">
        <v>0</v>
      </c>
      <c r="HP27" s="17">
        <v>86.5</v>
      </c>
      <c r="HQ27" s="17">
        <v>86</v>
      </c>
      <c r="HR27" s="17">
        <v>85.999529999999993</v>
      </c>
      <c r="HS27" s="17">
        <v>0.50046999999999997</v>
      </c>
      <c r="HT27" s="17"/>
      <c r="HU27" s="17"/>
      <c r="HV27" s="17"/>
      <c r="HW27" s="17">
        <v>0</v>
      </c>
      <c r="HX27" s="17"/>
      <c r="HY27" s="17"/>
      <c r="HZ27" s="17"/>
      <c r="IA27" s="17">
        <v>0</v>
      </c>
      <c r="IB27" s="17">
        <v>82</v>
      </c>
      <c r="IC27" s="17">
        <v>16.490739999999999</v>
      </c>
      <c r="ID27" s="17">
        <v>41.930590000000002</v>
      </c>
      <c r="IE27" s="17">
        <v>40.069409999999998</v>
      </c>
      <c r="IF27" s="17"/>
      <c r="IG27" s="17"/>
      <c r="IH27" s="17"/>
      <c r="II27" s="17">
        <v>0</v>
      </c>
      <c r="IJ27" s="17"/>
      <c r="IK27" s="17"/>
      <c r="IL27" s="17"/>
      <c r="IM27" s="17">
        <v>0</v>
      </c>
      <c r="IN27" s="17">
        <v>47.2</v>
      </c>
      <c r="IO27" s="17">
        <v>48.181449999999998</v>
      </c>
      <c r="IP27" s="17">
        <v>48.181440000000002</v>
      </c>
      <c r="IQ27" s="17">
        <v>-0.98143999999999998</v>
      </c>
      <c r="IR27" s="17"/>
      <c r="IS27" s="17"/>
      <c r="IT27" s="17"/>
      <c r="IU27" s="17">
        <v>0</v>
      </c>
      <c r="IV27" s="17"/>
      <c r="IW27" s="17"/>
      <c r="IX27" s="17"/>
      <c r="IY27" s="17">
        <v>0</v>
      </c>
      <c r="IZ27" s="17"/>
      <c r="JA27" s="17"/>
      <c r="JB27" s="17"/>
      <c r="JC27" s="17">
        <v>0</v>
      </c>
      <c r="JD27" s="17">
        <v>34.299999999999997</v>
      </c>
      <c r="JE27" s="17">
        <v>59.742829999999998</v>
      </c>
      <c r="JF27" s="17">
        <v>55.242559999999997</v>
      </c>
      <c r="JG27" s="17">
        <v>-20.94256</v>
      </c>
      <c r="JH27" s="17">
        <v>177.1</v>
      </c>
      <c r="JI27" s="17">
        <v>178.52956</v>
      </c>
      <c r="JJ27" s="17">
        <v>178.52955</v>
      </c>
      <c r="JK27" s="17">
        <v>-1.4295500000000001</v>
      </c>
      <c r="JL27" s="17">
        <v>175</v>
      </c>
      <c r="JM27" s="17">
        <v>178.52956</v>
      </c>
      <c r="JN27" s="17">
        <v>178.52955</v>
      </c>
      <c r="JO27" s="17">
        <v>-3.52955</v>
      </c>
      <c r="JP27" s="17">
        <v>207.6</v>
      </c>
      <c r="JQ27" s="17">
        <v>178.52956</v>
      </c>
      <c r="JR27" s="17">
        <v>178.52955</v>
      </c>
      <c r="JS27" s="17">
        <v>29.070450000000001</v>
      </c>
      <c r="JT27" s="17">
        <v>273.5</v>
      </c>
      <c r="JU27" s="17">
        <v>267.79433</v>
      </c>
      <c r="JV27" s="17">
        <v>267.79433</v>
      </c>
      <c r="JW27" s="17">
        <v>5.7056699999999996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v>0</v>
      </c>
      <c r="KT27" s="17">
        <v>0</v>
      </c>
      <c r="KU27" s="17">
        <v>0</v>
      </c>
      <c r="KV27" s="17"/>
      <c r="KW27" s="17"/>
      <c r="KX27" s="17"/>
      <c r="KY27" s="17">
        <v>0</v>
      </c>
      <c r="KZ27" s="17"/>
      <c r="LA27" s="17"/>
      <c r="LB27" s="17"/>
      <c r="LC27" s="17">
        <v>0</v>
      </c>
      <c r="LD27" s="17">
        <v>1.2</v>
      </c>
      <c r="LE27" s="17">
        <v>1.1522699999999999</v>
      </c>
      <c r="LF27" s="17">
        <v>1.1522699999999999</v>
      </c>
      <c r="LG27" s="17">
        <v>4.7730000000000002E-2</v>
      </c>
      <c r="LH27" s="17">
        <v>116.4</v>
      </c>
      <c r="LI27" s="17">
        <v>107.39400000000001</v>
      </c>
      <c r="LJ27" s="17">
        <v>139.85087999999999</v>
      </c>
      <c r="LK27" s="17">
        <v>-23.450880000000002</v>
      </c>
      <c r="LL27" s="17">
        <v>95</v>
      </c>
      <c r="LM27" s="17">
        <v>92.444500000000005</v>
      </c>
      <c r="LN27" s="17">
        <v>87.638220000000004</v>
      </c>
      <c r="LO27" s="17">
        <v>7.3617800000000004</v>
      </c>
      <c r="LP27" s="17">
        <v>66.7</v>
      </c>
      <c r="LQ27" s="17">
        <v>67.133979999999994</v>
      </c>
      <c r="LR27" s="17">
        <v>67.133979999999994</v>
      </c>
      <c r="LS27" s="17">
        <v>-0.43397999999999998</v>
      </c>
      <c r="LT27" s="17">
        <v>65.599999999999994</v>
      </c>
      <c r="LU27" s="17">
        <v>72.37388</v>
      </c>
      <c r="LV27" s="17">
        <v>72.373559999999998</v>
      </c>
      <c r="LW27" s="17">
        <v>-6.7735599999999998</v>
      </c>
      <c r="LX27" s="17">
        <v>30.2</v>
      </c>
      <c r="LY27" s="17">
        <v>29.951460000000001</v>
      </c>
      <c r="LZ27" s="17">
        <v>29.951319999999999</v>
      </c>
      <c r="MA27" s="17">
        <v>0.24868000000000001</v>
      </c>
      <c r="MB27" s="17"/>
      <c r="MC27" s="17"/>
      <c r="MD27" s="17"/>
      <c r="ME27" s="17">
        <v>0</v>
      </c>
      <c r="MF27" s="17"/>
      <c r="MG27" s="17"/>
      <c r="MH27" s="17"/>
      <c r="MI27" s="17">
        <v>0</v>
      </c>
      <c r="MJ27" s="17"/>
      <c r="MK27" s="17"/>
      <c r="ML27" s="17"/>
      <c r="MM27" s="17">
        <v>0</v>
      </c>
      <c r="MN27" s="17">
        <v>147</v>
      </c>
      <c r="MO27" s="17">
        <v>149.77393000000001</v>
      </c>
      <c r="MP27" s="17">
        <v>149.77393000000001</v>
      </c>
      <c r="MQ27" s="17">
        <v>-2.77393</v>
      </c>
      <c r="MR27" s="17">
        <v>149.30000000000001</v>
      </c>
      <c r="MS27" s="17">
        <v>149.77393000000001</v>
      </c>
      <c r="MT27" s="17">
        <v>149.77393000000001</v>
      </c>
      <c r="MU27" s="17">
        <v>-0.47393000000000002</v>
      </c>
      <c r="MV27" s="17">
        <v>150</v>
      </c>
      <c r="MW27" s="17">
        <v>149.77393000000001</v>
      </c>
      <c r="MX27" s="17">
        <v>149.77393000000001</v>
      </c>
      <c r="MY27" s="17">
        <v>0.22606999999999999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172.8</v>
      </c>
      <c r="NU27" s="17">
        <v>145.01718</v>
      </c>
      <c r="NV27" s="17">
        <v>145.01719</v>
      </c>
      <c r="NW27" s="17">
        <v>27.782810000000001</v>
      </c>
      <c r="NX27" s="17">
        <v>90</v>
      </c>
      <c r="NY27" s="17">
        <v>72.508589999999998</v>
      </c>
      <c r="NZ27" s="17">
        <v>72.508600000000001</v>
      </c>
      <c r="OA27" s="17">
        <v>17.491399999999999</v>
      </c>
      <c r="OB27" s="17">
        <v>0.9</v>
      </c>
      <c r="OC27" s="17">
        <v>0.94499999999999995</v>
      </c>
      <c r="OD27" s="17">
        <v>0.94499999999999995</v>
      </c>
      <c r="OE27" s="17">
        <v>-4.4999999999999998E-2</v>
      </c>
      <c r="OF27" s="17">
        <v>109.8</v>
      </c>
      <c r="OG27" s="17">
        <v>113.67398</v>
      </c>
      <c r="OH27" s="17">
        <v>117.88800000000001</v>
      </c>
      <c r="OI27" s="17">
        <v>-8.0879999999999992</v>
      </c>
      <c r="OJ27" s="17">
        <v>64.2</v>
      </c>
      <c r="OK27" s="17">
        <v>66.873000000000005</v>
      </c>
      <c r="OL27" s="17">
        <v>66.873000000000005</v>
      </c>
      <c r="OM27" s="17">
        <v>-2.673</v>
      </c>
      <c r="ON27" s="17">
        <v>0</v>
      </c>
      <c r="OO27" s="17">
        <v>16.213000000000001</v>
      </c>
      <c r="OP27" s="17">
        <v>16.213000000000001</v>
      </c>
      <c r="OQ27" s="17">
        <v>-16.213000000000001</v>
      </c>
      <c r="OR27" s="17">
        <v>0.1</v>
      </c>
      <c r="OS27" s="17">
        <v>0.2</v>
      </c>
      <c r="OT27" s="17">
        <v>0.2</v>
      </c>
      <c r="OU27" s="17">
        <v>-0.1</v>
      </c>
      <c r="OV27" s="17">
        <v>8.9</v>
      </c>
      <c r="OW27" s="17">
        <v>8.6</v>
      </c>
      <c r="OX27" s="17">
        <v>8.6</v>
      </c>
      <c r="OY27" s="17">
        <v>0.3</v>
      </c>
      <c r="OZ27" s="17">
        <v>10</v>
      </c>
      <c r="PA27" s="17">
        <v>9</v>
      </c>
      <c r="PB27" s="17">
        <v>9.0000099999999996</v>
      </c>
      <c r="PC27" s="17">
        <v>0.99999000000000005</v>
      </c>
      <c r="PD27" s="17">
        <v>4</v>
      </c>
      <c r="PE27" s="17">
        <v>3.90699</v>
      </c>
      <c r="PF27" s="17">
        <v>2.40219</v>
      </c>
      <c r="PG27" s="17">
        <v>1.59781</v>
      </c>
      <c r="PH27" s="17"/>
      <c r="PI27" s="17">
        <v>1.23</v>
      </c>
      <c r="PJ27" s="17">
        <v>1.23</v>
      </c>
      <c r="PK27" s="17">
        <v>-1.23</v>
      </c>
      <c r="PL27" s="17">
        <v>2.9</v>
      </c>
      <c r="PM27" s="17">
        <v>2.6</v>
      </c>
      <c r="PN27" s="17">
        <v>2.6</v>
      </c>
      <c r="PO27" s="17">
        <v>0.3</v>
      </c>
      <c r="PP27" s="17">
        <v>2.2000000000000002</v>
      </c>
      <c r="PQ27" s="17">
        <v>2.5</v>
      </c>
      <c r="PR27" s="17">
        <v>2.5</v>
      </c>
      <c r="PS27" s="17">
        <v>-0.3</v>
      </c>
      <c r="PT27" s="17">
        <v>20.399999999999999</v>
      </c>
      <c r="PU27" s="17">
        <v>19.417480000000001</v>
      </c>
      <c r="PV27" s="17">
        <v>19.417470000000002</v>
      </c>
      <c r="PW27" s="17">
        <v>0.98253000000000001</v>
      </c>
      <c r="PX27" s="17">
        <v>9.8000000000000007</v>
      </c>
      <c r="PY27" s="17">
        <v>19.417480000000001</v>
      </c>
      <c r="PZ27" s="17">
        <v>19.417470000000002</v>
      </c>
      <c r="QA27" s="17">
        <v>-9.6174700000000009</v>
      </c>
      <c r="QB27" s="17">
        <v>4</v>
      </c>
      <c r="QC27" s="17">
        <v>6</v>
      </c>
      <c r="QD27" s="17">
        <v>6</v>
      </c>
      <c r="QE27" s="17">
        <v>-2</v>
      </c>
      <c r="QF27" s="17">
        <v>3.3</v>
      </c>
      <c r="QG27" s="17">
        <v>3.5</v>
      </c>
      <c r="QH27" s="17">
        <v>3.5</v>
      </c>
      <c r="QI27" s="17">
        <v>-0.2</v>
      </c>
      <c r="QJ27" s="17">
        <v>18.399999999999999</v>
      </c>
      <c r="QK27" s="17">
        <v>17.961169999999999</v>
      </c>
      <c r="QL27" s="17">
        <v>17.96116</v>
      </c>
      <c r="QM27" s="17">
        <v>0.43884000000000001</v>
      </c>
      <c r="QN27" s="17">
        <v>13.1</v>
      </c>
      <c r="QO27" s="17">
        <v>12.623430000000001</v>
      </c>
      <c r="QP27" s="17">
        <v>12.623430000000001</v>
      </c>
      <c r="QQ27" s="17">
        <v>0.47656999999999999</v>
      </c>
      <c r="QR27" s="17">
        <v>16</v>
      </c>
      <c r="QS27" s="17">
        <v>15.282629999999999</v>
      </c>
      <c r="QT27" s="17">
        <v>15.282629999999999</v>
      </c>
      <c r="QU27" s="17">
        <v>0.71736999999999995</v>
      </c>
      <c r="QV27" s="17">
        <v>27.8</v>
      </c>
      <c r="QW27" s="17">
        <v>27.286269999999998</v>
      </c>
      <c r="QX27" s="17">
        <v>28.12</v>
      </c>
      <c r="QY27" s="17">
        <v>-0.32</v>
      </c>
      <c r="QZ27" s="17">
        <v>67.400000000000006</v>
      </c>
      <c r="RA27" s="17">
        <v>80.539569999999998</v>
      </c>
      <c r="RB27" s="17">
        <v>81.953000000000003</v>
      </c>
      <c r="RC27" s="17">
        <v>-14.553000000000001</v>
      </c>
      <c r="RD27" s="17">
        <v>4.5</v>
      </c>
      <c r="RE27" s="17">
        <v>4.2</v>
      </c>
      <c r="RF27" s="17">
        <v>4.2</v>
      </c>
      <c r="RG27" s="17">
        <v>0.3</v>
      </c>
      <c r="RH27" s="17">
        <v>1.2</v>
      </c>
      <c r="RI27" s="17">
        <v>2.4</v>
      </c>
      <c r="RJ27" s="17">
        <v>2.4</v>
      </c>
      <c r="RK27" s="17">
        <v>-1.2</v>
      </c>
      <c r="RL27" s="17">
        <v>1.1000000000000001</v>
      </c>
      <c r="RM27" s="17">
        <v>2.4</v>
      </c>
      <c r="RN27" s="17">
        <v>2.4</v>
      </c>
      <c r="RO27" s="17">
        <v>-1.3</v>
      </c>
      <c r="RP27" s="17">
        <v>2.9</v>
      </c>
      <c r="RQ27" s="17">
        <v>2.8</v>
      </c>
      <c r="RR27" s="17">
        <v>2.8</v>
      </c>
      <c r="RS27" s="17">
        <v>0.1</v>
      </c>
      <c r="RT27" s="17">
        <v>2.8</v>
      </c>
      <c r="RU27" s="17">
        <v>10.06256</v>
      </c>
      <c r="RV27" s="17">
        <v>10.06255</v>
      </c>
      <c r="RW27" s="17">
        <v>-7.2625500000000001</v>
      </c>
      <c r="RX27" s="17">
        <v>2.2000000000000002</v>
      </c>
      <c r="RY27" s="17">
        <v>1.899</v>
      </c>
      <c r="RZ27" s="17">
        <v>1.899</v>
      </c>
      <c r="SA27" s="17">
        <v>0.30099999999999999</v>
      </c>
      <c r="SB27" s="17">
        <v>20.2</v>
      </c>
      <c r="SC27" s="17">
        <v>3.8144399999999998</v>
      </c>
      <c r="SD27" s="17">
        <v>9.6988699999999994</v>
      </c>
      <c r="SE27" s="17">
        <v>10.50113</v>
      </c>
      <c r="SF27" s="17">
        <v>1.2</v>
      </c>
      <c r="SG27" s="17">
        <v>1.6</v>
      </c>
      <c r="SH27" s="17">
        <v>1.6</v>
      </c>
      <c r="SI27" s="17">
        <v>-0.4</v>
      </c>
      <c r="SJ27" s="17"/>
      <c r="SK27" s="17">
        <v>0.4</v>
      </c>
      <c r="SL27" s="17">
        <v>0.4</v>
      </c>
      <c r="SM27" s="17">
        <v>-0.4</v>
      </c>
      <c r="SN27" s="17">
        <v>6.3</v>
      </c>
      <c r="SO27" s="17">
        <v>6.3</v>
      </c>
      <c r="SP27" s="17">
        <v>6.3</v>
      </c>
      <c r="SQ27" s="17">
        <v>0</v>
      </c>
      <c r="SR27" s="17">
        <v>1.6</v>
      </c>
      <c r="SS27" s="17">
        <v>3.6</v>
      </c>
      <c r="ST27" s="17">
        <v>3.6</v>
      </c>
      <c r="SU27" s="17">
        <v>-2</v>
      </c>
      <c r="SV27" s="17">
        <v>4.0999999999999996</v>
      </c>
      <c r="SW27" s="17">
        <v>4.8</v>
      </c>
      <c r="SX27" s="17">
        <v>4.8</v>
      </c>
      <c r="SY27" s="17">
        <v>-0.7</v>
      </c>
      <c r="SZ27" s="17">
        <v>5.2</v>
      </c>
      <c r="TA27" s="17">
        <v>6.7</v>
      </c>
      <c r="TB27" s="17">
        <v>6.7</v>
      </c>
      <c r="TC27" s="17">
        <v>-1.5</v>
      </c>
      <c r="TD27" s="17">
        <v>12.6</v>
      </c>
      <c r="TE27" s="17">
        <v>10</v>
      </c>
      <c r="TF27" s="17">
        <v>10</v>
      </c>
      <c r="TG27" s="17">
        <v>2.6</v>
      </c>
      <c r="TH27" s="17">
        <v>25.1</v>
      </c>
      <c r="TI27" s="17">
        <v>20.428000000000001</v>
      </c>
      <c r="TJ27" s="17">
        <v>20.428000000000001</v>
      </c>
      <c r="TK27" s="17">
        <v>4.6719999999999997</v>
      </c>
      <c r="TL27" s="17">
        <v>9</v>
      </c>
      <c r="TM27" s="17">
        <v>32.154380000000003</v>
      </c>
      <c r="TN27" s="17">
        <v>30.721</v>
      </c>
      <c r="TO27" s="17">
        <v>-21.721</v>
      </c>
      <c r="TP27" s="17">
        <v>29.2</v>
      </c>
      <c r="TQ27" s="17">
        <v>29.181439999999998</v>
      </c>
      <c r="TR27" s="17">
        <v>29.181439999999998</v>
      </c>
      <c r="TS27" s="17">
        <v>1.856E-2</v>
      </c>
      <c r="TT27" s="17">
        <v>71.900000000000006</v>
      </c>
      <c r="TU27" s="17">
        <v>77.701750000000004</v>
      </c>
      <c r="TV27" s="17">
        <v>68.022999999999996</v>
      </c>
      <c r="TW27" s="17">
        <v>3.8769999999999998</v>
      </c>
      <c r="TX27" s="17">
        <v>80.7</v>
      </c>
      <c r="TY27" s="17">
        <v>82.295749999999998</v>
      </c>
      <c r="TZ27" s="17">
        <v>77.828999999999994</v>
      </c>
      <c r="UA27" s="17">
        <v>2.871</v>
      </c>
      <c r="UB27" s="17">
        <v>14.8</v>
      </c>
      <c r="UC27" s="17">
        <v>9.2560000000000002</v>
      </c>
      <c r="UD27" s="17">
        <v>9.2560000000000002</v>
      </c>
      <c r="UE27" s="17">
        <v>5.5439999999999996</v>
      </c>
      <c r="UF27" s="17">
        <v>10.4</v>
      </c>
      <c r="UG27" s="17">
        <v>8.4019999999999992</v>
      </c>
      <c r="UH27" s="17">
        <v>8.4019999999999992</v>
      </c>
      <c r="UI27" s="17">
        <v>1.998</v>
      </c>
      <c r="UJ27" s="17">
        <v>6.1</v>
      </c>
      <c r="UK27" s="17">
        <v>7</v>
      </c>
      <c r="UL27" s="17">
        <v>7</v>
      </c>
      <c r="UM27" s="17">
        <v>-0.9</v>
      </c>
      <c r="UN27" s="17">
        <v>2.2999999999999998</v>
      </c>
      <c r="UO27" s="17">
        <v>2</v>
      </c>
      <c r="UP27" s="17">
        <v>2</v>
      </c>
      <c r="UQ27" s="17">
        <v>0.3</v>
      </c>
      <c r="UR27" s="17">
        <v>8</v>
      </c>
      <c r="US27" s="17">
        <v>8.5</v>
      </c>
      <c r="UT27" s="17">
        <v>8.5</v>
      </c>
      <c r="UU27" s="17">
        <v>-0.5</v>
      </c>
      <c r="UV27" s="17">
        <v>4.0999999999999996</v>
      </c>
      <c r="UW27" s="17">
        <v>6</v>
      </c>
      <c r="UX27" s="17">
        <v>6</v>
      </c>
      <c r="UY27" s="17">
        <v>-1.9</v>
      </c>
      <c r="UZ27" s="17">
        <v>4.5</v>
      </c>
      <c r="VA27" s="17">
        <v>6</v>
      </c>
      <c r="VB27" s="17">
        <v>6</v>
      </c>
      <c r="VC27" s="17">
        <v>-1.5</v>
      </c>
      <c r="VD27" s="17">
        <v>4.5999999999999996</v>
      </c>
      <c r="VE27" s="17">
        <v>7</v>
      </c>
      <c r="VF27" s="17">
        <v>7</v>
      </c>
      <c r="VG27" s="17">
        <v>-2.4</v>
      </c>
      <c r="VH27" s="17">
        <v>12.4</v>
      </c>
      <c r="VI27" s="17">
        <v>14.111000000000001</v>
      </c>
      <c r="VJ27" s="17">
        <v>14.111000000000001</v>
      </c>
      <c r="VK27" s="17">
        <v>-1.7110000000000001</v>
      </c>
      <c r="VL27" s="17">
        <v>214.1</v>
      </c>
      <c r="VM27" s="17">
        <v>227.119</v>
      </c>
      <c r="VN27" s="17">
        <v>227.119</v>
      </c>
      <c r="VO27" s="17">
        <v>-13.019</v>
      </c>
      <c r="VP27" s="17">
        <v>12.7</v>
      </c>
      <c r="VQ27" s="17">
        <v>13.417859999999999</v>
      </c>
      <c r="VR27" s="17">
        <v>13.417859999999999</v>
      </c>
      <c r="VS27" s="17">
        <v>-0.71786000000000005</v>
      </c>
      <c r="VT27" s="17">
        <v>120.5</v>
      </c>
      <c r="VU27" s="17">
        <v>120.03523</v>
      </c>
      <c r="VV27" s="17">
        <v>120.03523</v>
      </c>
      <c r="VW27" s="17">
        <v>0.46477000000000002</v>
      </c>
      <c r="VX27" s="17">
        <v>0.6</v>
      </c>
      <c r="VY27" s="17">
        <v>0.6</v>
      </c>
      <c r="VZ27" s="17">
        <v>0.6</v>
      </c>
      <c r="WA27" s="17">
        <v>0</v>
      </c>
      <c r="WB27" s="17">
        <v>67</v>
      </c>
      <c r="WC27" s="17">
        <v>79.060379999999995</v>
      </c>
      <c r="WD27" s="17">
        <v>98.549000000000007</v>
      </c>
      <c r="WE27" s="17">
        <v>-31.548999999999999</v>
      </c>
      <c r="WF27" s="17">
        <v>57.2</v>
      </c>
      <c r="WG27" s="17">
        <v>84.794790000000006</v>
      </c>
      <c r="WH27" s="17">
        <v>94.153000000000006</v>
      </c>
      <c r="WI27" s="17">
        <v>-36.953000000000003</v>
      </c>
      <c r="WJ27" s="17">
        <v>87.8</v>
      </c>
      <c r="WK27" s="17">
        <v>87.983540000000005</v>
      </c>
      <c r="WL27" s="17">
        <v>87.983540000000005</v>
      </c>
      <c r="WM27" s="17">
        <v>-0.18354000000000001</v>
      </c>
      <c r="WN27" s="17">
        <v>12.7</v>
      </c>
      <c r="WO27" s="17">
        <v>9.2792499999999993</v>
      </c>
      <c r="WP27" s="17">
        <v>9.2792399999999997</v>
      </c>
      <c r="WQ27" s="17">
        <v>3.42076</v>
      </c>
      <c r="WR27" s="17">
        <v>10</v>
      </c>
      <c r="WS27" s="17">
        <v>10</v>
      </c>
      <c r="WT27" s="17">
        <v>10</v>
      </c>
      <c r="WU27" s="17">
        <v>0</v>
      </c>
      <c r="WV27" s="17">
        <v>17.7</v>
      </c>
      <c r="WW27" s="17">
        <v>19.223299999999998</v>
      </c>
      <c r="WX27" s="17">
        <v>19.223299999999998</v>
      </c>
      <c r="WY27" s="17">
        <v>-1.5233000000000001</v>
      </c>
      <c r="WZ27" s="17">
        <v>9.6</v>
      </c>
      <c r="XA27" s="17">
        <v>10</v>
      </c>
      <c r="XB27" s="17">
        <v>10</v>
      </c>
      <c r="XC27" s="17">
        <v>-0.4</v>
      </c>
      <c r="XD27" s="17">
        <v>31.4</v>
      </c>
      <c r="XE27" s="17">
        <v>30</v>
      </c>
      <c r="XF27" s="17"/>
      <c r="XG27" s="17">
        <v>31.4</v>
      </c>
      <c r="XH27" s="17"/>
      <c r="XI27" s="17"/>
      <c r="XJ27" s="17"/>
      <c r="XK27" s="17">
        <v>0</v>
      </c>
      <c r="XL27" s="17">
        <v>16</v>
      </c>
      <c r="XM27" s="17">
        <v>14</v>
      </c>
      <c r="XN27" s="17">
        <v>14</v>
      </c>
      <c r="XO27" s="17">
        <v>2</v>
      </c>
      <c r="XP27" s="17">
        <v>0</v>
      </c>
      <c r="XQ27" s="17"/>
      <c r="XR27" s="17"/>
      <c r="XS27" s="17">
        <v>0</v>
      </c>
      <c r="XT27" s="17">
        <v>5.09</v>
      </c>
      <c r="XU27" s="17">
        <v>0</v>
      </c>
      <c r="XV27" s="17">
        <v>0</v>
      </c>
      <c r="XW27" s="17">
        <v>5.09</v>
      </c>
      <c r="XX27" s="17"/>
      <c r="XY27" s="17"/>
      <c r="XZ27" s="17"/>
      <c r="YA27" s="17">
        <v>0</v>
      </c>
      <c r="YB27" s="17"/>
      <c r="YC27" s="17"/>
      <c r="YD27" s="17"/>
      <c r="YE27" s="17">
        <v>0</v>
      </c>
    </row>
    <row r="28" spans="1:655" ht="24" customHeight="1" x14ac:dyDescent="0.3">
      <c r="A28" s="1"/>
      <c r="B28" s="16" t="s">
        <v>35</v>
      </c>
      <c r="C28" s="16" t="s">
        <v>775</v>
      </c>
      <c r="D28" s="17">
        <v>27.1</v>
      </c>
      <c r="E28" s="17">
        <v>35.318519999999999</v>
      </c>
      <c r="F28" s="17">
        <v>52.358519999999999</v>
      </c>
      <c r="G28" s="17">
        <v>-25.258520000000001</v>
      </c>
      <c r="H28" s="17">
        <v>649.9</v>
      </c>
      <c r="I28" s="17">
        <v>643.65809000000002</v>
      </c>
      <c r="J28" s="17">
        <v>643.65809000000002</v>
      </c>
      <c r="K28" s="17">
        <v>6.2419099999999998</v>
      </c>
      <c r="L28" s="17">
        <v>214.9</v>
      </c>
      <c r="M28" s="17">
        <v>209.39341999999999</v>
      </c>
      <c r="N28" s="17">
        <v>209.39341999999999</v>
      </c>
      <c r="O28" s="17">
        <v>5.5065799999999996</v>
      </c>
      <c r="P28" s="17"/>
      <c r="Q28" s="17"/>
      <c r="R28" s="17"/>
      <c r="S28" s="17">
        <v>0</v>
      </c>
      <c r="T28" s="17"/>
      <c r="U28" s="17"/>
      <c r="V28" s="17"/>
      <c r="W28" s="17">
        <v>0</v>
      </c>
      <c r="X28" s="17">
        <v>49.9</v>
      </c>
      <c r="Y28" s="17">
        <v>56.116489999999999</v>
      </c>
      <c r="Z28" s="17">
        <v>45.498510000000003</v>
      </c>
      <c r="AA28" s="17">
        <v>4.4014899999999999</v>
      </c>
      <c r="AB28" s="17">
        <v>73.400000000000006</v>
      </c>
      <c r="AC28" s="17">
        <v>93.120999999999995</v>
      </c>
      <c r="AD28" s="17">
        <v>93.120940000000004</v>
      </c>
      <c r="AE28" s="17">
        <v>-19.720939999999999</v>
      </c>
      <c r="AF28" s="17"/>
      <c r="AG28" s="17"/>
      <c r="AH28" s="17"/>
      <c r="AI28" s="17">
        <v>0</v>
      </c>
      <c r="AJ28" s="17"/>
      <c r="AK28" s="17"/>
      <c r="AL28" s="17"/>
      <c r="AM28" s="17">
        <v>0</v>
      </c>
      <c r="AN28" s="17">
        <v>186.1</v>
      </c>
      <c r="AO28" s="17">
        <v>196.42444</v>
      </c>
      <c r="AP28" s="17">
        <v>196.42443</v>
      </c>
      <c r="AQ28" s="17">
        <v>-10.32443</v>
      </c>
      <c r="AR28" s="17">
        <v>206.1</v>
      </c>
      <c r="AS28" s="17">
        <v>196.42444</v>
      </c>
      <c r="AT28" s="17">
        <v>196.42443</v>
      </c>
      <c r="AU28" s="17">
        <v>9.6755700000000004</v>
      </c>
      <c r="AV28" s="17">
        <v>208.3</v>
      </c>
      <c r="AW28" s="17">
        <v>196.42444</v>
      </c>
      <c r="AX28" s="17">
        <v>196.42443</v>
      </c>
      <c r="AY28" s="17">
        <v>11.87557</v>
      </c>
      <c r="AZ28" s="17">
        <v>290.89999999999998</v>
      </c>
      <c r="BA28" s="17">
        <v>294.63666999999998</v>
      </c>
      <c r="BB28" s="17">
        <v>294.63664999999997</v>
      </c>
      <c r="BC28" s="17">
        <v>-3.73665</v>
      </c>
      <c r="BD28" s="17">
        <v>214.5</v>
      </c>
      <c r="BE28" s="17">
        <v>208.28218000000001</v>
      </c>
      <c r="BF28" s="17">
        <v>208.28217000000001</v>
      </c>
      <c r="BG28" s="17">
        <v>6.2178300000000002</v>
      </c>
      <c r="BH28" s="17">
        <v>110.7</v>
      </c>
      <c r="BI28" s="17">
        <v>104.14109000000001</v>
      </c>
      <c r="BJ28" s="17">
        <v>104.14108</v>
      </c>
      <c r="BK28" s="17">
        <v>6.5589199999999996</v>
      </c>
      <c r="BL28" s="17">
        <v>234.4</v>
      </c>
      <c r="BM28" s="17">
        <v>162.53706</v>
      </c>
      <c r="BN28" s="17">
        <v>212.52825999999999</v>
      </c>
      <c r="BO28" s="17">
        <v>21.871739999999999</v>
      </c>
      <c r="BP28" s="17">
        <v>4.3</v>
      </c>
      <c r="BQ28" s="17">
        <v>4.4318400000000002</v>
      </c>
      <c r="BR28" s="17">
        <v>4.4318400000000002</v>
      </c>
      <c r="BS28" s="17">
        <v>-0.13184000000000001</v>
      </c>
      <c r="BT28" s="17"/>
      <c r="BU28" s="17"/>
      <c r="BV28" s="17"/>
      <c r="BW28" s="17">
        <v>0</v>
      </c>
      <c r="BX28" s="17"/>
      <c r="BY28" s="17"/>
      <c r="BZ28" s="17"/>
      <c r="CA28" s="17">
        <v>0</v>
      </c>
      <c r="CB28" s="17"/>
      <c r="CC28" s="17"/>
      <c r="CD28" s="17"/>
      <c r="CE28" s="17">
        <v>0</v>
      </c>
      <c r="CF28" s="17"/>
      <c r="CG28" s="17"/>
      <c r="CH28" s="17"/>
      <c r="CI28" s="17">
        <v>0</v>
      </c>
      <c r="CJ28" s="17">
        <v>121.9</v>
      </c>
      <c r="CK28" s="17">
        <v>110.4171</v>
      </c>
      <c r="CL28" s="17">
        <v>110.4171</v>
      </c>
      <c r="CM28" s="17">
        <v>11.482900000000001</v>
      </c>
      <c r="CN28" s="17">
        <v>7.5</v>
      </c>
      <c r="CO28" s="17">
        <v>5.1333399999999996</v>
      </c>
      <c r="CP28" s="17">
        <v>5.1333399999999996</v>
      </c>
      <c r="CQ28" s="17">
        <v>2.36666</v>
      </c>
      <c r="CR28" s="17">
        <v>5.4</v>
      </c>
      <c r="CS28" s="17">
        <v>2.8177599999999998</v>
      </c>
      <c r="CT28" s="17">
        <v>2.8177599999999998</v>
      </c>
      <c r="CU28" s="17">
        <v>2.5822400000000001</v>
      </c>
      <c r="CV28" s="17"/>
      <c r="CW28" s="17"/>
      <c r="CX28" s="17"/>
      <c r="CY28" s="17">
        <v>0</v>
      </c>
      <c r="CZ28" s="17">
        <v>6.2</v>
      </c>
      <c r="DA28" s="17">
        <v>6.8787000000000003</v>
      </c>
      <c r="DB28" s="17">
        <v>6.8787000000000003</v>
      </c>
      <c r="DC28" s="17">
        <v>-0.67869999999999997</v>
      </c>
      <c r="DD28" s="17">
        <v>12.7</v>
      </c>
      <c r="DE28" s="17">
        <v>14.919420000000001</v>
      </c>
      <c r="DF28" s="17">
        <v>12.56692</v>
      </c>
      <c r="DG28" s="17">
        <v>0.13308</v>
      </c>
      <c r="DH28" s="17">
        <v>40.9</v>
      </c>
      <c r="DI28" s="17">
        <v>95.010140000000007</v>
      </c>
      <c r="DJ28" s="17">
        <v>47.568469999999998</v>
      </c>
      <c r="DK28" s="17">
        <v>-6.6684700000000001</v>
      </c>
      <c r="DL28" s="17"/>
      <c r="DM28" s="17"/>
      <c r="DN28" s="17"/>
      <c r="DO28" s="17">
        <v>0</v>
      </c>
      <c r="DP28" s="17"/>
      <c r="DQ28" s="17"/>
      <c r="DR28" s="17"/>
      <c r="DS28" s="17">
        <v>0</v>
      </c>
      <c r="DT28" s="17"/>
      <c r="DU28" s="17"/>
      <c r="DV28" s="17"/>
      <c r="DW28" s="17">
        <v>0</v>
      </c>
      <c r="DX28" s="17"/>
      <c r="DY28" s="17"/>
      <c r="DZ28" s="17"/>
      <c r="EA28" s="17">
        <v>0</v>
      </c>
      <c r="EB28" s="17">
        <v>56.5</v>
      </c>
      <c r="EC28" s="17">
        <v>56.515709999999999</v>
      </c>
      <c r="ED28" s="17">
        <v>42.924100000000003</v>
      </c>
      <c r="EE28" s="17">
        <v>13.575900000000001</v>
      </c>
      <c r="EF28" s="17">
        <v>90.9</v>
      </c>
      <c r="EG28" s="17">
        <v>94.84742</v>
      </c>
      <c r="EH28" s="17">
        <v>110.21742999999999</v>
      </c>
      <c r="EI28" s="17">
        <v>-19.317430000000002</v>
      </c>
      <c r="EJ28" s="17"/>
      <c r="EK28" s="17"/>
      <c r="EL28" s="17"/>
      <c r="EM28" s="17">
        <v>0</v>
      </c>
      <c r="EN28" s="17"/>
      <c r="EO28" s="17"/>
      <c r="EP28" s="17"/>
      <c r="EQ28" s="17">
        <v>0</v>
      </c>
      <c r="ER28" s="17"/>
      <c r="ES28" s="17"/>
      <c r="ET28" s="17"/>
      <c r="EU28" s="17">
        <v>0</v>
      </c>
      <c r="EV28" s="17">
        <v>6.5</v>
      </c>
      <c r="EW28" s="17">
        <v>6.39</v>
      </c>
      <c r="EX28" s="17">
        <v>6.39</v>
      </c>
      <c r="EY28" s="17">
        <v>0.11</v>
      </c>
      <c r="EZ28" s="17">
        <v>0</v>
      </c>
      <c r="FA28" s="17">
        <v>0</v>
      </c>
      <c r="FB28" s="17">
        <v>0</v>
      </c>
      <c r="FC28" s="17">
        <v>0</v>
      </c>
      <c r="FD28" s="17">
        <v>33.700000000000003</v>
      </c>
      <c r="FE28" s="17">
        <v>36.90014</v>
      </c>
      <c r="FF28" s="17">
        <v>36.90014</v>
      </c>
      <c r="FG28" s="17">
        <v>-3.2001400000000002</v>
      </c>
      <c r="FH28" s="17">
        <v>61.6</v>
      </c>
      <c r="FI28" s="17">
        <v>75</v>
      </c>
      <c r="FJ28" s="17">
        <v>73.673400000000001</v>
      </c>
      <c r="FK28" s="17">
        <v>-12.073399999999999</v>
      </c>
      <c r="FL28" s="17">
        <v>26.1</v>
      </c>
      <c r="FM28" s="17">
        <v>22.625250000000001</v>
      </c>
      <c r="FN28" s="17">
        <v>22.625250000000001</v>
      </c>
      <c r="FO28" s="17">
        <v>3.4747499999999998</v>
      </c>
      <c r="FP28" s="17">
        <v>18.2</v>
      </c>
      <c r="FQ28" s="17">
        <v>17.562139999999999</v>
      </c>
      <c r="FR28" s="17">
        <v>17.56213</v>
      </c>
      <c r="FS28" s="17">
        <v>0.63787000000000005</v>
      </c>
      <c r="FT28" s="17">
        <v>14.6</v>
      </c>
      <c r="FU28" s="17">
        <v>17.475729999999999</v>
      </c>
      <c r="FV28" s="17">
        <v>17.475729999999999</v>
      </c>
      <c r="FW28" s="17">
        <v>-2.8757299999999999</v>
      </c>
      <c r="FX28" s="17">
        <v>64.099999999999994</v>
      </c>
      <c r="FY28" s="17">
        <v>60.33605</v>
      </c>
      <c r="FZ28" s="17">
        <v>60.33605</v>
      </c>
      <c r="GA28" s="17">
        <v>3.7639499999999999</v>
      </c>
      <c r="GB28" s="17">
        <v>183.2</v>
      </c>
      <c r="GC28" s="17">
        <v>185.10007999999999</v>
      </c>
      <c r="GD28" s="17">
        <v>185.10006999999999</v>
      </c>
      <c r="GE28" s="17">
        <v>-1.9000699999999999</v>
      </c>
      <c r="GF28" s="17">
        <v>183.6</v>
      </c>
      <c r="GG28" s="17">
        <v>185.10007999999999</v>
      </c>
      <c r="GH28" s="17">
        <v>185.10006999999999</v>
      </c>
      <c r="GI28" s="17">
        <v>-1.50007</v>
      </c>
      <c r="GJ28" s="17">
        <v>183.1</v>
      </c>
      <c r="GK28" s="17">
        <v>185.10007999999999</v>
      </c>
      <c r="GL28" s="17">
        <v>185.10006999999999</v>
      </c>
      <c r="GM28" s="17">
        <v>-2.00007</v>
      </c>
      <c r="GN28" s="17">
        <v>55.7</v>
      </c>
      <c r="GO28" s="17">
        <v>78.925839999999994</v>
      </c>
      <c r="GP28" s="17">
        <v>85.648979999999995</v>
      </c>
      <c r="GQ28" s="17">
        <v>-29.948979999999999</v>
      </c>
      <c r="GR28" s="17">
        <v>6</v>
      </c>
      <c r="GS28" s="17">
        <v>7.5127800000000002</v>
      </c>
      <c r="GT28" s="17">
        <v>7.5127800000000002</v>
      </c>
      <c r="GU28" s="17">
        <v>-1.51278</v>
      </c>
      <c r="GV28" s="17">
        <v>2.2000000000000002</v>
      </c>
      <c r="GW28" s="17">
        <v>7.8816100000000002</v>
      </c>
      <c r="GX28" s="17">
        <v>7.8816100000000002</v>
      </c>
      <c r="GY28" s="17">
        <v>-5.68161</v>
      </c>
      <c r="GZ28" s="17">
        <v>25.4</v>
      </c>
      <c r="HA28" s="17">
        <v>34.47804</v>
      </c>
      <c r="HB28" s="17">
        <v>34.477870000000003</v>
      </c>
      <c r="HC28" s="17">
        <v>-9.0778700000000008</v>
      </c>
      <c r="HD28" s="17">
        <v>34.299999999999997</v>
      </c>
      <c r="HE28" s="17">
        <v>36.252429999999997</v>
      </c>
      <c r="HF28" s="17">
        <v>36.252429999999997</v>
      </c>
      <c r="HG28" s="17">
        <v>-1.9524300000000001</v>
      </c>
      <c r="HH28" s="17">
        <v>2.2000000000000002</v>
      </c>
      <c r="HI28" s="17">
        <v>1.97359</v>
      </c>
      <c r="HJ28" s="17">
        <v>1.97359</v>
      </c>
      <c r="HK28" s="17">
        <v>0.22641</v>
      </c>
      <c r="HL28" s="17">
        <v>0</v>
      </c>
      <c r="HM28" s="17">
        <v>0</v>
      </c>
      <c r="HN28" s="17">
        <v>0</v>
      </c>
      <c r="HO28" s="17">
        <v>0</v>
      </c>
      <c r="HP28" s="17">
        <v>56.4</v>
      </c>
      <c r="HQ28" s="17">
        <v>86</v>
      </c>
      <c r="HR28" s="17">
        <v>85.999250000000004</v>
      </c>
      <c r="HS28" s="17">
        <v>-29.599250000000001</v>
      </c>
      <c r="HT28" s="17"/>
      <c r="HU28" s="17"/>
      <c r="HV28" s="17"/>
      <c r="HW28" s="17">
        <v>0</v>
      </c>
      <c r="HX28" s="17"/>
      <c r="HY28" s="17"/>
      <c r="HZ28" s="17"/>
      <c r="IA28" s="17">
        <v>0</v>
      </c>
      <c r="IB28" s="17">
        <v>81.900000000000006</v>
      </c>
      <c r="IC28" s="17">
        <v>17.834630000000001</v>
      </c>
      <c r="ID28" s="17">
        <v>53.067959999999999</v>
      </c>
      <c r="IE28" s="17">
        <v>28.832039999999999</v>
      </c>
      <c r="IF28" s="17"/>
      <c r="IG28" s="17"/>
      <c r="IH28" s="17"/>
      <c r="II28" s="17">
        <v>0</v>
      </c>
      <c r="IJ28" s="17"/>
      <c r="IK28" s="17"/>
      <c r="IL28" s="17"/>
      <c r="IM28" s="17">
        <v>0</v>
      </c>
      <c r="IN28" s="17">
        <v>46.9</v>
      </c>
      <c r="IO28" s="17">
        <v>48.181449999999998</v>
      </c>
      <c r="IP28" s="17">
        <v>48.181440000000002</v>
      </c>
      <c r="IQ28" s="17">
        <v>-1.2814399999999999</v>
      </c>
      <c r="IR28" s="17"/>
      <c r="IS28" s="17"/>
      <c r="IT28" s="17"/>
      <c r="IU28" s="17">
        <v>0</v>
      </c>
      <c r="IV28" s="17"/>
      <c r="IW28" s="17"/>
      <c r="IX28" s="17"/>
      <c r="IY28" s="17">
        <v>0</v>
      </c>
      <c r="IZ28" s="17"/>
      <c r="JA28" s="17"/>
      <c r="JB28" s="17"/>
      <c r="JC28" s="17">
        <v>0</v>
      </c>
      <c r="JD28" s="17">
        <v>34.200000000000003</v>
      </c>
      <c r="JE28" s="17">
        <v>65.057680000000005</v>
      </c>
      <c r="JF28" s="17">
        <v>73.237960000000001</v>
      </c>
      <c r="JG28" s="17">
        <v>-39.037959999999998</v>
      </c>
      <c r="JH28" s="17">
        <v>175.6</v>
      </c>
      <c r="JI28" s="17">
        <v>178.52956</v>
      </c>
      <c r="JJ28" s="17">
        <v>178.52955</v>
      </c>
      <c r="JK28" s="17">
        <v>-2.9295499999999999</v>
      </c>
      <c r="JL28" s="17">
        <v>174.2</v>
      </c>
      <c r="JM28" s="17">
        <v>178.52956</v>
      </c>
      <c r="JN28" s="17">
        <v>178.52955</v>
      </c>
      <c r="JO28" s="17">
        <v>-4.3295500000000002</v>
      </c>
      <c r="JP28" s="17">
        <v>204</v>
      </c>
      <c r="JQ28" s="17">
        <v>178.52956</v>
      </c>
      <c r="JR28" s="17">
        <v>178.52955</v>
      </c>
      <c r="JS28" s="17">
        <v>25.47045</v>
      </c>
      <c r="JT28" s="17">
        <v>272.39999999999998</v>
      </c>
      <c r="JU28" s="17">
        <v>267.79433</v>
      </c>
      <c r="JV28" s="17">
        <v>267.79433</v>
      </c>
      <c r="JW28" s="17">
        <v>4.6056699999999999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v>0</v>
      </c>
      <c r="KT28" s="17">
        <v>0</v>
      </c>
      <c r="KU28" s="17">
        <v>0</v>
      </c>
      <c r="KV28" s="17"/>
      <c r="KW28" s="17"/>
      <c r="KX28" s="17"/>
      <c r="KY28" s="17">
        <v>0</v>
      </c>
      <c r="KZ28" s="17"/>
      <c r="LA28" s="17"/>
      <c r="LB28" s="17"/>
      <c r="LC28" s="17">
        <v>0</v>
      </c>
      <c r="LD28" s="17">
        <v>1.2</v>
      </c>
      <c r="LE28" s="17">
        <v>1.1522699999999999</v>
      </c>
      <c r="LF28" s="17">
        <v>1.1522699999999999</v>
      </c>
      <c r="LG28" s="17">
        <v>4.7730000000000002E-2</v>
      </c>
      <c r="LH28" s="17">
        <v>90.2</v>
      </c>
      <c r="LI28" s="17">
        <v>107.39400000000001</v>
      </c>
      <c r="LJ28" s="17">
        <v>130.02117000000001</v>
      </c>
      <c r="LK28" s="17">
        <v>-39.821170000000002</v>
      </c>
      <c r="LL28" s="17">
        <v>85.3</v>
      </c>
      <c r="LM28" s="17">
        <v>92.444500000000005</v>
      </c>
      <c r="LN28" s="17">
        <v>92.444429999999997</v>
      </c>
      <c r="LO28" s="17">
        <v>-7.1444299999999998</v>
      </c>
      <c r="LP28" s="17">
        <v>66.8</v>
      </c>
      <c r="LQ28" s="17">
        <v>67.133979999999994</v>
      </c>
      <c r="LR28" s="17">
        <v>67.133979999999994</v>
      </c>
      <c r="LS28" s="17">
        <v>-0.33398</v>
      </c>
      <c r="LT28" s="17">
        <v>67.5</v>
      </c>
      <c r="LU28" s="17">
        <v>72.37388</v>
      </c>
      <c r="LV28" s="17">
        <v>72.373819999999995</v>
      </c>
      <c r="LW28" s="17">
        <v>-4.8738200000000003</v>
      </c>
      <c r="LX28" s="17">
        <v>30.4</v>
      </c>
      <c r="LY28" s="17">
        <v>29.951460000000001</v>
      </c>
      <c r="LZ28" s="17">
        <v>29.951429999999998</v>
      </c>
      <c r="MA28" s="17">
        <v>0.44857000000000002</v>
      </c>
      <c r="MB28" s="17"/>
      <c r="MC28" s="17"/>
      <c r="MD28" s="17"/>
      <c r="ME28" s="17">
        <v>0</v>
      </c>
      <c r="MF28" s="17"/>
      <c r="MG28" s="17"/>
      <c r="MH28" s="17"/>
      <c r="MI28" s="17">
        <v>0</v>
      </c>
      <c r="MJ28" s="17"/>
      <c r="MK28" s="17"/>
      <c r="ML28" s="17"/>
      <c r="MM28" s="17">
        <v>0</v>
      </c>
      <c r="MN28" s="17">
        <v>145.80000000000001</v>
      </c>
      <c r="MO28" s="17">
        <v>149.77393000000001</v>
      </c>
      <c r="MP28" s="17">
        <v>149.77393000000001</v>
      </c>
      <c r="MQ28" s="17">
        <v>-3.9739300000000002</v>
      </c>
      <c r="MR28" s="17">
        <v>148.19999999999999</v>
      </c>
      <c r="MS28" s="17">
        <v>149.77393000000001</v>
      </c>
      <c r="MT28" s="17">
        <v>149.77393000000001</v>
      </c>
      <c r="MU28" s="17">
        <v>-1.5739300000000001</v>
      </c>
      <c r="MV28" s="17">
        <v>148.6</v>
      </c>
      <c r="MW28" s="17">
        <v>149.77393000000001</v>
      </c>
      <c r="MX28" s="17">
        <v>149.77393000000001</v>
      </c>
      <c r="MY28" s="17">
        <v>-1.1739299999999999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171.8</v>
      </c>
      <c r="NU28" s="17">
        <v>145.01718</v>
      </c>
      <c r="NV28" s="17">
        <v>145.0172</v>
      </c>
      <c r="NW28" s="17">
        <v>26.782800000000002</v>
      </c>
      <c r="NX28" s="17">
        <v>89.7</v>
      </c>
      <c r="NY28" s="17">
        <v>72.508589999999998</v>
      </c>
      <c r="NZ28" s="17">
        <v>72.508600000000001</v>
      </c>
      <c r="OA28" s="17">
        <v>17.191400000000002</v>
      </c>
      <c r="OB28" s="17">
        <v>1</v>
      </c>
      <c r="OC28" s="17">
        <v>1.0580000000000001</v>
      </c>
      <c r="OD28" s="17">
        <v>1.0580000000000001</v>
      </c>
      <c r="OE28" s="17">
        <v>-5.8000000000000003E-2</v>
      </c>
      <c r="OF28" s="17">
        <v>118</v>
      </c>
      <c r="OG28" s="17">
        <v>115.7983</v>
      </c>
      <c r="OH28" s="17">
        <v>118.93300000000001</v>
      </c>
      <c r="OI28" s="17">
        <v>-0.93300000000000005</v>
      </c>
      <c r="OJ28" s="17">
        <v>64.8</v>
      </c>
      <c r="OK28" s="17">
        <v>67.022000000000006</v>
      </c>
      <c r="OL28" s="17">
        <v>67.022000000000006</v>
      </c>
      <c r="OM28" s="17">
        <v>-2.222</v>
      </c>
      <c r="ON28" s="17">
        <v>0</v>
      </c>
      <c r="OO28" s="17">
        <v>16.416</v>
      </c>
      <c r="OP28" s="17">
        <v>16.416</v>
      </c>
      <c r="OQ28" s="17">
        <v>-16.416</v>
      </c>
      <c r="OR28" s="17">
        <v>0.1</v>
      </c>
      <c r="OS28" s="17">
        <v>0.3</v>
      </c>
      <c r="OT28" s="17">
        <v>0.3</v>
      </c>
      <c r="OU28" s="17">
        <v>-0.2</v>
      </c>
      <c r="OV28" s="17">
        <v>8.9</v>
      </c>
      <c r="OW28" s="17">
        <v>8.6</v>
      </c>
      <c r="OX28" s="17">
        <v>8.6</v>
      </c>
      <c r="OY28" s="17">
        <v>0.3</v>
      </c>
      <c r="OZ28" s="17">
        <v>10</v>
      </c>
      <c r="PA28" s="17">
        <v>9</v>
      </c>
      <c r="PB28" s="17">
        <v>9.0000099999999996</v>
      </c>
      <c r="PC28" s="17">
        <v>0.99999000000000005</v>
      </c>
      <c r="PD28" s="17">
        <v>4</v>
      </c>
      <c r="PE28" s="17">
        <v>4.3243999999999998</v>
      </c>
      <c r="PF28" s="17">
        <v>3.6335700000000002</v>
      </c>
      <c r="PG28" s="17">
        <v>0.36642999999999998</v>
      </c>
      <c r="PH28" s="17"/>
      <c r="PI28" s="17">
        <v>1.23</v>
      </c>
      <c r="PJ28" s="17">
        <v>1.23</v>
      </c>
      <c r="PK28" s="17">
        <v>-1.23</v>
      </c>
      <c r="PL28" s="17">
        <v>2.9</v>
      </c>
      <c r="PM28" s="17">
        <v>2.6</v>
      </c>
      <c r="PN28" s="17">
        <v>2.6</v>
      </c>
      <c r="PO28" s="17">
        <v>0.3</v>
      </c>
      <c r="PP28" s="17">
        <v>2.2000000000000002</v>
      </c>
      <c r="PQ28" s="17">
        <v>2.5</v>
      </c>
      <c r="PR28" s="17">
        <v>2.5</v>
      </c>
      <c r="PS28" s="17">
        <v>-0.3</v>
      </c>
      <c r="PT28" s="17">
        <v>20.5</v>
      </c>
      <c r="PU28" s="17">
        <v>19.417480000000001</v>
      </c>
      <c r="PV28" s="17">
        <v>19.417470000000002</v>
      </c>
      <c r="PW28" s="17">
        <v>1.08253</v>
      </c>
      <c r="PX28" s="17">
        <v>9.8000000000000007</v>
      </c>
      <c r="PY28" s="17">
        <v>19.417480000000001</v>
      </c>
      <c r="PZ28" s="17">
        <v>19.417470000000002</v>
      </c>
      <c r="QA28" s="17">
        <v>-9.6174700000000009</v>
      </c>
      <c r="QB28" s="17">
        <v>4</v>
      </c>
      <c r="QC28" s="17">
        <v>6</v>
      </c>
      <c r="QD28" s="17">
        <v>6</v>
      </c>
      <c r="QE28" s="17">
        <v>-2</v>
      </c>
      <c r="QF28" s="17">
        <v>3.3</v>
      </c>
      <c r="QG28" s="17">
        <v>3.5</v>
      </c>
      <c r="QH28" s="17">
        <v>3.5</v>
      </c>
      <c r="QI28" s="17">
        <v>-0.2</v>
      </c>
      <c r="QJ28" s="17">
        <v>18.399999999999999</v>
      </c>
      <c r="QK28" s="17">
        <v>17.961169999999999</v>
      </c>
      <c r="QL28" s="17">
        <v>17.96116</v>
      </c>
      <c r="QM28" s="17">
        <v>0.43884000000000001</v>
      </c>
      <c r="QN28" s="17">
        <v>13.1</v>
      </c>
      <c r="QO28" s="17">
        <v>12.697559999999999</v>
      </c>
      <c r="QP28" s="17">
        <v>12.697559999999999</v>
      </c>
      <c r="QQ28" s="17">
        <v>0.40244000000000002</v>
      </c>
      <c r="QR28" s="17">
        <v>15.9</v>
      </c>
      <c r="QS28" s="17">
        <v>15.32798</v>
      </c>
      <c r="QT28" s="17">
        <v>15.32798</v>
      </c>
      <c r="QU28" s="17">
        <v>0.57201999999999997</v>
      </c>
      <c r="QV28" s="17">
        <v>31.8</v>
      </c>
      <c r="QW28" s="17">
        <v>27.85473</v>
      </c>
      <c r="QX28" s="17">
        <v>28.4</v>
      </c>
      <c r="QY28" s="17">
        <v>3.4</v>
      </c>
      <c r="QZ28" s="17">
        <v>78.099999999999994</v>
      </c>
      <c r="RA28" s="17">
        <v>82.622069999999994</v>
      </c>
      <c r="RB28" s="17">
        <v>82.974999999999994</v>
      </c>
      <c r="RC28" s="17">
        <v>-4.875</v>
      </c>
      <c r="RD28" s="17">
        <v>4.5</v>
      </c>
      <c r="RE28" s="17">
        <v>4.2</v>
      </c>
      <c r="RF28" s="17">
        <v>4.2</v>
      </c>
      <c r="RG28" s="17">
        <v>0.3</v>
      </c>
      <c r="RH28" s="17">
        <v>1.2</v>
      </c>
      <c r="RI28" s="17">
        <v>2.4</v>
      </c>
      <c r="RJ28" s="17">
        <v>2.4</v>
      </c>
      <c r="RK28" s="17">
        <v>-1.2</v>
      </c>
      <c r="RL28" s="17">
        <v>1.1000000000000001</v>
      </c>
      <c r="RM28" s="17">
        <v>2.4</v>
      </c>
      <c r="RN28" s="17">
        <v>2.4</v>
      </c>
      <c r="RO28" s="17">
        <v>-1.3</v>
      </c>
      <c r="RP28" s="17">
        <v>2.9</v>
      </c>
      <c r="RQ28" s="17">
        <v>2.8</v>
      </c>
      <c r="RR28" s="17">
        <v>2.8</v>
      </c>
      <c r="RS28" s="17">
        <v>0.1</v>
      </c>
      <c r="RT28" s="17">
        <v>3.7</v>
      </c>
      <c r="RU28" s="17">
        <v>11.656169999999999</v>
      </c>
      <c r="RV28" s="17">
        <v>11.65616</v>
      </c>
      <c r="RW28" s="17">
        <v>-7.9561599999999997</v>
      </c>
      <c r="RX28" s="17">
        <v>2.2999999999999998</v>
      </c>
      <c r="RY28" s="17">
        <v>1.899</v>
      </c>
      <c r="RZ28" s="17">
        <v>1.899</v>
      </c>
      <c r="SA28" s="17">
        <v>0.40100000000000002</v>
      </c>
      <c r="SB28" s="17">
        <v>20.2</v>
      </c>
      <c r="SC28" s="17">
        <v>4.1252899999999997</v>
      </c>
      <c r="SD28" s="17">
        <v>12.275029999999999</v>
      </c>
      <c r="SE28" s="17">
        <v>7.9249700000000001</v>
      </c>
      <c r="SF28" s="17">
        <v>1.2</v>
      </c>
      <c r="SG28" s="17">
        <v>1.6</v>
      </c>
      <c r="SH28" s="17">
        <v>1.6</v>
      </c>
      <c r="SI28" s="17">
        <v>-0.4</v>
      </c>
      <c r="SJ28" s="17"/>
      <c r="SK28" s="17">
        <v>0.4</v>
      </c>
      <c r="SL28" s="17">
        <v>0.4</v>
      </c>
      <c r="SM28" s="17">
        <v>-0.4</v>
      </c>
      <c r="SN28" s="17">
        <v>6.3</v>
      </c>
      <c r="SO28" s="17">
        <v>6.3</v>
      </c>
      <c r="SP28" s="17">
        <v>6.3</v>
      </c>
      <c r="SQ28" s="17">
        <v>0</v>
      </c>
      <c r="SR28" s="17">
        <v>1.6</v>
      </c>
      <c r="SS28" s="17">
        <v>3.6</v>
      </c>
      <c r="ST28" s="17">
        <v>3.6</v>
      </c>
      <c r="SU28" s="17">
        <v>-2</v>
      </c>
      <c r="SV28" s="17">
        <v>4.2</v>
      </c>
      <c r="SW28" s="17">
        <v>4.8</v>
      </c>
      <c r="SX28" s="17">
        <v>4.8</v>
      </c>
      <c r="SY28" s="17">
        <v>-0.6</v>
      </c>
      <c r="SZ28" s="17">
        <v>5.2</v>
      </c>
      <c r="TA28" s="17">
        <v>6.7</v>
      </c>
      <c r="TB28" s="17">
        <v>6.7</v>
      </c>
      <c r="TC28" s="17">
        <v>-1.5</v>
      </c>
      <c r="TD28" s="17">
        <v>12.5</v>
      </c>
      <c r="TE28" s="17">
        <v>10</v>
      </c>
      <c r="TF28" s="17">
        <v>10</v>
      </c>
      <c r="TG28" s="17">
        <v>2.5</v>
      </c>
      <c r="TH28" s="17">
        <v>25.7</v>
      </c>
      <c r="TI28" s="17">
        <v>20.271999999999998</v>
      </c>
      <c r="TJ28" s="17">
        <v>20.271999999999998</v>
      </c>
      <c r="TK28" s="17">
        <v>5.4279999999999999</v>
      </c>
      <c r="TL28" s="17">
        <v>9.5</v>
      </c>
      <c r="TM28" s="17">
        <v>37.982570000000003</v>
      </c>
      <c r="TN28" s="17">
        <v>33.796999999999997</v>
      </c>
      <c r="TO28" s="17">
        <v>-24.297000000000001</v>
      </c>
      <c r="TP28" s="17">
        <v>28.9</v>
      </c>
      <c r="TQ28" s="17">
        <v>29.04149</v>
      </c>
      <c r="TR28" s="17">
        <v>29.04149</v>
      </c>
      <c r="TS28" s="17">
        <v>-0.14149</v>
      </c>
      <c r="TT28" s="17">
        <v>85.3</v>
      </c>
      <c r="TU28" s="17">
        <v>79.413619999999995</v>
      </c>
      <c r="TV28" s="17">
        <v>69.658000000000001</v>
      </c>
      <c r="TW28" s="17">
        <v>15.641999999999999</v>
      </c>
      <c r="TX28" s="17">
        <v>83.7</v>
      </c>
      <c r="TY28" s="17">
        <v>81.909369999999996</v>
      </c>
      <c r="TZ28" s="17">
        <v>78.343000000000004</v>
      </c>
      <c r="UA28" s="17">
        <v>5.3570000000000002</v>
      </c>
      <c r="UB28" s="17">
        <v>16.7</v>
      </c>
      <c r="UC28" s="17">
        <v>9.9149999999999991</v>
      </c>
      <c r="UD28" s="17">
        <v>9.9149999999999991</v>
      </c>
      <c r="UE28" s="17">
        <v>6.7850000000000001</v>
      </c>
      <c r="UF28" s="17">
        <v>12.2</v>
      </c>
      <c r="UG28" s="17">
        <v>8.9830000000000005</v>
      </c>
      <c r="UH28" s="17">
        <v>8.9830000000000005</v>
      </c>
      <c r="UI28" s="17">
        <v>3.2170000000000001</v>
      </c>
      <c r="UJ28" s="17">
        <v>6.1</v>
      </c>
      <c r="UK28" s="17">
        <v>7</v>
      </c>
      <c r="UL28" s="17">
        <v>7</v>
      </c>
      <c r="UM28" s="17">
        <v>-0.9</v>
      </c>
      <c r="UN28" s="17">
        <v>2.2999999999999998</v>
      </c>
      <c r="UO28" s="17">
        <v>2</v>
      </c>
      <c r="UP28" s="17">
        <v>2</v>
      </c>
      <c r="UQ28" s="17">
        <v>0.3</v>
      </c>
      <c r="UR28" s="17">
        <v>8</v>
      </c>
      <c r="US28" s="17">
        <v>8.5</v>
      </c>
      <c r="UT28" s="17">
        <v>8.5</v>
      </c>
      <c r="UU28" s="17">
        <v>-0.5</v>
      </c>
      <c r="UV28" s="17">
        <v>4.0999999999999996</v>
      </c>
      <c r="UW28" s="17">
        <v>6</v>
      </c>
      <c r="UX28" s="17">
        <v>6</v>
      </c>
      <c r="UY28" s="17">
        <v>-1.9</v>
      </c>
      <c r="UZ28" s="17">
        <v>4.5</v>
      </c>
      <c r="VA28" s="17">
        <v>6</v>
      </c>
      <c r="VB28" s="17">
        <v>6</v>
      </c>
      <c r="VC28" s="17">
        <v>-1.5</v>
      </c>
      <c r="VD28" s="17">
        <v>4.5999999999999996</v>
      </c>
      <c r="VE28" s="17">
        <v>7</v>
      </c>
      <c r="VF28" s="17">
        <v>7</v>
      </c>
      <c r="VG28" s="17">
        <v>-2.4</v>
      </c>
      <c r="VH28" s="17">
        <v>15.1</v>
      </c>
      <c r="VI28" s="17">
        <v>14.486000000000001</v>
      </c>
      <c r="VJ28" s="17">
        <v>14.486000000000001</v>
      </c>
      <c r="VK28" s="17">
        <v>0.61399999999999999</v>
      </c>
      <c r="VL28" s="17">
        <v>217.8</v>
      </c>
      <c r="VM28" s="17">
        <v>217.96299999999999</v>
      </c>
      <c r="VN28" s="17">
        <v>217.96299999999999</v>
      </c>
      <c r="VO28" s="17">
        <v>-0.16300000000000001</v>
      </c>
      <c r="VP28" s="17">
        <v>14.1</v>
      </c>
      <c r="VQ28" s="17">
        <v>14.08962</v>
      </c>
      <c r="VR28" s="17">
        <v>14.08962</v>
      </c>
      <c r="VS28" s="17">
        <v>1.038E-2</v>
      </c>
      <c r="VT28" s="17">
        <v>120.5</v>
      </c>
      <c r="VU28" s="17">
        <v>119.61864</v>
      </c>
      <c r="VV28" s="17">
        <v>119.61864</v>
      </c>
      <c r="VW28" s="17">
        <v>0.88136000000000003</v>
      </c>
      <c r="VX28" s="17">
        <v>0.6</v>
      </c>
      <c r="VY28" s="17">
        <v>0.6</v>
      </c>
      <c r="VZ28" s="17">
        <v>0.6</v>
      </c>
      <c r="WA28" s="17">
        <v>0</v>
      </c>
      <c r="WB28" s="17">
        <v>87.4</v>
      </c>
      <c r="WC28" s="17">
        <v>85.988290000000006</v>
      </c>
      <c r="WD28" s="17">
        <v>100.55200000000001</v>
      </c>
      <c r="WE28" s="17">
        <v>-13.151999999999999</v>
      </c>
      <c r="WF28" s="17">
        <v>75.099999999999994</v>
      </c>
      <c r="WG28" s="17">
        <v>93.409109999999998</v>
      </c>
      <c r="WH28" s="17">
        <v>97.706000000000003</v>
      </c>
      <c r="WI28" s="17">
        <v>-22.606000000000002</v>
      </c>
      <c r="WJ28" s="17">
        <v>88.4</v>
      </c>
      <c r="WK28" s="17">
        <v>87.952280000000002</v>
      </c>
      <c r="WL28" s="17">
        <v>87.952280000000002</v>
      </c>
      <c r="WM28" s="17">
        <v>0.44772000000000001</v>
      </c>
      <c r="WN28" s="17">
        <v>14.2</v>
      </c>
      <c r="WO28" s="17">
        <v>11.95912</v>
      </c>
      <c r="WP28" s="17">
        <v>11.95912</v>
      </c>
      <c r="WQ28" s="17">
        <v>2.2408800000000002</v>
      </c>
      <c r="WR28" s="17">
        <v>10</v>
      </c>
      <c r="WS28" s="17">
        <v>10</v>
      </c>
      <c r="WT28" s="17">
        <v>10</v>
      </c>
      <c r="WU28" s="17">
        <v>0</v>
      </c>
      <c r="WV28" s="17">
        <v>17.7</v>
      </c>
      <c r="WW28" s="17">
        <v>19.223299999999998</v>
      </c>
      <c r="WX28" s="17">
        <v>19.223299999999998</v>
      </c>
      <c r="WY28" s="17">
        <v>-1.5233000000000001</v>
      </c>
      <c r="WZ28" s="17">
        <v>7.4</v>
      </c>
      <c r="XA28" s="17">
        <v>10</v>
      </c>
      <c r="XB28" s="17">
        <v>10</v>
      </c>
      <c r="XC28" s="17">
        <v>-2.6</v>
      </c>
      <c r="XD28" s="17">
        <v>29.5</v>
      </c>
      <c r="XE28" s="17">
        <v>30</v>
      </c>
      <c r="XF28" s="17"/>
      <c r="XG28" s="17">
        <v>29.5</v>
      </c>
      <c r="XH28" s="17"/>
      <c r="XI28" s="17"/>
      <c r="XJ28" s="17"/>
      <c r="XK28" s="17">
        <v>0</v>
      </c>
      <c r="XL28" s="17">
        <v>16.100000000000001</v>
      </c>
      <c r="XM28" s="17">
        <v>14</v>
      </c>
      <c r="XN28" s="17">
        <v>14</v>
      </c>
      <c r="XO28" s="17">
        <v>2.1</v>
      </c>
      <c r="XP28" s="17">
        <v>0</v>
      </c>
      <c r="XQ28" s="17"/>
      <c r="XR28" s="17"/>
      <c r="XS28" s="17">
        <v>0</v>
      </c>
      <c r="XT28" s="17">
        <v>6.81</v>
      </c>
      <c r="XU28" s="17">
        <v>0</v>
      </c>
      <c r="XV28" s="17">
        <v>0</v>
      </c>
      <c r="XW28" s="17">
        <v>6.81</v>
      </c>
      <c r="XX28" s="17"/>
      <c r="XY28" s="17"/>
      <c r="XZ28" s="17"/>
      <c r="YA28" s="17">
        <v>0</v>
      </c>
      <c r="YB28" s="17"/>
      <c r="YC28" s="17"/>
      <c r="YD28" s="17"/>
      <c r="YE28" s="17">
        <v>0</v>
      </c>
    </row>
    <row r="29" spans="1:655" ht="24" customHeight="1" x14ac:dyDescent="0.3">
      <c r="A29" s="1"/>
      <c r="B29" s="16" t="s">
        <v>35</v>
      </c>
      <c r="C29" s="16" t="s">
        <v>776</v>
      </c>
      <c r="D29" s="17">
        <v>26</v>
      </c>
      <c r="E29" s="17">
        <v>22.972449999999998</v>
      </c>
      <c r="F29" s="17">
        <v>57.973509999999997</v>
      </c>
      <c r="G29" s="17">
        <v>-31.973510000000001</v>
      </c>
      <c r="H29" s="17">
        <v>647.5</v>
      </c>
      <c r="I29" s="17">
        <v>643.65809000000002</v>
      </c>
      <c r="J29" s="17">
        <v>643.65809000000002</v>
      </c>
      <c r="K29" s="17">
        <v>3.8419099999999999</v>
      </c>
      <c r="L29" s="17">
        <v>215.3</v>
      </c>
      <c r="M29" s="17">
        <v>209.39341999999999</v>
      </c>
      <c r="N29" s="17">
        <v>209.39341999999999</v>
      </c>
      <c r="O29" s="17">
        <v>5.9065799999999999</v>
      </c>
      <c r="P29" s="17"/>
      <c r="Q29" s="17"/>
      <c r="R29" s="17"/>
      <c r="S29" s="17">
        <v>0</v>
      </c>
      <c r="T29" s="17"/>
      <c r="U29" s="17"/>
      <c r="V29" s="17"/>
      <c r="W29" s="17">
        <v>0</v>
      </c>
      <c r="X29" s="17">
        <v>49.6</v>
      </c>
      <c r="Y29" s="17">
        <v>76.798159999999996</v>
      </c>
      <c r="Z29" s="17">
        <v>61.22625</v>
      </c>
      <c r="AA29" s="17">
        <v>-11.626250000000001</v>
      </c>
      <c r="AB29" s="17">
        <v>73.7</v>
      </c>
      <c r="AC29" s="17">
        <v>92.945300000000003</v>
      </c>
      <c r="AD29" s="17">
        <v>93.120660000000001</v>
      </c>
      <c r="AE29" s="17">
        <v>-19.420660000000002</v>
      </c>
      <c r="AF29" s="17"/>
      <c r="AG29" s="17"/>
      <c r="AH29" s="17"/>
      <c r="AI29" s="17">
        <v>0</v>
      </c>
      <c r="AJ29" s="17"/>
      <c r="AK29" s="17"/>
      <c r="AL29" s="17"/>
      <c r="AM29" s="17">
        <v>0</v>
      </c>
      <c r="AN29" s="17">
        <v>186.2</v>
      </c>
      <c r="AO29" s="17">
        <v>196.42444</v>
      </c>
      <c r="AP29" s="17">
        <v>196.42444</v>
      </c>
      <c r="AQ29" s="17">
        <v>-10.22444</v>
      </c>
      <c r="AR29" s="17">
        <v>206.3</v>
      </c>
      <c r="AS29" s="17">
        <v>196.42444</v>
      </c>
      <c r="AT29" s="17">
        <v>196.42444</v>
      </c>
      <c r="AU29" s="17">
        <v>9.8755600000000001</v>
      </c>
      <c r="AV29" s="17">
        <v>208.5</v>
      </c>
      <c r="AW29" s="17">
        <v>196.42444</v>
      </c>
      <c r="AX29" s="17">
        <v>196.42444</v>
      </c>
      <c r="AY29" s="17">
        <v>12.075559999999999</v>
      </c>
      <c r="AZ29" s="17">
        <v>288.60000000000002</v>
      </c>
      <c r="BA29" s="17">
        <v>294.63666999999998</v>
      </c>
      <c r="BB29" s="17">
        <v>294.63664999999997</v>
      </c>
      <c r="BC29" s="17">
        <v>-6.0366499999999998</v>
      </c>
      <c r="BD29" s="17">
        <v>214.3</v>
      </c>
      <c r="BE29" s="17">
        <v>208.28218000000001</v>
      </c>
      <c r="BF29" s="17">
        <v>208.28217000000001</v>
      </c>
      <c r="BG29" s="17">
        <v>6.01783</v>
      </c>
      <c r="BH29" s="17">
        <v>111.1</v>
      </c>
      <c r="BI29" s="17">
        <v>104.14109000000001</v>
      </c>
      <c r="BJ29" s="17">
        <v>104.14108</v>
      </c>
      <c r="BK29" s="17">
        <v>6.95892</v>
      </c>
      <c r="BL29" s="17">
        <v>297.3</v>
      </c>
      <c r="BM29" s="17">
        <v>226.36888999999999</v>
      </c>
      <c r="BN29" s="17">
        <v>213.56317000000001</v>
      </c>
      <c r="BO29" s="17">
        <v>83.736829999999998</v>
      </c>
      <c r="BP29" s="17">
        <v>4.3</v>
      </c>
      <c r="BQ29" s="17">
        <v>4.4318400000000002</v>
      </c>
      <c r="BR29" s="17">
        <v>4.4318400000000002</v>
      </c>
      <c r="BS29" s="17">
        <v>-0.13184000000000001</v>
      </c>
      <c r="BT29" s="17"/>
      <c r="BU29" s="17"/>
      <c r="BV29" s="17"/>
      <c r="BW29" s="17">
        <v>0</v>
      </c>
      <c r="BX29" s="17"/>
      <c r="BY29" s="17"/>
      <c r="BZ29" s="17"/>
      <c r="CA29" s="17">
        <v>0</v>
      </c>
      <c r="CB29" s="17"/>
      <c r="CC29" s="17"/>
      <c r="CD29" s="17"/>
      <c r="CE29" s="17">
        <v>0</v>
      </c>
      <c r="CF29" s="17"/>
      <c r="CG29" s="17"/>
      <c r="CH29" s="17"/>
      <c r="CI29" s="17">
        <v>0</v>
      </c>
      <c r="CJ29" s="17">
        <v>118.9</v>
      </c>
      <c r="CK29" s="17">
        <v>110.4171</v>
      </c>
      <c r="CL29" s="17">
        <v>110.4171</v>
      </c>
      <c r="CM29" s="17">
        <v>8.4829000000000008</v>
      </c>
      <c r="CN29" s="17">
        <v>7.2</v>
      </c>
      <c r="CO29" s="17">
        <v>5.1333399999999996</v>
      </c>
      <c r="CP29" s="17">
        <v>5.1333399999999996</v>
      </c>
      <c r="CQ29" s="17">
        <v>2.0666600000000002</v>
      </c>
      <c r="CR29" s="17">
        <v>5.3</v>
      </c>
      <c r="CS29" s="17">
        <v>2.8177599999999998</v>
      </c>
      <c r="CT29" s="17">
        <v>2.8177599999999998</v>
      </c>
      <c r="CU29" s="17">
        <v>2.48224</v>
      </c>
      <c r="CV29" s="17"/>
      <c r="CW29" s="17"/>
      <c r="CX29" s="17"/>
      <c r="CY29" s="17">
        <v>0</v>
      </c>
      <c r="CZ29" s="17">
        <v>6.4</v>
      </c>
      <c r="DA29" s="17">
        <v>6.8787000000000003</v>
      </c>
      <c r="DB29" s="17">
        <v>6.8787000000000003</v>
      </c>
      <c r="DC29" s="17">
        <v>-0.47870000000000001</v>
      </c>
      <c r="DD29" s="17">
        <v>12.8</v>
      </c>
      <c r="DE29" s="17">
        <v>14.919420000000001</v>
      </c>
      <c r="DF29" s="17">
        <v>12.56691</v>
      </c>
      <c r="DG29" s="17">
        <v>0.23308999999999999</v>
      </c>
      <c r="DH29" s="17">
        <v>70.599999999999994</v>
      </c>
      <c r="DI29" s="17">
        <v>91.132689999999997</v>
      </c>
      <c r="DJ29" s="17">
        <v>60.854210000000002</v>
      </c>
      <c r="DK29" s="17">
        <v>9.7457899999999995</v>
      </c>
      <c r="DL29" s="17"/>
      <c r="DM29" s="17"/>
      <c r="DN29" s="17"/>
      <c r="DO29" s="17">
        <v>0</v>
      </c>
      <c r="DP29" s="17"/>
      <c r="DQ29" s="17"/>
      <c r="DR29" s="17"/>
      <c r="DS29" s="17">
        <v>0</v>
      </c>
      <c r="DT29" s="17"/>
      <c r="DU29" s="17"/>
      <c r="DV29" s="17"/>
      <c r="DW29" s="17">
        <v>0</v>
      </c>
      <c r="DX29" s="17"/>
      <c r="DY29" s="17"/>
      <c r="DZ29" s="17"/>
      <c r="EA29" s="17">
        <v>0</v>
      </c>
      <c r="EB29" s="17">
        <v>55.9</v>
      </c>
      <c r="EC29" s="17">
        <v>56.515709999999999</v>
      </c>
      <c r="ED29" s="17">
        <v>45.46322</v>
      </c>
      <c r="EE29" s="17">
        <v>10.436780000000001</v>
      </c>
      <c r="EF29" s="17">
        <v>90.6</v>
      </c>
      <c r="EG29" s="17">
        <v>94.84742</v>
      </c>
      <c r="EH29" s="17">
        <v>110.21745</v>
      </c>
      <c r="EI29" s="17">
        <v>-19.617450000000002</v>
      </c>
      <c r="EJ29" s="17"/>
      <c r="EK29" s="17"/>
      <c r="EL29" s="17"/>
      <c r="EM29" s="17">
        <v>0</v>
      </c>
      <c r="EN29" s="17"/>
      <c r="EO29" s="17"/>
      <c r="EP29" s="17"/>
      <c r="EQ29" s="17">
        <v>0</v>
      </c>
      <c r="ER29" s="17"/>
      <c r="ES29" s="17"/>
      <c r="ET29" s="17"/>
      <c r="EU29" s="17">
        <v>0</v>
      </c>
      <c r="EV29" s="17">
        <v>6.5</v>
      </c>
      <c r="EW29" s="17">
        <v>6.39</v>
      </c>
      <c r="EX29" s="17">
        <v>6.39</v>
      </c>
      <c r="EY29" s="17">
        <v>0.11</v>
      </c>
      <c r="EZ29" s="17">
        <v>0</v>
      </c>
      <c r="FA29" s="17">
        <v>0</v>
      </c>
      <c r="FB29" s="17">
        <v>0</v>
      </c>
      <c r="FC29" s="17">
        <v>0</v>
      </c>
      <c r="FD29" s="17">
        <v>37</v>
      </c>
      <c r="FE29" s="17">
        <v>36.90014</v>
      </c>
      <c r="FF29" s="17">
        <v>36.90014</v>
      </c>
      <c r="FG29" s="17">
        <v>9.9860000000000004E-2</v>
      </c>
      <c r="FH29" s="17">
        <v>71.3</v>
      </c>
      <c r="FI29" s="17">
        <v>75</v>
      </c>
      <c r="FJ29" s="17">
        <v>74.999129999999994</v>
      </c>
      <c r="FK29" s="17">
        <v>-3.6991299999999998</v>
      </c>
      <c r="FL29" s="17">
        <v>24.1</v>
      </c>
      <c r="FM29" s="17">
        <v>22.625250000000001</v>
      </c>
      <c r="FN29" s="17">
        <v>22.625250000000001</v>
      </c>
      <c r="FO29" s="17">
        <v>1.47475</v>
      </c>
      <c r="FP29" s="17">
        <v>18.2</v>
      </c>
      <c r="FQ29" s="17">
        <v>17.562139999999999</v>
      </c>
      <c r="FR29" s="17">
        <v>17.56213</v>
      </c>
      <c r="FS29" s="17">
        <v>0.63787000000000005</v>
      </c>
      <c r="FT29" s="17">
        <v>14.6</v>
      </c>
      <c r="FU29" s="17">
        <v>17.475729999999999</v>
      </c>
      <c r="FV29" s="17">
        <v>17.475729999999999</v>
      </c>
      <c r="FW29" s="17">
        <v>-2.8757299999999999</v>
      </c>
      <c r="FX29" s="17">
        <v>61.8</v>
      </c>
      <c r="FY29" s="17">
        <v>60.33605</v>
      </c>
      <c r="FZ29" s="17">
        <v>60.33605</v>
      </c>
      <c r="GA29" s="17">
        <v>1.4639500000000001</v>
      </c>
      <c r="GB29" s="17">
        <v>180.6</v>
      </c>
      <c r="GC29" s="17">
        <v>185.10007999999999</v>
      </c>
      <c r="GD29" s="17">
        <v>185.10006999999999</v>
      </c>
      <c r="GE29" s="17">
        <v>-4.50007</v>
      </c>
      <c r="GF29" s="17">
        <v>180.9</v>
      </c>
      <c r="GG29" s="17">
        <v>185.10007999999999</v>
      </c>
      <c r="GH29" s="17">
        <v>185.10006999999999</v>
      </c>
      <c r="GI29" s="17">
        <v>-4.2000700000000002</v>
      </c>
      <c r="GJ29" s="17">
        <v>184</v>
      </c>
      <c r="GK29" s="17">
        <v>185.10007999999999</v>
      </c>
      <c r="GL29" s="17">
        <v>185.10006999999999</v>
      </c>
      <c r="GM29" s="17">
        <v>-1.1000700000000001</v>
      </c>
      <c r="GN29" s="17">
        <v>60.3</v>
      </c>
      <c r="GO29" s="17">
        <v>84.634360000000001</v>
      </c>
      <c r="GP29" s="17">
        <v>87.858159999999998</v>
      </c>
      <c r="GQ29" s="17">
        <v>-27.558160000000001</v>
      </c>
      <c r="GR29" s="17">
        <v>6</v>
      </c>
      <c r="GS29" s="17">
        <v>7.5127800000000002</v>
      </c>
      <c r="GT29" s="17">
        <v>7.5127800000000002</v>
      </c>
      <c r="GU29" s="17">
        <v>-1.51278</v>
      </c>
      <c r="GV29" s="17">
        <v>2.1</v>
      </c>
      <c r="GW29" s="17">
        <v>7.8816100000000002</v>
      </c>
      <c r="GX29" s="17">
        <v>7.8816100000000002</v>
      </c>
      <c r="GY29" s="17">
        <v>-5.7816099999999997</v>
      </c>
      <c r="GZ29" s="17">
        <v>31.6</v>
      </c>
      <c r="HA29" s="17">
        <v>34.47804</v>
      </c>
      <c r="HB29" s="17">
        <v>34.477930000000001</v>
      </c>
      <c r="HC29" s="17">
        <v>-2.8779300000000001</v>
      </c>
      <c r="HD29" s="17">
        <v>35.700000000000003</v>
      </c>
      <c r="HE29" s="17">
        <v>33.231389999999998</v>
      </c>
      <c r="HF29" s="17">
        <v>36.252429999999997</v>
      </c>
      <c r="HG29" s="17">
        <v>-0.55242999999999998</v>
      </c>
      <c r="HH29" s="17">
        <v>2.2000000000000002</v>
      </c>
      <c r="HI29" s="17">
        <v>1.97359</v>
      </c>
      <c r="HJ29" s="17">
        <v>1.97359</v>
      </c>
      <c r="HK29" s="17">
        <v>0.22641</v>
      </c>
      <c r="HL29" s="17">
        <v>0</v>
      </c>
      <c r="HM29" s="17">
        <v>16.664079999999998</v>
      </c>
      <c r="HN29" s="17">
        <v>16.664079999999998</v>
      </c>
      <c r="HO29" s="17">
        <v>-16.664079999999998</v>
      </c>
      <c r="HP29" s="17">
        <v>85</v>
      </c>
      <c r="HQ29" s="17">
        <v>87.273110000000003</v>
      </c>
      <c r="HR29" s="17">
        <v>85.999600000000001</v>
      </c>
      <c r="HS29" s="17">
        <v>-0.99960000000000004</v>
      </c>
      <c r="HT29" s="17"/>
      <c r="HU29" s="17"/>
      <c r="HV29" s="17"/>
      <c r="HW29" s="17">
        <v>0</v>
      </c>
      <c r="HX29" s="17"/>
      <c r="HY29" s="17"/>
      <c r="HZ29" s="17"/>
      <c r="IA29" s="17">
        <v>0</v>
      </c>
      <c r="IB29" s="17">
        <v>80.900000000000006</v>
      </c>
      <c r="IC29" s="17">
        <v>42.091230000000003</v>
      </c>
      <c r="ID29" s="17">
        <v>61.886589999999998</v>
      </c>
      <c r="IE29" s="17">
        <v>19.01341</v>
      </c>
      <c r="IF29" s="17"/>
      <c r="IG29" s="17"/>
      <c r="IH29" s="17"/>
      <c r="II29" s="17">
        <v>0</v>
      </c>
      <c r="IJ29" s="17"/>
      <c r="IK29" s="17"/>
      <c r="IL29" s="17"/>
      <c r="IM29" s="17">
        <v>0</v>
      </c>
      <c r="IN29" s="17">
        <v>46.6</v>
      </c>
      <c r="IO29" s="17">
        <v>48.181449999999998</v>
      </c>
      <c r="IP29" s="17">
        <v>48.181440000000002</v>
      </c>
      <c r="IQ29" s="17">
        <v>-1.58144</v>
      </c>
      <c r="IR29" s="17"/>
      <c r="IS29" s="17"/>
      <c r="IT29" s="17"/>
      <c r="IU29" s="17">
        <v>0</v>
      </c>
      <c r="IV29" s="17"/>
      <c r="IW29" s="17"/>
      <c r="IX29" s="17"/>
      <c r="IY29" s="17">
        <v>0</v>
      </c>
      <c r="IZ29" s="17"/>
      <c r="JA29" s="17"/>
      <c r="JB29" s="17"/>
      <c r="JC29" s="17">
        <v>0</v>
      </c>
      <c r="JD29" s="17">
        <v>34</v>
      </c>
      <c r="JE29" s="17">
        <v>72.003429999999994</v>
      </c>
      <c r="JF29" s="17">
        <v>75.925939999999997</v>
      </c>
      <c r="JG29" s="17">
        <v>-41.925939999999997</v>
      </c>
      <c r="JH29" s="17">
        <v>177.4</v>
      </c>
      <c r="JI29" s="17">
        <v>178.52956</v>
      </c>
      <c r="JJ29" s="17">
        <v>178.52955</v>
      </c>
      <c r="JK29" s="17">
        <v>-1.1295500000000001</v>
      </c>
      <c r="JL29" s="17">
        <v>175.2</v>
      </c>
      <c r="JM29" s="17">
        <v>178.52956</v>
      </c>
      <c r="JN29" s="17">
        <v>178.52955</v>
      </c>
      <c r="JO29" s="17">
        <v>-3.3295499999999998</v>
      </c>
      <c r="JP29" s="17">
        <v>208.3</v>
      </c>
      <c r="JQ29" s="17">
        <v>178.52956</v>
      </c>
      <c r="JR29" s="17">
        <v>178.52955</v>
      </c>
      <c r="JS29" s="17">
        <v>29.77045</v>
      </c>
      <c r="JT29" s="17">
        <v>273.3</v>
      </c>
      <c r="JU29" s="17">
        <v>267.79433</v>
      </c>
      <c r="JV29" s="17">
        <v>267.79433</v>
      </c>
      <c r="JW29" s="17">
        <v>5.5056700000000003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0</v>
      </c>
      <c r="KS29" s="17">
        <v>0</v>
      </c>
      <c r="KT29" s="17">
        <v>0</v>
      </c>
      <c r="KU29" s="17">
        <v>0</v>
      </c>
      <c r="KV29" s="17"/>
      <c r="KW29" s="17"/>
      <c r="KX29" s="17"/>
      <c r="KY29" s="17">
        <v>0</v>
      </c>
      <c r="KZ29" s="17"/>
      <c r="LA29" s="17"/>
      <c r="LB29" s="17"/>
      <c r="LC29" s="17">
        <v>0</v>
      </c>
      <c r="LD29" s="17">
        <v>1.2</v>
      </c>
      <c r="LE29" s="17">
        <v>1.1522699999999999</v>
      </c>
      <c r="LF29" s="17">
        <v>1.1522699999999999</v>
      </c>
      <c r="LG29" s="17">
        <v>4.7730000000000002E-2</v>
      </c>
      <c r="LH29" s="17">
        <v>99</v>
      </c>
      <c r="LI29" s="17">
        <v>107.39400000000001</v>
      </c>
      <c r="LJ29" s="17">
        <v>159.07974999999999</v>
      </c>
      <c r="LK29" s="17">
        <v>-60.079749999999997</v>
      </c>
      <c r="LL29" s="17">
        <v>88.1</v>
      </c>
      <c r="LM29" s="17">
        <v>88.349419999999995</v>
      </c>
      <c r="LN29" s="17">
        <v>92.445819999999998</v>
      </c>
      <c r="LO29" s="17">
        <v>-4.3458199999999998</v>
      </c>
      <c r="LP29" s="17">
        <v>66.3</v>
      </c>
      <c r="LQ29" s="17">
        <v>67.133979999999994</v>
      </c>
      <c r="LR29" s="17">
        <v>67.133979999999994</v>
      </c>
      <c r="LS29" s="17">
        <v>-0.83398000000000005</v>
      </c>
      <c r="LT29" s="17">
        <v>67.400000000000006</v>
      </c>
      <c r="LU29" s="17">
        <v>70.756749999999997</v>
      </c>
      <c r="LV29" s="17">
        <v>72.373850000000004</v>
      </c>
      <c r="LW29" s="17">
        <v>-4.9738499999999997</v>
      </c>
      <c r="LX29" s="17">
        <v>30</v>
      </c>
      <c r="LY29" s="17">
        <v>29.282219999999999</v>
      </c>
      <c r="LZ29" s="17">
        <v>29.951440000000002</v>
      </c>
      <c r="MA29" s="17">
        <v>4.8559999999999999E-2</v>
      </c>
      <c r="MB29" s="17"/>
      <c r="MC29" s="17"/>
      <c r="MD29" s="17"/>
      <c r="ME29" s="17">
        <v>0</v>
      </c>
      <c r="MF29" s="17"/>
      <c r="MG29" s="17"/>
      <c r="MH29" s="17"/>
      <c r="MI29" s="17">
        <v>0</v>
      </c>
      <c r="MJ29" s="17"/>
      <c r="MK29" s="17"/>
      <c r="ML29" s="17"/>
      <c r="MM29" s="17">
        <v>0</v>
      </c>
      <c r="MN29" s="17">
        <v>146</v>
      </c>
      <c r="MO29" s="17">
        <v>149.77393000000001</v>
      </c>
      <c r="MP29" s="17">
        <v>149.77393000000001</v>
      </c>
      <c r="MQ29" s="17">
        <v>-3.77393</v>
      </c>
      <c r="MR29" s="17">
        <v>148.19999999999999</v>
      </c>
      <c r="MS29" s="17">
        <v>149.77393000000001</v>
      </c>
      <c r="MT29" s="17">
        <v>149.77393000000001</v>
      </c>
      <c r="MU29" s="17">
        <v>-1.5739300000000001</v>
      </c>
      <c r="MV29" s="17">
        <v>149.69999999999999</v>
      </c>
      <c r="MW29" s="17">
        <v>149.77393000000001</v>
      </c>
      <c r="MX29" s="17">
        <v>149.77393000000001</v>
      </c>
      <c r="MY29" s="17">
        <v>-7.3929999999999996E-2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178.6</v>
      </c>
      <c r="NU29" s="17">
        <v>180</v>
      </c>
      <c r="NV29" s="17">
        <v>145.0172</v>
      </c>
      <c r="NW29" s="17">
        <v>33.582799999999999</v>
      </c>
      <c r="NX29" s="17">
        <v>91.5</v>
      </c>
      <c r="NY29" s="17">
        <v>90</v>
      </c>
      <c r="NZ29" s="17">
        <v>72.508600000000001</v>
      </c>
      <c r="OA29" s="17">
        <v>18.991399999999999</v>
      </c>
      <c r="OB29" s="17">
        <v>1.1000000000000001</v>
      </c>
      <c r="OC29" s="17">
        <v>1.1519999999999999</v>
      </c>
      <c r="OD29" s="17">
        <v>1.1519999999999999</v>
      </c>
      <c r="OE29" s="17">
        <v>-5.1999999999999998E-2</v>
      </c>
      <c r="OF29" s="17">
        <v>113.8</v>
      </c>
      <c r="OG29" s="17">
        <v>118.72687000000001</v>
      </c>
      <c r="OH29" s="17">
        <v>119.88800000000001</v>
      </c>
      <c r="OI29" s="17">
        <v>-6.0880000000000001</v>
      </c>
      <c r="OJ29" s="17">
        <v>65</v>
      </c>
      <c r="OK29" s="17">
        <v>67.433999999999997</v>
      </c>
      <c r="OL29" s="17">
        <v>67.433999999999997</v>
      </c>
      <c r="OM29" s="17">
        <v>-2.4340000000000002</v>
      </c>
      <c r="ON29" s="17">
        <v>0</v>
      </c>
      <c r="OO29" s="17">
        <v>16.603000000000002</v>
      </c>
      <c r="OP29" s="17">
        <v>16.603000000000002</v>
      </c>
      <c r="OQ29" s="17">
        <v>-16.603000000000002</v>
      </c>
      <c r="OR29" s="17">
        <v>0.1</v>
      </c>
      <c r="OS29" s="17">
        <v>0.3</v>
      </c>
      <c r="OT29" s="17">
        <v>0.3</v>
      </c>
      <c r="OU29" s="17">
        <v>-0.2</v>
      </c>
      <c r="OV29" s="17">
        <v>8.9</v>
      </c>
      <c r="OW29" s="17">
        <v>8.6</v>
      </c>
      <c r="OX29" s="17">
        <v>8.6</v>
      </c>
      <c r="OY29" s="17">
        <v>0.3</v>
      </c>
      <c r="OZ29" s="17">
        <v>10</v>
      </c>
      <c r="PA29" s="17">
        <v>9</v>
      </c>
      <c r="PB29" s="17">
        <v>9.0000099999999996</v>
      </c>
      <c r="PC29" s="17">
        <v>0.99999000000000005</v>
      </c>
      <c r="PD29" s="17">
        <v>4</v>
      </c>
      <c r="PE29" s="17">
        <v>5.67</v>
      </c>
      <c r="PF29" s="17">
        <v>4.6568500000000004</v>
      </c>
      <c r="PG29" s="17">
        <v>-0.65685000000000004</v>
      </c>
      <c r="PH29" s="17"/>
      <c r="PI29" s="17">
        <v>1.23</v>
      </c>
      <c r="PJ29" s="17">
        <v>1.23</v>
      </c>
      <c r="PK29" s="17">
        <v>-1.23</v>
      </c>
      <c r="PL29" s="17">
        <v>3.1</v>
      </c>
      <c r="PM29" s="17">
        <v>2.6</v>
      </c>
      <c r="PN29" s="17">
        <v>2.6</v>
      </c>
      <c r="PO29" s="17">
        <v>0.5</v>
      </c>
      <c r="PP29" s="17">
        <v>2.2000000000000002</v>
      </c>
      <c r="PQ29" s="17">
        <v>2.5</v>
      </c>
      <c r="PR29" s="17">
        <v>2.5</v>
      </c>
      <c r="PS29" s="17">
        <v>-0.3</v>
      </c>
      <c r="PT29" s="17">
        <v>20</v>
      </c>
      <c r="PU29" s="17">
        <v>19.417480000000001</v>
      </c>
      <c r="PV29" s="17">
        <v>19.417470000000002</v>
      </c>
      <c r="PW29" s="17">
        <v>0.58252999999999999</v>
      </c>
      <c r="PX29" s="17">
        <v>9.6</v>
      </c>
      <c r="PY29" s="17">
        <v>19.417480000000001</v>
      </c>
      <c r="PZ29" s="17">
        <v>19.417470000000002</v>
      </c>
      <c r="QA29" s="17">
        <v>-9.8174700000000001</v>
      </c>
      <c r="QB29" s="17">
        <v>4</v>
      </c>
      <c r="QC29" s="17">
        <v>6</v>
      </c>
      <c r="QD29" s="17">
        <v>6</v>
      </c>
      <c r="QE29" s="17">
        <v>-2</v>
      </c>
      <c r="QF29" s="17">
        <v>3.3</v>
      </c>
      <c r="QG29" s="17">
        <v>3.5</v>
      </c>
      <c r="QH29" s="17">
        <v>3.5</v>
      </c>
      <c r="QI29" s="17">
        <v>-0.2</v>
      </c>
      <c r="QJ29" s="17">
        <v>18.399999999999999</v>
      </c>
      <c r="QK29" s="17">
        <v>17.961169999999999</v>
      </c>
      <c r="QL29" s="17">
        <v>17.96116</v>
      </c>
      <c r="QM29" s="17">
        <v>0.43884000000000001</v>
      </c>
      <c r="QN29" s="17">
        <v>13.2</v>
      </c>
      <c r="QO29" s="17">
        <v>12.862450000000001</v>
      </c>
      <c r="QP29" s="17">
        <v>12.862450000000001</v>
      </c>
      <c r="QQ29" s="17">
        <v>0.33755000000000002</v>
      </c>
      <c r="QR29" s="17">
        <v>15.6</v>
      </c>
      <c r="QS29" s="17">
        <v>15.380710000000001</v>
      </c>
      <c r="QT29" s="17">
        <v>15.380710000000001</v>
      </c>
      <c r="QU29" s="17">
        <v>0.21929000000000001</v>
      </c>
      <c r="QV29" s="17">
        <v>31.2</v>
      </c>
      <c r="QW29" s="17">
        <v>28.45731</v>
      </c>
      <c r="QX29" s="17">
        <v>28.628</v>
      </c>
      <c r="QY29" s="17">
        <v>2.5720000000000001</v>
      </c>
      <c r="QZ29" s="17">
        <v>78.599999999999994</v>
      </c>
      <c r="RA29" s="17">
        <v>84.666139999999999</v>
      </c>
      <c r="RB29" s="17">
        <v>83.817999999999998</v>
      </c>
      <c r="RC29" s="17">
        <v>-5.218</v>
      </c>
      <c r="RD29" s="17">
        <v>4.5</v>
      </c>
      <c r="RE29" s="17">
        <v>4.2</v>
      </c>
      <c r="RF29" s="17">
        <v>4.2</v>
      </c>
      <c r="RG29" s="17">
        <v>0.3</v>
      </c>
      <c r="RH29" s="17">
        <v>1.6</v>
      </c>
      <c r="RI29" s="17">
        <v>2.4</v>
      </c>
      <c r="RJ29" s="17">
        <v>2.4</v>
      </c>
      <c r="RK29" s="17">
        <v>-0.8</v>
      </c>
      <c r="RL29" s="17">
        <v>1.1000000000000001</v>
      </c>
      <c r="RM29" s="17">
        <v>2.4</v>
      </c>
      <c r="RN29" s="17">
        <v>2.4</v>
      </c>
      <c r="RO29" s="17">
        <v>-1.3</v>
      </c>
      <c r="RP29" s="17">
        <v>2.9</v>
      </c>
      <c r="RQ29" s="17">
        <v>2.8</v>
      </c>
      <c r="RR29" s="17">
        <v>2.8</v>
      </c>
      <c r="RS29" s="17">
        <v>0.1</v>
      </c>
      <c r="RT29" s="17">
        <v>4.7</v>
      </c>
      <c r="RU29" s="17">
        <v>13.078150000000001</v>
      </c>
      <c r="RV29" s="17">
        <v>13.078150000000001</v>
      </c>
      <c r="RW29" s="17">
        <v>-8.3781499999999998</v>
      </c>
      <c r="RX29" s="17">
        <v>2.4</v>
      </c>
      <c r="RY29" s="17">
        <v>1.899</v>
      </c>
      <c r="RZ29" s="17">
        <v>1.899</v>
      </c>
      <c r="SA29" s="17">
        <v>0.501</v>
      </c>
      <c r="SB29" s="17">
        <v>20.2</v>
      </c>
      <c r="SC29" s="17">
        <v>9.7360299999999995</v>
      </c>
      <c r="SD29" s="17">
        <v>14.31485</v>
      </c>
      <c r="SE29" s="17">
        <v>5.8851500000000003</v>
      </c>
      <c r="SF29" s="17">
        <v>1.2</v>
      </c>
      <c r="SG29" s="17">
        <v>1.6</v>
      </c>
      <c r="SH29" s="17">
        <v>1.6</v>
      </c>
      <c r="SI29" s="17">
        <v>-0.4</v>
      </c>
      <c r="SJ29" s="17"/>
      <c r="SK29" s="17">
        <v>0.4</v>
      </c>
      <c r="SL29" s="17">
        <v>0.4</v>
      </c>
      <c r="SM29" s="17">
        <v>-0.4</v>
      </c>
      <c r="SN29" s="17">
        <v>6.4</v>
      </c>
      <c r="SO29" s="17">
        <v>6.3</v>
      </c>
      <c r="SP29" s="17">
        <v>6.3</v>
      </c>
      <c r="SQ29" s="17">
        <v>0.1</v>
      </c>
      <c r="SR29" s="17">
        <v>1.6</v>
      </c>
      <c r="SS29" s="17">
        <v>3.6</v>
      </c>
      <c r="ST29" s="17">
        <v>3.6</v>
      </c>
      <c r="SU29" s="17">
        <v>-2</v>
      </c>
      <c r="SV29" s="17">
        <v>3.9</v>
      </c>
      <c r="SW29" s="17">
        <v>4.8</v>
      </c>
      <c r="SX29" s="17">
        <v>4.8</v>
      </c>
      <c r="SY29" s="17">
        <v>-0.9</v>
      </c>
      <c r="SZ29" s="17">
        <v>5</v>
      </c>
      <c r="TA29" s="17">
        <v>6.7</v>
      </c>
      <c r="TB29" s="17">
        <v>6.7</v>
      </c>
      <c r="TC29" s="17">
        <v>-1.7</v>
      </c>
      <c r="TD29" s="17">
        <v>11.5</v>
      </c>
      <c r="TE29" s="17">
        <v>10</v>
      </c>
      <c r="TF29" s="17">
        <v>10</v>
      </c>
      <c r="TG29" s="17">
        <v>1.5</v>
      </c>
      <c r="TH29" s="17">
        <v>27</v>
      </c>
      <c r="TI29" s="17">
        <v>20.292000000000002</v>
      </c>
      <c r="TJ29" s="17">
        <v>20.292000000000002</v>
      </c>
      <c r="TK29" s="17">
        <v>6.7080000000000002</v>
      </c>
      <c r="TL29" s="17">
        <v>9.4</v>
      </c>
      <c r="TM29" s="17">
        <v>16.3</v>
      </c>
      <c r="TN29" s="17">
        <v>37.401000000000003</v>
      </c>
      <c r="TO29" s="17">
        <v>-28.001000000000001</v>
      </c>
      <c r="TP29" s="17">
        <v>28.6</v>
      </c>
      <c r="TQ29" s="17">
        <v>28.69838</v>
      </c>
      <c r="TR29" s="17">
        <v>28.69838</v>
      </c>
      <c r="TS29" s="17">
        <v>-9.8379999999999995E-2</v>
      </c>
      <c r="TT29" s="17">
        <v>83.8</v>
      </c>
      <c r="TU29" s="17">
        <v>80.963539999999995</v>
      </c>
      <c r="TV29" s="17">
        <v>71.051000000000002</v>
      </c>
      <c r="TW29" s="17">
        <v>12.749000000000001</v>
      </c>
      <c r="TX29" s="17">
        <v>76.400000000000006</v>
      </c>
      <c r="TY29" s="17">
        <v>81.417940000000002</v>
      </c>
      <c r="TZ29" s="17">
        <v>78.962999999999994</v>
      </c>
      <c r="UA29" s="17">
        <v>-2.5630000000000002</v>
      </c>
      <c r="UB29" s="17">
        <v>15.8</v>
      </c>
      <c r="UC29" s="17">
        <v>10.553000000000001</v>
      </c>
      <c r="UD29" s="17">
        <v>10.553000000000001</v>
      </c>
      <c r="UE29" s="17">
        <v>5.2469999999999999</v>
      </c>
      <c r="UF29" s="17">
        <v>12.5</v>
      </c>
      <c r="UG29" s="17">
        <v>9.5289999999999999</v>
      </c>
      <c r="UH29" s="17">
        <v>9.5289999999999999</v>
      </c>
      <c r="UI29" s="17">
        <v>2.9710000000000001</v>
      </c>
      <c r="UJ29" s="17">
        <v>6.1</v>
      </c>
      <c r="UK29" s="17">
        <v>7</v>
      </c>
      <c r="UL29" s="17">
        <v>7</v>
      </c>
      <c r="UM29" s="17">
        <v>-0.9</v>
      </c>
      <c r="UN29" s="17">
        <v>2.2999999999999998</v>
      </c>
      <c r="UO29" s="17">
        <v>2</v>
      </c>
      <c r="UP29" s="17">
        <v>2</v>
      </c>
      <c r="UQ29" s="17">
        <v>0.3</v>
      </c>
      <c r="UR29" s="17">
        <v>8.5</v>
      </c>
      <c r="US29" s="17">
        <v>8.5</v>
      </c>
      <c r="UT29" s="17">
        <v>8.5</v>
      </c>
      <c r="UU29" s="17">
        <v>0</v>
      </c>
      <c r="UV29" s="17">
        <v>4.0999999999999996</v>
      </c>
      <c r="UW29" s="17">
        <v>6</v>
      </c>
      <c r="UX29" s="17">
        <v>6</v>
      </c>
      <c r="UY29" s="17">
        <v>-1.9</v>
      </c>
      <c r="UZ29" s="17">
        <v>4.5</v>
      </c>
      <c r="VA29" s="17">
        <v>6</v>
      </c>
      <c r="VB29" s="17">
        <v>6</v>
      </c>
      <c r="VC29" s="17">
        <v>-1.5</v>
      </c>
      <c r="VD29" s="17">
        <v>4.5999999999999996</v>
      </c>
      <c r="VE29" s="17">
        <v>7</v>
      </c>
      <c r="VF29" s="17">
        <v>7</v>
      </c>
      <c r="VG29" s="17">
        <v>-2.4</v>
      </c>
      <c r="VH29" s="17">
        <v>16.399999999999999</v>
      </c>
      <c r="VI29" s="17">
        <v>14.826000000000001</v>
      </c>
      <c r="VJ29" s="17">
        <v>14.826000000000001</v>
      </c>
      <c r="VK29" s="17">
        <v>1.5740000000000001</v>
      </c>
      <c r="VL29" s="17">
        <v>217.9</v>
      </c>
      <c r="VM29" s="17">
        <v>213.51300000000001</v>
      </c>
      <c r="VN29" s="17">
        <v>213.51300000000001</v>
      </c>
      <c r="VO29" s="17">
        <v>4.3869999999999996</v>
      </c>
      <c r="VP29" s="17">
        <v>15.2</v>
      </c>
      <c r="VQ29" s="17">
        <v>14.61341</v>
      </c>
      <c r="VR29" s="17">
        <v>14.6134</v>
      </c>
      <c r="VS29" s="17">
        <v>0.58660000000000001</v>
      </c>
      <c r="VT29" s="17">
        <v>120.1</v>
      </c>
      <c r="VU29" s="17">
        <v>119.06071</v>
      </c>
      <c r="VV29" s="17">
        <v>119.06071</v>
      </c>
      <c r="VW29" s="17">
        <v>1.03929</v>
      </c>
      <c r="VX29" s="17">
        <v>0.6</v>
      </c>
      <c r="VY29" s="17">
        <v>0.6</v>
      </c>
      <c r="VZ29" s="17">
        <v>0.6</v>
      </c>
      <c r="WA29" s="17">
        <v>0</v>
      </c>
      <c r="WB29" s="17">
        <v>107.1</v>
      </c>
      <c r="WC29" s="17">
        <v>69</v>
      </c>
      <c r="WD29" s="17">
        <v>102.48699999999999</v>
      </c>
      <c r="WE29" s="17">
        <v>4.6130000000000004</v>
      </c>
      <c r="WF29" s="17">
        <v>104.2</v>
      </c>
      <c r="WG29" s="17">
        <v>75.2</v>
      </c>
      <c r="WH29" s="17">
        <v>101.01</v>
      </c>
      <c r="WI29" s="17">
        <v>3.19</v>
      </c>
      <c r="WJ29" s="17">
        <v>88.1</v>
      </c>
      <c r="WK29" s="17">
        <v>87.834239999999994</v>
      </c>
      <c r="WL29" s="17">
        <v>87.834230000000005</v>
      </c>
      <c r="WM29" s="17">
        <v>0.26577000000000001</v>
      </c>
      <c r="WN29" s="17">
        <v>15.5</v>
      </c>
      <c r="WO29" s="17">
        <v>14.88785</v>
      </c>
      <c r="WP29" s="17">
        <v>14.88785</v>
      </c>
      <c r="WQ29" s="17">
        <v>0.61214999999999997</v>
      </c>
      <c r="WR29" s="17">
        <v>9.9</v>
      </c>
      <c r="WS29" s="17">
        <v>10</v>
      </c>
      <c r="WT29" s="17">
        <v>10</v>
      </c>
      <c r="WU29" s="17">
        <v>-0.1</v>
      </c>
      <c r="WV29" s="17">
        <v>17.8</v>
      </c>
      <c r="WW29" s="17">
        <v>19.223299999999998</v>
      </c>
      <c r="WX29" s="17">
        <v>19.223299999999998</v>
      </c>
      <c r="WY29" s="17">
        <v>-1.4233</v>
      </c>
      <c r="WZ29" s="17">
        <v>7.6</v>
      </c>
      <c r="XA29" s="17">
        <v>10</v>
      </c>
      <c r="XB29" s="17">
        <v>10</v>
      </c>
      <c r="XC29" s="17">
        <v>-2.4</v>
      </c>
      <c r="XD29" s="17">
        <v>0</v>
      </c>
      <c r="XE29" s="17">
        <v>30</v>
      </c>
      <c r="XF29" s="17"/>
      <c r="XG29" s="17">
        <v>0</v>
      </c>
      <c r="XH29" s="17"/>
      <c r="XI29" s="17"/>
      <c r="XJ29" s="17"/>
      <c r="XK29" s="17">
        <v>0</v>
      </c>
      <c r="XL29" s="17">
        <v>16</v>
      </c>
      <c r="XM29" s="17">
        <v>14</v>
      </c>
      <c r="XN29" s="17">
        <v>14</v>
      </c>
      <c r="XO29" s="17">
        <v>2</v>
      </c>
      <c r="XP29" s="17">
        <v>0</v>
      </c>
      <c r="XQ29" s="17"/>
      <c r="XR29" s="17"/>
      <c r="XS29" s="17">
        <v>0</v>
      </c>
      <c r="XT29" s="17">
        <v>7.1</v>
      </c>
      <c r="XU29" s="17">
        <v>0</v>
      </c>
      <c r="XV29" s="17">
        <v>0</v>
      </c>
      <c r="XW29" s="17">
        <v>7.1</v>
      </c>
      <c r="XX29" s="17"/>
      <c r="XY29" s="17"/>
      <c r="XZ29" s="17"/>
      <c r="YA29" s="17">
        <v>0</v>
      </c>
      <c r="YB29" s="17"/>
      <c r="YC29" s="17"/>
      <c r="YD29" s="17"/>
      <c r="YE29" s="17">
        <v>0</v>
      </c>
    </row>
    <row r="30" spans="1:655" ht="24" customHeight="1" x14ac:dyDescent="0.3">
      <c r="A30" s="1"/>
      <c r="B30" s="16" t="s">
        <v>35</v>
      </c>
      <c r="C30" s="16" t="s">
        <v>777</v>
      </c>
      <c r="D30" s="17">
        <v>29.8</v>
      </c>
      <c r="E30" s="17">
        <v>19.015750000000001</v>
      </c>
      <c r="F30" s="17">
        <v>53.392850000000003</v>
      </c>
      <c r="G30" s="17">
        <v>-23.592849999999999</v>
      </c>
      <c r="H30" s="17">
        <v>647.6</v>
      </c>
      <c r="I30" s="17">
        <v>643.65809000000002</v>
      </c>
      <c r="J30" s="17">
        <v>643.65809000000002</v>
      </c>
      <c r="K30" s="17">
        <v>3.94191</v>
      </c>
      <c r="L30" s="17">
        <v>215.8</v>
      </c>
      <c r="M30" s="17">
        <v>209.39341999999999</v>
      </c>
      <c r="N30" s="17">
        <v>209.39341999999999</v>
      </c>
      <c r="O30" s="17">
        <v>6.4065799999999999</v>
      </c>
      <c r="P30" s="17"/>
      <c r="Q30" s="17"/>
      <c r="R30" s="17"/>
      <c r="S30" s="17">
        <v>0</v>
      </c>
      <c r="T30" s="17"/>
      <c r="U30" s="17"/>
      <c r="V30" s="17"/>
      <c r="W30" s="17">
        <v>0</v>
      </c>
      <c r="X30" s="17">
        <v>50.2</v>
      </c>
      <c r="Y30" s="17">
        <v>76.798159999999996</v>
      </c>
      <c r="Z30" s="17">
        <v>61.226219999999998</v>
      </c>
      <c r="AA30" s="17">
        <v>-11.02622</v>
      </c>
      <c r="AB30" s="17">
        <v>74.400000000000006</v>
      </c>
      <c r="AC30" s="17">
        <v>92.945300000000003</v>
      </c>
      <c r="AD30" s="17">
        <v>93.121480000000005</v>
      </c>
      <c r="AE30" s="17">
        <v>-18.72148</v>
      </c>
      <c r="AF30" s="17"/>
      <c r="AG30" s="17"/>
      <c r="AH30" s="17"/>
      <c r="AI30" s="17">
        <v>0</v>
      </c>
      <c r="AJ30" s="17"/>
      <c r="AK30" s="17"/>
      <c r="AL30" s="17"/>
      <c r="AM30" s="17">
        <v>0</v>
      </c>
      <c r="AN30" s="17">
        <v>187.8</v>
      </c>
      <c r="AO30" s="17">
        <v>196.42444</v>
      </c>
      <c r="AP30" s="17">
        <v>196.42444</v>
      </c>
      <c r="AQ30" s="17">
        <v>-8.6244399999999999</v>
      </c>
      <c r="AR30" s="17">
        <v>205.1</v>
      </c>
      <c r="AS30" s="17">
        <v>196.42444</v>
      </c>
      <c r="AT30" s="17">
        <v>196.42444</v>
      </c>
      <c r="AU30" s="17">
        <v>8.6755600000000008</v>
      </c>
      <c r="AV30" s="17">
        <v>209.3</v>
      </c>
      <c r="AW30" s="17">
        <v>196.42444</v>
      </c>
      <c r="AX30" s="17">
        <v>196.42444</v>
      </c>
      <c r="AY30" s="17">
        <v>12.87556</v>
      </c>
      <c r="AZ30" s="17">
        <v>289.10000000000002</v>
      </c>
      <c r="BA30" s="17">
        <v>294.63666999999998</v>
      </c>
      <c r="BB30" s="17">
        <v>294.63664999999997</v>
      </c>
      <c r="BC30" s="17">
        <v>-5.5366499999999998</v>
      </c>
      <c r="BD30" s="17">
        <v>213.4</v>
      </c>
      <c r="BE30" s="17">
        <v>208.28218000000001</v>
      </c>
      <c r="BF30" s="17">
        <v>208.28217000000001</v>
      </c>
      <c r="BG30" s="17">
        <v>5.1178299999999997</v>
      </c>
      <c r="BH30" s="17">
        <v>111.3</v>
      </c>
      <c r="BI30" s="17">
        <v>104.14109000000001</v>
      </c>
      <c r="BJ30" s="17">
        <v>104.14108</v>
      </c>
      <c r="BK30" s="17">
        <v>7.1589200000000002</v>
      </c>
      <c r="BL30" s="17">
        <v>302.39999999999998</v>
      </c>
      <c r="BM30" s="17">
        <v>256.52352999999999</v>
      </c>
      <c r="BN30" s="17">
        <v>297.85964000000001</v>
      </c>
      <c r="BO30" s="17">
        <v>4.5403599999999997</v>
      </c>
      <c r="BP30" s="17">
        <v>4.3</v>
      </c>
      <c r="BQ30" s="17">
        <v>4.4318400000000002</v>
      </c>
      <c r="BR30" s="17">
        <v>4.4318400000000002</v>
      </c>
      <c r="BS30" s="17">
        <v>-0.13184000000000001</v>
      </c>
      <c r="BT30" s="17"/>
      <c r="BU30" s="17"/>
      <c r="BV30" s="17"/>
      <c r="BW30" s="17">
        <v>0</v>
      </c>
      <c r="BX30" s="17"/>
      <c r="BY30" s="17"/>
      <c r="BZ30" s="17"/>
      <c r="CA30" s="17">
        <v>0</v>
      </c>
      <c r="CB30" s="17"/>
      <c r="CC30" s="17"/>
      <c r="CD30" s="17"/>
      <c r="CE30" s="17">
        <v>0</v>
      </c>
      <c r="CF30" s="17"/>
      <c r="CG30" s="17"/>
      <c r="CH30" s="17"/>
      <c r="CI30" s="17">
        <v>0</v>
      </c>
      <c r="CJ30" s="17">
        <v>119.3</v>
      </c>
      <c r="CK30" s="17">
        <v>110.4171</v>
      </c>
      <c r="CL30" s="17">
        <v>110.4171</v>
      </c>
      <c r="CM30" s="17">
        <v>8.8828999999999994</v>
      </c>
      <c r="CN30" s="17">
        <v>7.3</v>
      </c>
      <c r="CO30" s="17">
        <v>5.1333399999999996</v>
      </c>
      <c r="CP30" s="17">
        <v>5.1333399999999996</v>
      </c>
      <c r="CQ30" s="17">
        <v>2.1666599999999998</v>
      </c>
      <c r="CR30" s="17">
        <v>5.4</v>
      </c>
      <c r="CS30" s="17">
        <v>2.8177599999999998</v>
      </c>
      <c r="CT30" s="17">
        <v>2.8177599999999998</v>
      </c>
      <c r="CU30" s="17">
        <v>2.5822400000000001</v>
      </c>
      <c r="CV30" s="17"/>
      <c r="CW30" s="17"/>
      <c r="CX30" s="17"/>
      <c r="CY30" s="17">
        <v>0</v>
      </c>
      <c r="CZ30" s="17">
        <v>6.3</v>
      </c>
      <c r="DA30" s="17">
        <v>6.8787000000000003</v>
      </c>
      <c r="DB30" s="17">
        <v>6.8787000000000003</v>
      </c>
      <c r="DC30" s="17">
        <v>-0.57869999999999999</v>
      </c>
      <c r="DD30" s="17">
        <v>12.6</v>
      </c>
      <c r="DE30" s="17">
        <v>14.919420000000001</v>
      </c>
      <c r="DF30" s="17">
        <v>12.56691</v>
      </c>
      <c r="DG30" s="17">
        <v>3.3090000000000001E-2</v>
      </c>
      <c r="DH30" s="17">
        <v>69.7</v>
      </c>
      <c r="DI30" s="17">
        <v>84.170450000000002</v>
      </c>
      <c r="DJ30" s="17">
        <v>50.482660000000003</v>
      </c>
      <c r="DK30" s="17">
        <v>19.21734</v>
      </c>
      <c r="DL30" s="17"/>
      <c r="DM30" s="17"/>
      <c r="DN30" s="17"/>
      <c r="DO30" s="17">
        <v>0</v>
      </c>
      <c r="DP30" s="17"/>
      <c r="DQ30" s="17"/>
      <c r="DR30" s="17"/>
      <c r="DS30" s="17">
        <v>0</v>
      </c>
      <c r="DT30" s="17"/>
      <c r="DU30" s="17"/>
      <c r="DV30" s="17"/>
      <c r="DW30" s="17">
        <v>0</v>
      </c>
      <c r="DX30" s="17"/>
      <c r="DY30" s="17"/>
      <c r="DZ30" s="17"/>
      <c r="EA30" s="17">
        <v>0</v>
      </c>
      <c r="EB30" s="17">
        <v>56</v>
      </c>
      <c r="EC30" s="17">
        <v>56.515709999999999</v>
      </c>
      <c r="ED30" s="17">
        <v>43.866050000000001</v>
      </c>
      <c r="EE30" s="17">
        <v>12.13395</v>
      </c>
      <c r="EF30" s="17">
        <v>91.2</v>
      </c>
      <c r="EG30" s="17">
        <v>95.291629999999998</v>
      </c>
      <c r="EH30" s="17">
        <v>110.21745</v>
      </c>
      <c r="EI30" s="17">
        <v>-19.01745</v>
      </c>
      <c r="EJ30" s="17"/>
      <c r="EK30" s="17"/>
      <c r="EL30" s="17"/>
      <c r="EM30" s="17">
        <v>0</v>
      </c>
      <c r="EN30" s="17"/>
      <c r="EO30" s="17"/>
      <c r="EP30" s="17"/>
      <c r="EQ30" s="17">
        <v>0</v>
      </c>
      <c r="ER30" s="17"/>
      <c r="ES30" s="17"/>
      <c r="ET30" s="17"/>
      <c r="EU30" s="17">
        <v>0</v>
      </c>
      <c r="EV30" s="17">
        <v>6.5</v>
      </c>
      <c r="EW30" s="17">
        <v>6.39</v>
      </c>
      <c r="EX30" s="17">
        <v>6.39</v>
      </c>
      <c r="EY30" s="17">
        <v>0.11</v>
      </c>
      <c r="EZ30" s="17">
        <v>0</v>
      </c>
      <c r="FA30" s="17">
        <v>0</v>
      </c>
      <c r="FB30" s="17">
        <v>0</v>
      </c>
      <c r="FC30" s="17">
        <v>0</v>
      </c>
      <c r="FD30" s="17">
        <v>37</v>
      </c>
      <c r="FE30" s="17">
        <v>36.90014</v>
      </c>
      <c r="FF30" s="17">
        <v>36.90014</v>
      </c>
      <c r="FG30" s="17">
        <v>9.9860000000000004E-2</v>
      </c>
      <c r="FH30" s="17">
        <v>72.2</v>
      </c>
      <c r="FI30" s="17">
        <v>76.301159999999996</v>
      </c>
      <c r="FJ30" s="17">
        <v>74.999759999999995</v>
      </c>
      <c r="FK30" s="17">
        <v>-2.79976</v>
      </c>
      <c r="FL30" s="17">
        <v>24.1</v>
      </c>
      <c r="FM30" s="17">
        <v>22.625250000000001</v>
      </c>
      <c r="FN30" s="17">
        <v>22.625250000000001</v>
      </c>
      <c r="FO30" s="17">
        <v>1.47475</v>
      </c>
      <c r="FP30" s="17">
        <v>18.2</v>
      </c>
      <c r="FQ30" s="17">
        <v>17.562139999999999</v>
      </c>
      <c r="FR30" s="17">
        <v>17.56213</v>
      </c>
      <c r="FS30" s="17">
        <v>0.63787000000000005</v>
      </c>
      <c r="FT30" s="17">
        <v>14.6</v>
      </c>
      <c r="FU30" s="17">
        <v>17.475729999999999</v>
      </c>
      <c r="FV30" s="17">
        <v>17.475729999999999</v>
      </c>
      <c r="FW30" s="17">
        <v>-2.8757299999999999</v>
      </c>
      <c r="FX30" s="17">
        <v>64</v>
      </c>
      <c r="FY30" s="17">
        <v>60.33605</v>
      </c>
      <c r="FZ30" s="17">
        <v>60.33605</v>
      </c>
      <c r="GA30" s="17">
        <v>3.6639499999999998</v>
      </c>
      <c r="GB30" s="17">
        <v>183.2</v>
      </c>
      <c r="GC30" s="17">
        <v>185.10007999999999</v>
      </c>
      <c r="GD30" s="17">
        <v>185.10006999999999</v>
      </c>
      <c r="GE30" s="17">
        <v>-1.9000699999999999</v>
      </c>
      <c r="GF30" s="17">
        <v>183.2</v>
      </c>
      <c r="GG30" s="17">
        <v>185.10007999999999</v>
      </c>
      <c r="GH30" s="17">
        <v>185.10006999999999</v>
      </c>
      <c r="GI30" s="17">
        <v>-1.9000699999999999</v>
      </c>
      <c r="GJ30" s="17">
        <v>184.1</v>
      </c>
      <c r="GK30" s="17">
        <v>185.10007999999999</v>
      </c>
      <c r="GL30" s="17">
        <v>185.10006999999999</v>
      </c>
      <c r="GM30" s="17">
        <v>-1.00007</v>
      </c>
      <c r="GN30" s="17">
        <v>56.4</v>
      </c>
      <c r="GO30" s="17">
        <v>86.972059999999999</v>
      </c>
      <c r="GP30" s="17">
        <v>87.858170000000001</v>
      </c>
      <c r="GQ30" s="17">
        <v>-31.458169999999999</v>
      </c>
      <c r="GR30" s="17">
        <v>6</v>
      </c>
      <c r="GS30" s="17">
        <v>7.5127800000000002</v>
      </c>
      <c r="GT30" s="17">
        <v>7.5127800000000002</v>
      </c>
      <c r="GU30" s="17">
        <v>-1.51278</v>
      </c>
      <c r="GV30" s="17">
        <v>2.2000000000000002</v>
      </c>
      <c r="GW30" s="17">
        <v>7.8816100000000002</v>
      </c>
      <c r="GX30" s="17">
        <v>7.8816100000000002</v>
      </c>
      <c r="GY30" s="17">
        <v>-5.68161</v>
      </c>
      <c r="GZ30" s="17">
        <v>28.5</v>
      </c>
      <c r="HA30" s="17">
        <v>34.47804</v>
      </c>
      <c r="HB30" s="17">
        <v>34.477939999999997</v>
      </c>
      <c r="HC30" s="17">
        <v>-5.9779400000000003</v>
      </c>
      <c r="HD30" s="17">
        <v>35.4</v>
      </c>
      <c r="HE30" s="17">
        <v>33.231389999999998</v>
      </c>
      <c r="HF30" s="17">
        <v>36.252429999999997</v>
      </c>
      <c r="HG30" s="17">
        <v>-0.85243000000000002</v>
      </c>
      <c r="HH30" s="17">
        <v>2.2000000000000002</v>
      </c>
      <c r="HI30" s="17">
        <v>1.97359</v>
      </c>
      <c r="HJ30" s="17">
        <v>1.97359</v>
      </c>
      <c r="HK30" s="17">
        <v>0.22641</v>
      </c>
      <c r="HL30" s="17">
        <v>0</v>
      </c>
      <c r="HM30" s="17">
        <v>16.664079999999998</v>
      </c>
      <c r="HN30" s="17">
        <v>16.664079999999998</v>
      </c>
      <c r="HO30" s="17">
        <v>-16.664079999999998</v>
      </c>
      <c r="HP30" s="17">
        <v>86</v>
      </c>
      <c r="HQ30" s="17">
        <v>87.273110000000003</v>
      </c>
      <c r="HR30" s="17">
        <v>87.272739999999999</v>
      </c>
      <c r="HS30" s="17">
        <v>-1.27274</v>
      </c>
      <c r="HT30" s="17"/>
      <c r="HU30" s="17"/>
      <c r="HV30" s="17"/>
      <c r="HW30" s="17">
        <v>0</v>
      </c>
      <c r="HX30" s="17"/>
      <c r="HY30" s="17"/>
      <c r="HZ30" s="17"/>
      <c r="IA30" s="17">
        <v>0</v>
      </c>
      <c r="IB30" s="17">
        <v>81.3</v>
      </c>
      <c r="IC30" s="17">
        <v>39.591320000000003</v>
      </c>
      <c r="ID30" s="17">
        <v>4.6391799999999996</v>
      </c>
      <c r="IE30" s="17">
        <v>76.660820000000001</v>
      </c>
      <c r="IF30" s="17"/>
      <c r="IG30" s="17"/>
      <c r="IH30" s="17"/>
      <c r="II30" s="17">
        <v>0</v>
      </c>
      <c r="IJ30" s="17"/>
      <c r="IK30" s="17"/>
      <c r="IL30" s="17"/>
      <c r="IM30" s="17">
        <v>0</v>
      </c>
      <c r="IN30" s="17">
        <v>46.5</v>
      </c>
      <c r="IO30" s="17">
        <v>48.181449999999998</v>
      </c>
      <c r="IP30" s="17">
        <v>48.181440000000002</v>
      </c>
      <c r="IQ30" s="17">
        <v>-1.68144</v>
      </c>
      <c r="IR30" s="17"/>
      <c r="IS30" s="17"/>
      <c r="IT30" s="17"/>
      <c r="IU30" s="17">
        <v>0</v>
      </c>
      <c r="IV30" s="17"/>
      <c r="IW30" s="17"/>
      <c r="IX30" s="17"/>
      <c r="IY30" s="17">
        <v>0</v>
      </c>
      <c r="IZ30" s="17"/>
      <c r="JA30" s="17"/>
      <c r="JB30" s="17"/>
      <c r="JC30" s="17">
        <v>0</v>
      </c>
      <c r="JD30" s="17">
        <v>33.9</v>
      </c>
      <c r="JE30" s="17">
        <v>74.847800000000007</v>
      </c>
      <c r="JF30" s="17">
        <v>75.925960000000003</v>
      </c>
      <c r="JG30" s="17">
        <v>-42.025959999999998</v>
      </c>
      <c r="JH30" s="17">
        <v>177.2</v>
      </c>
      <c r="JI30" s="17">
        <v>178.52956</v>
      </c>
      <c r="JJ30" s="17">
        <v>178.52955</v>
      </c>
      <c r="JK30" s="17">
        <v>-1.32955</v>
      </c>
      <c r="JL30" s="17">
        <v>175.4</v>
      </c>
      <c r="JM30" s="17">
        <v>178.52956</v>
      </c>
      <c r="JN30" s="17">
        <v>178.52955</v>
      </c>
      <c r="JO30" s="17">
        <v>-3.1295500000000001</v>
      </c>
      <c r="JP30" s="17">
        <v>208.5</v>
      </c>
      <c r="JQ30" s="17">
        <v>178.52956</v>
      </c>
      <c r="JR30" s="17">
        <v>178.52955</v>
      </c>
      <c r="JS30" s="17">
        <v>29.97045</v>
      </c>
      <c r="JT30" s="17">
        <v>273.89999999999998</v>
      </c>
      <c r="JU30" s="17">
        <v>267.79433</v>
      </c>
      <c r="JV30" s="17">
        <v>267.79433</v>
      </c>
      <c r="JW30" s="17">
        <v>6.1056699999999999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0</v>
      </c>
      <c r="KS30" s="17">
        <v>0</v>
      </c>
      <c r="KT30" s="17">
        <v>0</v>
      </c>
      <c r="KU30" s="17">
        <v>0</v>
      </c>
      <c r="KV30" s="17"/>
      <c r="KW30" s="17"/>
      <c r="KX30" s="17"/>
      <c r="KY30" s="17">
        <v>0</v>
      </c>
      <c r="KZ30" s="17"/>
      <c r="LA30" s="17"/>
      <c r="LB30" s="17"/>
      <c r="LC30" s="17">
        <v>0</v>
      </c>
      <c r="LD30" s="17">
        <v>1.2</v>
      </c>
      <c r="LE30" s="17">
        <v>1.1522699999999999</v>
      </c>
      <c r="LF30" s="17">
        <v>1.1522699999999999</v>
      </c>
      <c r="LG30" s="17">
        <v>4.7730000000000002E-2</v>
      </c>
      <c r="LH30" s="17">
        <v>94.5</v>
      </c>
      <c r="LI30" s="17">
        <v>107.39400000000001</v>
      </c>
      <c r="LJ30" s="17">
        <v>161.56874999999999</v>
      </c>
      <c r="LK30" s="17">
        <v>-67.068749999999994</v>
      </c>
      <c r="LL30" s="17">
        <v>87.6</v>
      </c>
      <c r="LM30" s="17">
        <v>95.562449999999998</v>
      </c>
      <c r="LN30" s="17">
        <v>92.443899999999999</v>
      </c>
      <c r="LO30" s="17">
        <v>-4.8438999999999997</v>
      </c>
      <c r="LP30" s="17">
        <v>66.2</v>
      </c>
      <c r="LQ30" s="17">
        <v>67.133979999999994</v>
      </c>
      <c r="LR30" s="17">
        <v>67.133979999999994</v>
      </c>
      <c r="LS30" s="17">
        <v>-0.93398000000000003</v>
      </c>
      <c r="LT30" s="17">
        <v>67.400000000000006</v>
      </c>
      <c r="LU30" s="17">
        <v>71.707359999999994</v>
      </c>
      <c r="LV30" s="17">
        <v>72.373850000000004</v>
      </c>
      <c r="LW30" s="17">
        <v>-4.9738499999999997</v>
      </c>
      <c r="LX30" s="17">
        <v>30</v>
      </c>
      <c r="LY30" s="17">
        <v>29.675619999999999</v>
      </c>
      <c r="LZ30" s="17">
        <v>29.951440000000002</v>
      </c>
      <c r="MA30" s="17">
        <v>4.8559999999999999E-2</v>
      </c>
      <c r="MB30" s="17"/>
      <c r="MC30" s="17"/>
      <c r="MD30" s="17"/>
      <c r="ME30" s="17">
        <v>0</v>
      </c>
      <c r="MF30" s="17"/>
      <c r="MG30" s="17"/>
      <c r="MH30" s="17"/>
      <c r="MI30" s="17">
        <v>0</v>
      </c>
      <c r="MJ30" s="17"/>
      <c r="MK30" s="17"/>
      <c r="ML30" s="17"/>
      <c r="MM30" s="17">
        <v>0</v>
      </c>
      <c r="MN30" s="17">
        <v>146</v>
      </c>
      <c r="MO30" s="17">
        <v>149.77393000000001</v>
      </c>
      <c r="MP30" s="17">
        <v>149.77393000000001</v>
      </c>
      <c r="MQ30" s="17">
        <v>-3.77393</v>
      </c>
      <c r="MR30" s="17">
        <v>148.19999999999999</v>
      </c>
      <c r="MS30" s="17">
        <v>149.77393000000001</v>
      </c>
      <c r="MT30" s="17">
        <v>149.77393000000001</v>
      </c>
      <c r="MU30" s="17">
        <v>-1.5739300000000001</v>
      </c>
      <c r="MV30" s="17">
        <v>149.69999999999999</v>
      </c>
      <c r="MW30" s="17">
        <v>149.77393000000001</v>
      </c>
      <c r="MX30" s="17">
        <v>149.77393000000001</v>
      </c>
      <c r="MY30" s="17">
        <v>-7.3929999999999996E-2</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178.9</v>
      </c>
      <c r="NU30" s="17">
        <v>186.66667000000001</v>
      </c>
      <c r="NV30" s="17">
        <v>145.0172</v>
      </c>
      <c r="NW30" s="17">
        <v>33.882800000000003</v>
      </c>
      <c r="NX30" s="17">
        <v>91.6</v>
      </c>
      <c r="NY30" s="17">
        <v>93.333330000000004</v>
      </c>
      <c r="NZ30" s="17">
        <v>72.508600000000001</v>
      </c>
      <c r="OA30" s="17">
        <v>19.0914</v>
      </c>
      <c r="OB30" s="17">
        <v>1.2</v>
      </c>
      <c r="OC30" s="17">
        <v>1.1779999999999999</v>
      </c>
      <c r="OD30" s="17">
        <v>1.1779999999999999</v>
      </c>
      <c r="OE30" s="17">
        <v>2.1999999999999999E-2</v>
      </c>
      <c r="OF30" s="17">
        <v>112.1</v>
      </c>
      <c r="OG30" s="17">
        <v>120.90909000000001</v>
      </c>
      <c r="OH30" s="17">
        <v>120.569</v>
      </c>
      <c r="OI30" s="17">
        <v>-8.4689999999999994</v>
      </c>
      <c r="OJ30" s="17">
        <v>65.3</v>
      </c>
      <c r="OK30" s="17">
        <v>68.013000000000005</v>
      </c>
      <c r="OL30" s="17">
        <v>68.013000000000005</v>
      </c>
      <c r="OM30" s="17">
        <v>-2.7130000000000001</v>
      </c>
      <c r="ON30" s="17">
        <v>0</v>
      </c>
      <c r="OO30" s="17">
        <v>16.745000000000001</v>
      </c>
      <c r="OP30" s="17">
        <v>16.745000000000001</v>
      </c>
      <c r="OQ30" s="17">
        <v>-16.745000000000001</v>
      </c>
      <c r="OR30" s="17">
        <v>0.1</v>
      </c>
      <c r="OS30" s="17">
        <v>0.3</v>
      </c>
      <c r="OT30" s="17">
        <v>0.3</v>
      </c>
      <c r="OU30" s="17">
        <v>-0.2</v>
      </c>
      <c r="OV30" s="17">
        <v>8.9</v>
      </c>
      <c r="OW30" s="17">
        <v>8.6</v>
      </c>
      <c r="OX30" s="17">
        <v>8.6</v>
      </c>
      <c r="OY30" s="17">
        <v>0.3</v>
      </c>
      <c r="OZ30" s="17">
        <v>9.9</v>
      </c>
      <c r="PA30" s="17">
        <v>9</v>
      </c>
      <c r="PB30" s="17">
        <v>9.0000099999999996</v>
      </c>
      <c r="PC30" s="17">
        <v>0.89998999999999996</v>
      </c>
      <c r="PD30" s="17">
        <v>4</v>
      </c>
      <c r="PE30" s="17">
        <v>5.67</v>
      </c>
      <c r="PF30" s="17">
        <v>4.6568500000000004</v>
      </c>
      <c r="PG30" s="17">
        <v>-0.65685000000000004</v>
      </c>
      <c r="PH30" s="17"/>
      <c r="PI30" s="17">
        <v>1.23</v>
      </c>
      <c r="PJ30" s="17">
        <v>1.23</v>
      </c>
      <c r="PK30" s="17">
        <v>-1.23</v>
      </c>
      <c r="PL30" s="17">
        <v>3.2</v>
      </c>
      <c r="PM30" s="17">
        <v>2.6</v>
      </c>
      <c r="PN30" s="17">
        <v>2.6</v>
      </c>
      <c r="PO30" s="17">
        <v>0.6</v>
      </c>
      <c r="PP30" s="17">
        <v>2.2000000000000002</v>
      </c>
      <c r="PQ30" s="17">
        <v>2.5</v>
      </c>
      <c r="PR30" s="17">
        <v>2.5</v>
      </c>
      <c r="PS30" s="17">
        <v>-0.3</v>
      </c>
      <c r="PT30" s="17">
        <v>20.3</v>
      </c>
      <c r="PU30" s="17">
        <v>19.417480000000001</v>
      </c>
      <c r="PV30" s="17">
        <v>19.417470000000002</v>
      </c>
      <c r="PW30" s="17">
        <v>0.88253000000000004</v>
      </c>
      <c r="PX30" s="17">
        <v>9.1999999999999993</v>
      </c>
      <c r="PY30" s="17">
        <v>19.417480000000001</v>
      </c>
      <c r="PZ30" s="17">
        <v>19.417470000000002</v>
      </c>
      <c r="QA30" s="17">
        <v>-10.21747</v>
      </c>
      <c r="QB30" s="17">
        <v>4</v>
      </c>
      <c r="QC30" s="17">
        <v>6</v>
      </c>
      <c r="QD30" s="17">
        <v>6</v>
      </c>
      <c r="QE30" s="17">
        <v>-2</v>
      </c>
      <c r="QF30" s="17">
        <v>3.3</v>
      </c>
      <c r="QG30" s="17">
        <v>3.5</v>
      </c>
      <c r="QH30" s="17">
        <v>3.5</v>
      </c>
      <c r="QI30" s="17">
        <v>-0.2</v>
      </c>
      <c r="QJ30" s="17">
        <v>18.399999999999999</v>
      </c>
      <c r="QK30" s="17">
        <v>17.961169999999999</v>
      </c>
      <c r="QL30" s="17">
        <v>17.96116</v>
      </c>
      <c r="QM30" s="17">
        <v>0.43884000000000001</v>
      </c>
      <c r="QN30" s="17">
        <v>13.2</v>
      </c>
      <c r="QO30" s="17">
        <v>12.865500000000001</v>
      </c>
      <c r="QP30" s="17">
        <v>12.865489999999999</v>
      </c>
      <c r="QQ30" s="17">
        <v>0.33450999999999997</v>
      </c>
      <c r="QR30" s="17">
        <v>15.7</v>
      </c>
      <c r="QS30" s="17">
        <v>15.33616</v>
      </c>
      <c r="QT30" s="17">
        <v>15.33616</v>
      </c>
      <c r="QU30" s="17">
        <v>0.36384</v>
      </c>
      <c r="QV30" s="17">
        <v>31.3</v>
      </c>
      <c r="QW30" s="17">
        <v>28.678799999999999</v>
      </c>
      <c r="QX30" s="17">
        <v>28.704000000000001</v>
      </c>
      <c r="QY30" s="17">
        <v>2.5960000000000001</v>
      </c>
      <c r="QZ30" s="17">
        <v>75.2</v>
      </c>
      <c r="RA30" s="17">
        <v>85.835059999999999</v>
      </c>
      <c r="RB30" s="17">
        <v>84.119</v>
      </c>
      <c r="RC30" s="17">
        <v>-8.9190000000000005</v>
      </c>
      <c r="RD30" s="17">
        <v>4.5</v>
      </c>
      <c r="RE30" s="17">
        <v>4.2</v>
      </c>
      <c r="RF30" s="17">
        <v>4.2</v>
      </c>
      <c r="RG30" s="17">
        <v>0.3</v>
      </c>
      <c r="RH30" s="17">
        <v>1.4</v>
      </c>
      <c r="RI30" s="17">
        <v>2.4</v>
      </c>
      <c r="RJ30" s="17">
        <v>2.4</v>
      </c>
      <c r="RK30" s="17">
        <v>-1</v>
      </c>
      <c r="RL30" s="17">
        <v>1.1000000000000001</v>
      </c>
      <c r="RM30" s="17">
        <v>2.4</v>
      </c>
      <c r="RN30" s="17">
        <v>2.4</v>
      </c>
      <c r="RO30" s="17">
        <v>-1.3</v>
      </c>
      <c r="RP30" s="17">
        <v>2.9</v>
      </c>
      <c r="RQ30" s="17">
        <v>2.8</v>
      </c>
      <c r="RR30" s="17">
        <v>2.8</v>
      </c>
      <c r="RS30" s="17">
        <v>0.1</v>
      </c>
      <c r="RT30" s="17">
        <v>8.6</v>
      </c>
      <c r="RU30" s="17">
        <v>13.335699999999999</v>
      </c>
      <c r="RV30" s="17">
        <v>13.335699999999999</v>
      </c>
      <c r="RW30" s="17">
        <v>-4.7356999999999996</v>
      </c>
      <c r="RX30" s="17">
        <v>2.4</v>
      </c>
      <c r="RY30" s="17">
        <v>1.899</v>
      </c>
      <c r="RZ30" s="17">
        <v>1.899</v>
      </c>
      <c r="SA30" s="17">
        <v>0.501</v>
      </c>
      <c r="SB30" s="17">
        <v>20.2</v>
      </c>
      <c r="SC30" s="17">
        <v>9.1577800000000007</v>
      </c>
      <c r="SD30" s="17">
        <v>0</v>
      </c>
      <c r="SE30" s="17">
        <v>20.2</v>
      </c>
      <c r="SF30" s="17">
        <v>1.2</v>
      </c>
      <c r="SG30" s="17">
        <v>1.6</v>
      </c>
      <c r="SH30" s="17">
        <v>1.6</v>
      </c>
      <c r="SI30" s="17">
        <v>-0.4</v>
      </c>
      <c r="SJ30" s="17"/>
      <c r="SK30" s="17">
        <v>0.4</v>
      </c>
      <c r="SL30" s="17">
        <v>0.4</v>
      </c>
      <c r="SM30" s="17">
        <v>-0.4</v>
      </c>
      <c r="SN30" s="17">
        <v>6.3</v>
      </c>
      <c r="SO30" s="17">
        <v>6.3</v>
      </c>
      <c r="SP30" s="17">
        <v>6.3</v>
      </c>
      <c r="SQ30" s="17">
        <v>0</v>
      </c>
      <c r="SR30" s="17">
        <v>1.6</v>
      </c>
      <c r="SS30" s="17">
        <v>3.6</v>
      </c>
      <c r="ST30" s="17">
        <v>3.6</v>
      </c>
      <c r="SU30" s="17">
        <v>-2</v>
      </c>
      <c r="SV30" s="17">
        <v>3.9</v>
      </c>
      <c r="SW30" s="17">
        <v>4.8</v>
      </c>
      <c r="SX30" s="17">
        <v>4.8</v>
      </c>
      <c r="SY30" s="17">
        <v>-0.9</v>
      </c>
      <c r="SZ30" s="17">
        <v>5.0999999999999996</v>
      </c>
      <c r="TA30" s="17">
        <v>6.7</v>
      </c>
      <c r="TB30" s="17">
        <v>6.7</v>
      </c>
      <c r="TC30" s="17">
        <v>-1.6</v>
      </c>
      <c r="TD30" s="17">
        <v>10</v>
      </c>
      <c r="TE30" s="17">
        <v>10</v>
      </c>
      <c r="TF30" s="17">
        <v>10</v>
      </c>
      <c r="TG30" s="17">
        <v>0</v>
      </c>
      <c r="TH30" s="17">
        <v>25.5</v>
      </c>
      <c r="TI30" s="17">
        <v>20.837</v>
      </c>
      <c r="TJ30" s="17">
        <v>20.837</v>
      </c>
      <c r="TK30" s="17">
        <v>4.6630000000000003</v>
      </c>
      <c r="TL30" s="17">
        <v>12</v>
      </c>
      <c r="TM30" s="17">
        <v>21.3</v>
      </c>
      <c r="TN30" s="17">
        <v>42.59</v>
      </c>
      <c r="TO30" s="17">
        <v>-30.59</v>
      </c>
      <c r="TP30" s="17">
        <v>28.7</v>
      </c>
      <c r="TQ30" s="17">
        <v>28.402080000000002</v>
      </c>
      <c r="TR30" s="17">
        <v>28.402069999999998</v>
      </c>
      <c r="TS30" s="17">
        <v>0.29792999999999997</v>
      </c>
      <c r="TT30" s="17">
        <v>93.8</v>
      </c>
      <c r="TU30" s="17">
        <v>81.763239999999996</v>
      </c>
      <c r="TV30" s="17">
        <v>71.715999999999994</v>
      </c>
      <c r="TW30" s="17">
        <v>22.084</v>
      </c>
      <c r="TX30" s="17">
        <v>87.8</v>
      </c>
      <c r="TY30" s="17">
        <v>81.149770000000004</v>
      </c>
      <c r="TZ30" s="17">
        <v>79.900000000000006</v>
      </c>
      <c r="UA30" s="17">
        <v>7.9</v>
      </c>
      <c r="UB30" s="17">
        <v>16.8</v>
      </c>
      <c r="UC30" s="17">
        <v>11.125999999999999</v>
      </c>
      <c r="UD30" s="17">
        <v>11.125999999999999</v>
      </c>
      <c r="UE30" s="17">
        <v>5.6740000000000004</v>
      </c>
      <c r="UF30" s="17">
        <v>14.2</v>
      </c>
      <c r="UG30" s="17">
        <v>9.9640000000000004</v>
      </c>
      <c r="UH30" s="17">
        <v>9.9640000000000004</v>
      </c>
      <c r="UI30" s="17">
        <v>4.2359999999999998</v>
      </c>
      <c r="UJ30" s="17">
        <v>6.1</v>
      </c>
      <c r="UK30" s="17">
        <v>7</v>
      </c>
      <c r="UL30" s="17">
        <v>7</v>
      </c>
      <c r="UM30" s="17">
        <v>-0.9</v>
      </c>
      <c r="UN30" s="17">
        <v>2.2999999999999998</v>
      </c>
      <c r="UO30" s="17">
        <v>2</v>
      </c>
      <c r="UP30" s="17">
        <v>2</v>
      </c>
      <c r="UQ30" s="17">
        <v>0.3</v>
      </c>
      <c r="UR30" s="17">
        <v>8.4</v>
      </c>
      <c r="US30" s="17">
        <v>8.5</v>
      </c>
      <c r="UT30" s="17">
        <v>8.5</v>
      </c>
      <c r="UU30" s="17">
        <v>-0.1</v>
      </c>
      <c r="UV30" s="17">
        <v>4.0999999999999996</v>
      </c>
      <c r="UW30" s="17">
        <v>6</v>
      </c>
      <c r="UX30" s="17">
        <v>6</v>
      </c>
      <c r="UY30" s="17">
        <v>-1.9</v>
      </c>
      <c r="UZ30" s="17">
        <v>4.5</v>
      </c>
      <c r="VA30" s="17">
        <v>6</v>
      </c>
      <c r="VB30" s="17">
        <v>6</v>
      </c>
      <c r="VC30" s="17">
        <v>-1.5</v>
      </c>
      <c r="VD30" s="17">
        <v>4.5999999999999996</v>
      </c>
      <c r="VE30" s="17">
        <v>7</v>
      </c>
      <c r="VF30" s="17">
        <v>7</v>
      </c>
      <c r="VG30" s="17">
        <v>-2.4</v>
      </c>
      <c r="VH30" s="17">
        <v>12.8</v>
      </c>
      <c r="VI30" s="17">
        <v>15.061999999999999</v>
      </c>
      <c r="VJ30" s="17">
        <v>15.061999999999999</v>
      </c>
      <c r="VK30" s="17">
        <v>-2.262</v>
      </c>
      <c r="VL30" s="17">
        <v>217.4</v>
      </c>
      <c r="VM30" s="17">
        <v>214.86500000000001</v>
      </c>
      <c r="VN30" s="17">
        <v>214.86500000000001</v>
      </c>
      <c r="VO30" s="17">
        <v>2.5350000000000001</v>
      </c>
      <c r="VP30" s="17">
        <v>15.9</v>
      </c>
      <c r="VQ30" s="17">
        <v>14.83771</v>
      </c>
      <c r="VR30" s="17">
        <v>14.83771</v>
      </c>
      <c r="VS30" s="17">
        <v>1.06229</v>
      </c>
      <c r="VT30" s="17">
        <v>117.6</v>
      </c>
      <c r="VU30" s="17">
        <v>118.71413</v>
      </c>
      <c r="VV30" s="17">
        <v>118.71411999999999</v>
      </c>
      <c r="VW30" s="17">
        <v>-1.11412</v>
      </c>
      <c r="VX30" s="17">
        <v>0.6</v>
      </c>
      <c r="VY30" s="17">
        <v>0.6</v>
      </c>
      <c r="VZ30" s="17">
        <v>0.6</v>
      </c>
      <c r="WA30" s="17">
        <v>0</v>
      </c>
      <c r="WB30" s="17">
        <v>110.9</v>
      </c>
      <c r="WC30" s="17">
        <v>74.7</v>
      </c>
      <c r="WD30" s="17">
        <v>104.21599999999999</v>
      </c>
      <c r="WE30" s="17">
        <v>6.6840000000000002</v>
      </c>
      <c r="WF30" s="17">
        <v>116.2</v>
      </c>
      <c r="WG30" s="17">
        <v>84</v>
      </c>
      <c r="WH30" s="17">
        <v>103.566</v>
      </c>
      <c r="WI30" s="17">
        <v>12.634</v>
      </c>
      <c r="WJ30" s="17">
        <v>87.2</v>
      </c>
      <c r="WK30" s="17">
        <v>87.785200000000003</v>
      </c>
      <c r="WL30" s="17">
        <v>87.785200000000003</v>
      </c>
      <c r="WM30" s="17">
        <v>-0.58520000000000005</v>
      </c>
      <c r="WN30" s="17">
        <v>16.3</v>
      </c>
      <c r="WO30" s="17">
        <v>16.817679999999999</v>
      </c>
      <c r="WP30" s="17">
        <v>16.81767</v>
      </c>
      <c r="WQ30" s="17">
        <v>-0.51766999999999996</v>
      </c>
      <c r="WR30" s="17">
        <v>10</v>
      </c>
      <c r="WS30" s="17">
        <v>10</v>
      </c>
      <c r="WT30" s="17">
        <v>10</v>
      </c>
      <c r="WU30" s="17">
        <v>0</v>
      </c>
      <c r="WV30" s="17">
        <v>20</v>
      </c>
      <c r="WW30" s="17">
        <v>19.223299999999998</v>
      </c>
      <c r="WX30" s="17">
        <v>19.223299999999998</v>
      </c>
      <c r="WY30" s="17">
        <v>0.77669999999999995</v>
      </c>
      <c r="WZ30" s="17">
        <v>8.6999999999999993</v>
      </c>
      <c r="XA30" s="17">
        <v>10</v>
      </c>
      <c r="XB30" s="17">
        <v>10</v>
      </c>
      <c r="XC30" s="17">
        <v>-1.3</v>
      </c>
      <c r="XD30" s="17">
        <v>0</v>
      </c>
      <c r="XE30" s="17">
        <v>30</v>
      </c>
      <c r="XF30" s="17"/>
      <c r="XG30" s="17">
        <v>0</v>
      </c>
      <c r="XH30" s="17"/>
      <c r="XI30" s="17"/>
      <c r="XJ30" s="17"/>
      <c r="XK30" s="17">
        <v>0</v>
      </c>
      <c r="XL30" s="17">
        <v>16</v>
      </c>
      <c r="XM30" s="17">
        <v>14</v>
      </c>
      <c r="XN30" s="17">
        <v>14</v>
      </c>
      <c r="XO30" s="17">
        <v>2</v>
      </c>
      <c r="XP30" s="17">
        <v>0</v>
      </c>
      <c r="XQ30" s="17"/>
      <c r="XR30" s="17"/>
      <c r="XS30" s="17">
        <v>0</v>
      </c>
      <c r="XT30" s="17">
        <v>7.69</v>
      </c>
      <c r="XU30" s="17">
        <v>0</v>
      </c>
      <c r="XV30" s="17">
        <v>0</v>
      </c>
      <c r="XW30" s="17">
        <v>7.69</v>
      </c>
      <c r="XX30" s="17"/>
      <c r="XY30" s="17"/>
      <c r="XZ30" s="17"/>
      <c r="YA30" s="17">
        <v>0</v>
      </c>
      <c r="YB30" s="17"/>
      <c r="YC30" s="17"/>
      <c r="YD30" s="17"/>
      <c r="YE30" s="17">
        <v>0</v>
      </c>
    </row>
    <row r="31" spans="1:655" ht="24" customHeight="1" x14ac:dyDescent="0.3">
      <c r="A31" s="1"/>
      <c r="B31" s="16" t="s">
        <v>35</v>
      </c>
      <c r="C31" s="16" t="s">
        <v>778</v>
      </c>
      <c r="D31" s="17">
        <v>28.8</v>
      </c>
      <c r="E31" s="17">
        <v>18.329899999999999</v>
      </c>
      <c r="F31" s="17">
        <v>56.89143</v>
      </c>
      <c r="G31" s="17">
        <v>-28.091429999999999</v>
      </c>
      <c r="H31" s="17">
        <v>645.20000000000005</v>
      </c>
      <c r="I31" s="17">
        <v>643.65809000000002</v>
      </c>
      <c r="J31" s="17">
        <v>643.65809000000002</v>
      </c>
      <c r="K31" s="17">
        <v>1.5419099999999999</v>
      </c>
      <c r="L31" s="17">
        <v>215.7</v>
      </c>
      <c r="M31" s="17">
        <v>209.39341999999999</v>
      </c>
      <c r="N31" s="17">
        <v>209.39341999999999</v>
      </c>
      <c r="O31" s="17">
        <v>6.3065800000000003</v>
      </c>
      <c r="P31" s="17"/>
      <c r="Q31" s="17"/>
      <c r="R31" s="17"/>
      <c r="S31" s="17">
        <v>0</v>
      </c>
      <c r="T31" s="17"/>
      <c r="U31" s="17"/>
      <c r="V31" s="17"/>
      <c r="W31" s="17">
        <v>0</v>
      </c>
      <c r="X31" s="17">
        <v>50</v>
      </c>
      <c r="Y31" s="17">
        <v>76.798159999999996</v>
      </c>
      <c r="Z31" s="17">
        <v>61.227629999999998</v>
      </c>
      <c r="AA31" s="17">
        <v>-11.22763</v>
      </c>
      <c r="AB31" s="17">
        <v>74.2</v>
      </c>
      <c r="AC31" s="17">
        <v>92.945300000000003</v>
      </c>
      <c r="AD31" s="17">
        <v>95.072329999999994</v>
      </c>
      <c r="AE31" s="17">
        <v>-20.872330000000002</v>
      </c>
      <c r="AF31" s="17"/>
      <c r="AG31" s="17"/>
      <c r="AH31" s="17"/>
      <c r="AI31" s="17">
        <v>0</v>
      </c>
      <c r="AJ31" s="17"/>
      <c r="AK31" s="17"/>
      <c r="AL31" s="17"/>
      <c r="AM31" s="17">
        <v>0</v>
      </c>
      <c r="AN31" s="17">
        <v>185.8</v>
      </c>
      <c r="AO31" s="17">
        <v>196.42444</v>
      </c>
      <c r="AP31" s="17">
        <v>196.42444</v>
      </c>
      <c r="AQ31" s="17">
        <v>-10.62444</v>
      </c>
      <c r="AR31" s="17">
        <v>204.7</v>
      </c>
      <c r="AS31" s="17">
        <v>196.42444</v>
      </c>
      <c r="AT31" s="17">
        <v>196.42444</v>
      </c>
      <c r="AU31" s="17">
        <v>8.2755600000000005</v>
      </c>
      <c r="AV31" s="17">
        <v>208.2</v>
      </c>
      <c r="AW31" s="17">
        <v>196.42444</v>
      </c>
      <c r="AX31" s="17">
        <v>196.42444</v>
      </c>
      <c r="AY31" s="17">
        <v>11.77556</v>
      </c>
      <c r="AZ31" s="17">
        <v>286.8</v>
      </c>
      <c r="BA31" s="17">
        <v>294.63666999999998</v>
      </c>
      <c r="BB31" s="17">
        <v>294.63666000000001</v>
      </c>
      <c r="BC31" s="17">
        <v>-7.8366600000000002</v>
      </c>
      <c r="BD31" s="17">
        <v>213.2</v>
      </c>
      <c r="BE31" s="17">
        <v>208.28218000000001</v>
      </c>
      <c r="BF31" s="17">
        <v>208.28217000000001</v>
      </c>
      <c r="BG31" s="17">
        <v>4.9178300000000004</v>
      </c>
      <c r="BH31" s="17">
        <v>110.6</v>
      </c>
      <c r="BI31" s="17">
        <v>104.14109000000001</v>
      </c>
      <c r="BJ31" s="17">
        <v>104.14108</v>
      </c>
      <c r="BK31" s="17">
        <v>6.45892</v>
      </c>
      <c r="BL31" s="17">
        <v>216.4</v>
      </c>
      <c r="BM31" s="17">
        <v>262.70909</v>
      </c>
      <c r="BN31" s="17">
        <v>252.84511000000001</v>
      </c>
      <c r="BO31" s="17">
        <v>-36.44511</v>
      </c>
      <c r="BP31" s="17">
        <v>4.3</v>
      </c>
      <c r="BQ31" s="17">
        <v>4.4318400000000002</v>
      </c>
      <c r="BR31" s="17">
        <v>4.4318400000000002</v>
      </c>
      <c r="BS31" s="17">
        <v>-0.13184000000000001</v>
      </c>
      <c r="BT31" s="17"/>
      <c r="BU31" s="17"/>
      <c r="BV31" s="17"/>
      <c r="BW31" s="17">
        <v>0</v>
      </c>
      <c r="BX31" s="17"/>
      <c r="BY31" s="17"/>
      <c r="BZ31" s="17"/>
      <c r="CA31" s="17">
        <v>0</v>
      </c>
      <c r="CB31" s="17"/>
      <c r="CC31" s="17"/>
      <c r="CD31" s="17"/>
      <c r="CE31" s="17">
        <v>0</v>
      </c>
      <c r="CF31" s="17"/>
      <c r="CG31" s="17"/>
      <c r="CH31" s="17"/>
      <c r="CI31" s="17">
        <v>0</v>
      </c>
      <c r="CJ31" s="17">
        <v>120.3</v>
      </c>
      <c r="CK31" s="17">
        <v>110.4171</v>
      </c>
      <c r="CL31" s="17">
        <v>110.4171</v>
      </c>
      <c r="CM31" s="17">
        <v>9.8828999999999994</v>
      </c>
      <c r="CN31" s="17">
        <v>6.9</v>
      </c>
      <c r="CO31" s="17">
        <v>5.1333399999999996</v>
      </c>
      <c r="CP31" s="17">
        <v>5.1333399999999996</v>
      </c>
      <c r="CQ31" s="17">
        <v>1.7666599999999999</v>
      </c>
      <c r="CR31" s="17">
        <v>5.0999999999999996</v>
      </c>
      <c r="CS31" s="17">
        <v>2.8177599999999998</v>
      </c>
      <c r="CT31" s="17">
        <v>2.8177599999999998</v>
      </c>
      <c r="CU31" s="17">
        <v>2.2822399999999998</v>
      </c>
      <c r="CV31" s="17"/>
      <c r="CW31" s="17"/>
      <c r="CX31" s="17"/>
      <c r="CY31" s="17">
        <v>0</v>
      </c>
      <c r="CZ31" s="17">
        <v>6.4</v>
      </c>
      <c r="DA31" s="17">
        <v>6.8787000000000003</v>
      </c>
      <c r="DB31" s="17">
        <v>6.8787000000000003</v>
      </c>
      <c r="DC31" s="17">
        <v>-0.47870000000000001</v>
      </c>
      <c r="DD31" s="17">
        <v>12.2</v>
      </c>
      <c r="DE31" s="17">
        <v>14.919420000000001</v>
      </c>
      <c r="DF31" s="17">
        <v>12.56691</v>
      </c>
      <c r="DG31" s="17">
        <v>-0.36691000000000001</v>
      </c>
      <c r="DH31" s="17">
        <v>69.900000000000006</v>
      </c>
      <c r="DI31" s="17">
        <v>79.916759999999996</v>
      </c>
      <c r="DJ31" s="17">
        <v>59.703890000000001</v>
      </c>
      <c r="DK31" s="17">
        <v>10.196109999999999</v>
      </c>
      <c r="DL31" s="17"/>
      <c r="DM31" s="17"/>
      <c r="DN31" s="17"/>
      <c r="DO31" s="17">
        <v>0</v>
      </c>
      <c r="DP31" s="17"/>
      <c r="DQ31" s="17"/>
      <c r="DR31" s="17"/>
      <c r="DS31" s="17">
        <v>0</v>
      </c>
      <c r="DT31" s="17"/>
      <c r="DU31" s="17"/>
      <c r="DV31" s="17"/>
      <c r="DW31" s="17">
        <v>0</v>
      </c>
      <c r="DX31" s="17"/>
      <c r="DY31" s="17"/>
      <c r="DZ31" s="17"/>
      <c r="EA31" s="17">
        <v>0</v>
      </c>
      <c r="EB31" s="17">
        <v>55.8</v>
      </c>
      <c r="EC31" s="17">
        <v>56.515709999999999</v>
      </c>
      <c r="ED31" s="17">
        <v>40.258809999999997</v>
      </c>
      <c r="EE31" s="17">
        <v>15.54119</v>
      </c>
      <c r="EF31" s="17">
        <v>90.8</v>
      </c>
      <c r="EG31" s="17">
        <v>97.502799999999993</v>
      </c>
      <c r="EH31" s="17">
        <v>110.21746</v>
      </c>
      <c r="EI31" s="17">
        <v>-19.417459999999998</v>
      </c>
      <c r="EJ31" s="17"/>
      <c r="EK31" s="17"/>
      <c r="EL31" s="17"/>
      <c r="EM31" s="17">
        <v>0</v>
      </c>
      <c r="EN31" s="17"/>
      <c r="EO31" s="17"/>
      <c r="EP31" s="17"/>
      <c r="EQ31" s="17">
        <v>0</v>
      </c>
      <c r="ER31" s="17"/>
      <c r="ES31" s="17"/>
      <c r="ET31" s="17"/>
      <c r="EU31" s="17">
        <v>0</v>
      </c>
      <c r="EV31" s="17">
        <v>6.5</v>
      </c>
      <c r="EW31" s="17">
        <v>6.39</v>
      </c>
      <c r="EX31" s="17">
        <v>6.39</v>
      </c>
      <c r="EY31" s="17">
        <v>0.11</v>
      </c>
      <c r="EZ31" s="17">
        <v>0</v>
      </c>
      <c r="FA31" s="17">
        <v>0</v>
      </c>
      <c r="FB31" s="17">
        <v>0</v>
      </c>
      <c r="FC31" s="17">
        <v>0</v>
      </c>
      <c r="FD31" s="17">
        <v>37</v>
      </c>
      <c r="FE31" s="17">
        <v>36.90014</v>
      </c>
      <c r="FF31" s="17">
        <v>36.90014</v>
      </c>
      <c r="FG31" s="17">
        <v>9.9860000000000004E-2</v>
      </c>
      <c r="FH31" s="17">
        <v>71.7</v>
      </c>
      <c r="FI31" s="17">
        <v>76.301159999999996</v>
      </c>
      <c r="FJ31" s="17">
        <v>74.999619999999993</v>
      </c>
      <c r="FK31" s="17">
        <v>-3.29962</v>
      </c>
      <c r="FL31" s="17">
        <v>24.5</v>
      </c>
      <c r="FM31" s="17">
        <v>22.625250000000001</v>
      </c>
      <c r="FN31" s="17">
        <v>22.625250000000001</v>
      </c>
      <c r="FO31" s="17">
        <v>1.8747499999999999</v>
      </c>
      <c r="FP31" s="17">
        <v>18.2</v>
      </c>
      <c r="FQ31" s="17">
        <v>17.562139999999999</v>
      </c>
      <c r="FR31" s="17">
        <v>17.56213</v>
      </c>
      <c r="FS31" s="17">
        <v>0.63787000000000005</v>
      </c>
      <c r="FT31" s="17">
        <v>14.6</v>
      </c>
      <c r="FU31" s="17">
        <v>17.475729999999999</v>
      </c>
      <c r="FV31" s="17">
        <v>17.475729999999999</v>
      </c>
      <c r="FW31" s="17">
        <v>-2.8757299999999999</v>
      </c>
      <c r="FX31" s="17">
        <v>64.2</v>
      </c>
      <c r="FY31" s="17">
        <v>60.33605</v>
      </c>
      <c r="FZ31" s="17">
        <v>60.33605</v>
      </c>
      <c r="GA31" s="17">
        <v>3.86395</v>
      </c>
      <c r="GB31" s="17">
        <v>181.8</v>
      </c>
      <c r="GC31" s="17">
        <v>185.10007999999999</v>
      </c>
      <c r="GD31" s="17">
        <v>185.10006999999999</v>
      </c>
      <c r="GE31" s="17">
        <v>-3.3000699999999998</v>
      </c>
      <c r="GF31" s="17">
        <v>182.2</v>
      </c>
      <c r="GG31" s="17">
        <v>185.10007999999999</v>
      </c>
      <c r="GH31" s="17">
        <v>185.10006999999999</v>
      </c>
      <c r="GI31" s="17">
        <v>-2.9000699999999999</v>
      </c>
      <c r="GJ31" s="17">
        <v>183.5</v>
      </c>
      <c r="GK31" s="17">
        <v>185.10007999999999</v>
      </c>
      <c r="GL31" s="17">
        <v>185.10006999999999</v>
      </c>
      <c r="GM31" s="17">
        <v>-1.6000700000000001</v>
      </c>
      <c r="GN31" s="17">
        <v>59.3</v>
      </c>
      <c r="GO31" s="17">
        <v>85.501720000000006</v>
      </c>
      <c r="GP31" s="17">
        <v>87.85821</v>
      </c>
      <c r="GQ31" s="17">
        <v>-28.558209999999999</v>
      </c>
      <c r="GR31" s="17">
        <v>6</v>
      </c>
      <c r="GS31" s="17">
        <v>7.5127800000000002</v>
      </c>
      <c r="GT31" s="17">
        <v>7.5127800000000002</v>
      </c>
      <c r="GU31" s="17">
        <v>-1.51278</v>
      </c>
      <c r="GV31" s="17">
        <v>3.7</v>
      </c>
      <c r="GW31" s="17">
        <v>7.8816100000000002</v>
      </c>
      <c r="GX31" s="17">
        <v>7.8816100000000002</v>
      </c>
      <c r="GY31" s="17">
        <v>-4.18161</v>
      </c>
      <c r="GZ31" s="17">
        <v>13.4</v>
      </c>
      <c r="HA31" s="17">
        <v>34.47804</v>
      </c>
      <c r="HB31" s="17">
        <v>34.47795</v>
      </c>
      <c r="HC31" s="17">
        <v>-21.077950000000001</v>
      </c>
      <c r="HD31" s="17">
        <v>31.9</v>
      </c>
      <c r="HE31" s="17">
        <v>33.231389999999998</v>
      </c>
      <c r="HF31" s="17">
        <v>36.252429999999997</v>
      </c>
      <c r="HG31" s="17">
        <v>-4.35243</v>
      </c>
      <c r="HH31" s="17">
        <v>2.2000000000000002</v>
      </c>
      <c r="HI31" s="17">
        <v>1.97359</v>
      </c>
      <c r="HJ31" s="17">
        <v>1.97359</v>
      </c>
      <c r="HK31" s="17">
        <v>0.22641</v>
      </c>
      <c r="HL31" s="17">
        <v>0</v>
      </c>
      <c r="HM31" s="17">
        <v>16.664079999999998</v>
      </c>
      <c r="HN31" s="17">
        <v>16.664079999999998</v>
      </c>
      <c r="HO31" s="17">
        <v>-16.664079999999998</v>
      </c>
      <c r="HP31" s="17">
        <v>83.4</v>
      </c>
      <c r="HQ31" s="17">
        <v>87.273110000000003</v>
      </c>
      <c r="HR31" s="17">
        <v>87.272890000000004</v>
      </c>
      <c r="HS31" s="17">
        <v>-3.8728899999999999</v>
      </c>
      <c r="HT31" s="17"/>
      <c r="HU31" s="17"/>
      <c r="HV31" s="17"/>
      <c r="HW31" s="17">
        <v>0</v>
      </c>
      <c r="HX31" s="17"/>
      <c r="HY31" s="17"/>
      <c r="HZ31" s="17"/>
      <c r="IA31" s="17">
        <v>0</v>
      </c>
      <c r="IB31" s="17">
        <v>80.900000000000006</v>
      </c>
      <c r="IC31" s="17">
        <v>37.869419999999998</v>
      </c>
      <c r="ID31" s="17">
        <v>4.6391799999999996</v>
      </c>
      <c r="IE31" s="17">
        <v>76.260819999999995</v>
      </c>
      <c r="IF31" s="17"/>
      <c r="IG31" s="17"/>
      <c r="IH31" s="17"/>
      <c r="II31" s="17">
        <v>0</v>
      </c>
      <c r="IJ31" s="17"/>
      <c r="IK31" s="17"/>
      <c r="IL31" s="17"/>
      <c r="IM31" s="17">
        <v>0</v>
      </c>
      <c r="IN31" s="17">
        <v>46.4</v>
      </c>
      <c r="IO31" s="17">
        <v>48.181449999999998</v>
      </c>
      <c r="IP31" s="17">
        <v>48.181440000000002</v>
      </c>
      <c r="IQ31" s="17">
        <v>-1.7814399999999999</v>
      </c>
      <c r="IR31" s="17"/>
      <c r="IS31" s="17"/>
      <c r="IT31" s="17"/>
      <c r="IU31" s="17">
        <v>0</v>
      </c>
      <c r="IV31" s="17"/>
      <c r="IW31" s="17"/>
      <c r="IX31" s="17"/>
      <c r="IY31" s="17">
        <v>0</v>
      </c>
      <c r="IZ31" s="17"/>
      <c r="JA31" s="17"/>
      <c r="JB31" s="17"/>
      <c r="JC31" s="17">
        <v>0</v>
      </c>
      <c r="JD31" s="17">
        <v>33.9</v>
      </c>
      <c r="JE31" s="17">
        <v>73.058779999999999</v>
      </c>
      <c r="JF31" s="17">
        <v>75.926000000000002</v>
      </c>
      <c r="JG31" s="17">
        <v>-42.026000000000003</v>
      </c>
      <c r="JH31" s="17">
        <v>176.3</v>
      </c>
      <c r="JI31" s="17">
        <v>178.52956</v>
      </c>
      <c r="JJ31" s="17">
        <v>178.52955</v>
      </c>
      <c r="JK31" s="17">
        <v>-2.2295500000000001</v>
      </c>
      <c r="JL31" s="17">
        <v>173.8</v>
      </c>
      <c r="JM31" s="17">
        <v>178.52956</v>
      </c>
      <c r="JN31" s="17">
        <v>178.52955</v>
      </c>
      <c r="JO31" s="17">
        <v>-4.7295499999999997</v>
      </c>
      <c r="JP31" s="17">
        <v>206.1</v>
      </c>
      <c r="JQ31" s="17">
        <v>178.52956</v>
      </c>
      <c r="JR31" s="17">
        <v>178.52955</v>
      </c>
      <c r="JS31" s="17">
        <v>27.570450000000001</v>
      </c>
      <c r="JT31" s="17">
        <v>272.3</v>
      </c>
      <c r="JU31" s="17">
        <v>267.79433</v>
      </c>
      <c r="JV31" s="17">
        <v>267.79433</v>
      </c>
      <c r="JW31" s="17">
        <v>4.5056700000000003</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v>0</v>
      </c>
      <c r="KT31" s="17">
        <v>0</v>
      </c>
      <c r="KU31" s="17">
        <v>0</v>
      </c>
      <c r="KV31" s="17"/>
      <c r="KW31" s="17"/>
      <c r="KX31" s="17"/>
      <c r="KY31" s="17">
        <v>0</v>
      </c>
      <c r="KZ31" s="17"/>
      <c r="LA31" s="17"/>
      <c r="LB31" s="17"/>
      <c r="LC31" s="17">
        <v>0</v>
      </c>
      <c r="LD31" s="17">
        <v>1.2</v>
      </c>
      <c r="LE31" s="17">
        <v>1.1522699999999999</v>
      </c>
      <c r="LF31" s="17">
        <v>1.1522699999999999</v>
      </c>
      <c r="LG31" s="17">
        <v>4.7730000000000002E-2</v>
      </c>
      <c r="LH31" s="17">
        <v>61.2</v>
      </c>
      <c r="LI31" s="17">
        <v>107.39400000000001</v>
      </c>
      <c r="LJ31" s="17">
        <v>192.17541</v>
      </c>
      <c r="LK31" s="17">
        <v>-130.97541000000001</v>
      </c>
      <c r="LL31" s="17">
        <v>85.8</v>
      </c>
      <c r="LM31" s="17">
        <v>90.828890000000001</v>
      </c>
      <c r="LN31" s="17">
        <v>97.248670000000004</v>
      </c>
      <c r="LO31" s="17">
        <v>-11.44867</v>
      </c>
      <c r="LP31" s="17">
        <v>66.2</v>
      </c>
      <c r="LQ31" s="17">
        <v>67.133979999999994</v>
      </c>
      <c r="LR31" s="17">
        <v>67.133979999999994</v>
      </c>
      <c r="LS31" s="17">
        <v>-0.93398000000000003</v>
      </c>
      <c r="LT31" s="17">
        <v>67.8</v>
      </c>
      <c r="LU31" s="17">
        <v>72.37388</v>
      </c>
      <c r="LV31" s="17">
        <v>72.373859999999993</v>
      </c>
      <c r="LW31" s="17">
        <v>-4.5738599999999998</v>
      </c>
      <c r="LX31" s="17">
        <v>29.8</v>
      </c>
      <c r="LY31" s="17">
        <v>29.951460000000001</v>
      </c>
      <c r="LZ31" s="17">
        <v>29.951450000000001</v>
      </c>
      <c r="MA31" s="17">
        <v>-0.15145</v>
      </c>
      <c r="MB31" s="17"/>
      <c r="MC31" s="17"/>
      <c r="MD31" s="17"/>
      <c r="ME31" s="17">
        <v>0</v>
      </c>
      <c r="MF31" s="17"/>
      <c r="MG31" s="17"/>
      <c r="MH31" s="17"/>
      <c r="MI31" s="17">
        <v>0</v>
      </c>
      <c r="MJ31" s="17"/>
      <c r="MK31" s="17"/>
      <c r="ML31" s="17"/>
      <c r="MM31" s="17">
        <v>0</v>
      </c>
      <c r="MN31" s="17">
        <v>146</v>
      </c>
      <c r="MO31" s="17">
        <v>149.77393000000001</v>
      </c>
      <c r="MP31" s="17">
        <v>149.77393000000001</v>
      </c>
      <c r="MQ31" s="17">
        <v>-3.77393</v>
      </c>
      <c r="MR31" s="17">
        <v>147.9</v>
      </c>
      <c r="MS31" s="17">
        <v>149.77393000000001</v>
      </c>
      <c r="MT31" s="17">
        <v>149.77393000000001</v>
      </c>
      <c r="MU31" s="17">
        <v>-1.8739300000000001</v>
      </c>
      <c r="MV31" s="17">
        <v>149.5</v>
      </c>
      <c r="MW31" s="17">
        <v>149.77393000000001</v>
      </c>
      <c r="MX31" s="17">
        <v>149.77393000000001</v>
      </c>
      <c r="MY31" s="17">
        <v>-0.27393000000000001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187.2</v>
      </c>
      <c r="NU31" s="17">
        <v>186.66667000000001</v>
      </c>
      <c r="NV31" s="17">
        <v>145.0172</v>
      </c>
      <c r="NW31" s="17">
        <v>42.1828</v>
      </c>
      <c r="NX31" s="17">
        <v>93.4</v>
      </c>
      <c r="NY31" s="17">
        <v>93.333330000000004</v>
      </c>
      <c r="NZ31" s="17">
        <v>72.508600000000001</v>
      </c>
      <c r="OA31" s="17">
        <v>20.891400000000001</v>
      </c>
      <c r="OB31" s="17">
        <v>1.2</v>
      </c>
      <c r="OC31" s="17">
        <v>1.1659999999999999</v>
      </c>
      <c r="OD31" s="17">
        <v>1.1659999999999999</v>
      </c>
      <c r="OE31" s="17">
        <v>3.4000000000000002E-2</v>
      </c>
      <c r="OF31" s="17">
        <v>119.8</v>
      </c>
      <c r="OG31" s="17">
        <v>122.84251999999999</v>
      </c>
      <c r="OH31" s="17">
        <v>121.251</v>
      </c>
      <c r="OI31" s="17">
        <v>-1.4510000000000001</v>
      </c>
      <c r="OJ31" s="17">
        <v>66.099999999999994</v>
      </c>
      <c r="OK31" s="17">
        <v>68.784999999999997</v>
      </c>
      <c r="OL31" s="17">
        <v>68.784999999999997</v>
      </c>
      <c r="OM31" s="17">
        <v>-2.6850000000000001</v>
      </c>
      <c r="ON31" s="17">
        <v>0</v>
      </c>
      <c r="OO31" s="17">
        <v>16.887</v>
      </c>
      <c r="OP31" s="17">
        <v>16.887</v>
      </c>
      <c r="OQ31" s="17">
        <v>-16.887</v>
      </c>
      <c r="OR31" s="17">
        <v>0.1</v>
      </c>
      <c r="OS31" s="17">
        <v>0.4</v>
      </c>
      <c r="OT31" s="17">
        <v>0.4</v>
      </c>
      <c r="OU31" s="17">
        <v>-0.3</v>
      </c>
      <c r="OV31" s="17">
        <v>8.8000000000000007</v>
      </c>
      <c r="OW31" s="17">
        <v>8.6</v>
      </c>
      <c r="OX31" s="17">
        <v>8.6</v>
      </c>
      <c r="OY31" s="17">
        <v>0.2</v>
      </c>
      <c r="OZ31" s="17">
        <v>9.9</v>
      </c>
      <c r="PA31" s="17">
        <v>9</v>
      </c>
      <c r="PB31" s="17">
        <v>9.0000099999999996</v>
      </c>
      <c r="PC31" s="17">
        <v>0.89998999999999996</v>
      </c>
      <c r="PD31" s="17">
        <v>4.0999999999999996</v>
      </c>
      <c r="PE31" s="17">
        <v>5.67</v>
      </c>
      <c r="PF31" s="17">
        <v>4.6569399999999996</v>
      </c>
      <c r="PG31" s="17">
        <v>-0.55693999999999999</v>
      </c>
      <c r="PH31" s="17"/>
      <c r="PI31" s="17">
        <v>1.23</v>
      </c>
      <c r="PJ31" s="17">
        <v>1.23</v>
      </c>
      <c r="PK31" s="17">
        <v>-1.23</v>
      </c>
      <c r="PL31" s="17">
        <v>3.2</v>
      </c>
      <c r="PM31" s="17">
        <v>2.6</v>
      </c>
      <c r="PN31" s="17">
        <v>2.6</v>
      </c>
      <c r="PO31" s="17">
        <v>0.6</v>
      </c>
      <c r="PP31" s="17">
        <v>2.2000000000000002</v>
      </c>
      <c r="PQ31" s="17">
        <v>2.5</v>
      </c>
      <c r="PR31" s="17">
        <v>2.5</v>
      </c>
      <c r="PS31" s="17">
        <v>-0.3</v>
      </c>
      <c r="PT31" s="17">
        <v>20</v>
      </c>
      <c r="PU31" s="17">
        <v>19.417480000000001</v>
      </c>
      <c r="PV31" s="17">
        <v>19.417470000000002</v>
      </c>
      <c r="PW31" s="17">
        <v>0.58252999999999999</v>
      </c>
      <c r="PX31" s="17">
        <v>9.1999999999999993</v>
      </c>
      <c r="PY31" s="17">
        <v>19.417480000000001</v>
      </c>
      <c r="PZ31" s="17">
        <v>19.417470000000002</v>
      </c>
      <c r="QA31" s="17">
        <v>-10.21747</v>
      </c>
      <c r="QB31" s="17">
        <v>7.5</v>
      </c>
      <c r="QC31" s="17">
        <v>6</v>
      </c>
      <c r="QD31" s="17">
        <v>6</v>
      </c>
      <c r="QE31" s="17">
        <v>1.5</v>
      </c>
      <c r="QF31" s="17">
        <v>3.3</v>
      </c>
      <c r="QG31" s="17">
        <v>3.5</v>
      </c>
      <c r="QH31" s="17">
        <v>3.5</v>
      </c>
      <c r="QI31" s="17">
        <v>-0.2</v>
      </c>
      <c r="QJ31" s="17">
        <v>18.399999999999999</v>
      </c>
      <c r="QK31" s="17">
        <v>17.961169999999999</v>
      </c>
      <c r="QL31" s="17">
        <v>17.96116</v>
      </c>
      <c r="QM31" s="17">
        <v>0.43884000000000001</v>
      </c>
      <c r="QN31" s="17">
        <v>13.2</v>
      </c>
      <c r="QO31" s="17">
        <v>12.88438</v>
      </c>
      <c r="QP31" s="17">
        <v>12.88438</v>
      </c>
      <c r="QQ31" s="17">
        <v>0.31562000000000001</v>
      </c>
      <c r="QR31" s="17">
        <v>15.8</v>
      </c>
      <c r="QS31" s="17">
        <v>15.28191</v>
      </c>
      <c r="QT31" s="17">
        <v>15.28191</v>
      </c>
      <c r="QU31" s="17">
        <v>0.51809000000000005</v>
      </c>
      <c r="QV31" s="17">
        <v>30.8</v>
      </c>
      <c r="QW31" s="17">
        <v>28.775040000000001</v>
      </c>
      <c r="QX31" s="17">
        <v>28.795000000000002</v>
      </c>
      <c r="QY31" s="17">
        <v>2.0049999999999999</v>
      </c>
      <c r="QZ31" s="17">
        <v>73.3</v>
      </c>
      <c r="RA31" s="17">
        <v>86.7226</v>
      </c>
      <c r="RB31" s="17">
        <v>84.399000000000001</v>
      </c>
      <c r="RC31" s="17">
        <v>-11.099</v>
      </c>
      <c r="RD31" s="17">
        <v>4.5</v>
      </c>
      <c r="RE31" s="17">
        <v>4.2</v>
      </c>
      <c r="RF31" s="17">
        <v>4.2</v>
      </c>
      <c r="RG31" s="17">
        <v>0.3</v>
      </c>
      <c r="RH31" s="17">
        <v>2.1</v>
      </c>
      <c r="RI31" s="17">
        <v>2.4</v>
      </c>
      <c r="RJ31" s="17">
        <v>2.4</v>
      </c>
      <c r="RK31" s="17">
        <v>-0.3</v>
      </c>
      <c r="RL31" s="17">
        <v>1.1000000000000001</v>
      </c>
      <c r="RM31" s="17">
        <v>2.4</v>
      </c>
      <c r="RN31" s="17">
        <v>2.4</v>
      </c>
      <c r="RO31" s="17">
        <v>-1.3</v>
      </c>
      <c r="RP31" s="17">
        <v>2.9</v>
      </c>
      <c r="RQ31" s="17">
        <v>2.8</v>
      </c>
      <c r="RR31" s="17">
        <v>2.8</v>
      </c>
      <c r="RS31" s="17">
        <v>0.1</v>
      </c>
      <c r="RT31" s="17">
        <v>15.1</v>
      </c>
      <c r="RU31" s="17">
        <v>12.58731</v>
      </c>
      <c r="RV31" s="17">
        <v>12.58731</v>
      </c>
      <c r="RW31" s="17">
        <v>2.5126900000000001</v>
      </c>
      <c r="RX31" s="17">
        <v>2.4</v>
      </c>
      <c r="RY31" s="17">
        <v>1.899</v>
      </c>
      <c r="RZ31" s="17">
        <v>1.899</v>
      </c>
      <c r="SA31" s="17">
        <v>0.501</v>
      </c>
      <c r="SB31" s="17">
        <v>20.2</v>
      </c>
      <c r="SC31" s="17">
        <v>8.7594899999999996</v>
      </c>
      <c r="SD31" s="17">
        <v>0</v>
      </c>
      <c r="SE31" s="17">
        <v>20.2</v>
      </c>
      <c r="SF31" s="17">
        <v>1.2</v>
      </c>
      <c r="SG31" s="17">
        <v>1.6</v>
      </c>
      <c r="SH31" s="17">
        <v>1.6</v>
      </c>
      <c r="SI31" s="17">
        <v>-0.4</v>
      </c>
      <c r="SJ31" s="17"/>
      <c r="SK31" s="17">
        <v>0.4</v>
      </c>
      <c r="SL31" s="17">
        <v>0.4</v>
      </c>
      <c r="SM31" s="17">
        <v>-0.4</v>
      </c>
      <c r="SN31" s="17">
        <v>5.7</v>
      </c>
      <c r="SO31" s="17">
        <v>6.3</v>
      </c>
      <c r="SP31" s="17">
        <v>6.3</v>
      </c>
      <c r="SQ31" s="17">
        <v>-0.6</v>
      </c>
      <c r="SR31" s="17">
        <v>2.8</v>
      </c>
      <c r="SS31" s="17">
        <v>3.6</v>
      </c>
      <c r="ST31" s="17">
        <v>3.6</v>
      </c>
      <c r="SU31" s="17">
        <v>-0.8</v>
      </c>
      <c r="SV31" s="17">
        <v>3.4</v>
      </c>
      <c r="SW31" s="17">
        <v>4.8</v>
      </c>
      <c r="SX31" s="17">
        <v>4.8</v>
      </c>
      <c r="SY31" s="17">
        <v>-1.4</v>
      </c>
      <c r="SZ31" s="17">
        <v>5</v>
      </c>
      <c r="TA31" s="17">
        <v>6.7</v>
      </c>
      <c r="TB31" s="17">
        <v>6.7</v>
      </c>
      <c r="TC31" s="17">
        <v>-1.7</v>
      </c>
      <c r="TD31" s="17">
        <v>10</v>
      </c>
      <c r="TE31" s="17">
        <v>10</v>
      </c>
      <c r="TF31" s="17">
        <v>10</v>
      </c>
      <c r="TG31" s="17">
        <v>0</v>
      </c>
      <c r="TH31" s="17">
        <v>25.8</v>
      </c>
      <c r="TI31" s="17">
        <v>21.4</v>
      </c>
      <c r="TJ31" s="17">
        <v>21.4</v>
      </c>
      <c r="TK31" s="17">
        <v>4.4000000000000004</v>
      </c>
      <c r="TL31" s="17">
        <v>12.2</v>
      </c>
      <c r="TM31" s="17">
        <v>25.8</v>
      </c>
      <c r="TN31" s="17">
        <v>47.780999999999999</v>
      </c>
      <c r="TO31" s="17">
        <v>-35.581000000000003</v>
      </c>
      <c r="TP31" s="17">
        <v>28.7</v>
      </c>
      <c r="TQ31" s="17">
        <v>28.436330000000002</v>
      </c>
      <c r="TR31" s="17">
        <v>28.436330000000002</v>
      </c>
      <c r="TS31" s="17">
        <v>0.26367000000000002</v>
      </c>
      <c r="TT31" s="17">
        <v>86.7</v>
      </c>
      <c r="TU31" s="17">
        <v>82.312870000000004</v>
      </c>
      <c r="TV31" s="17">
        <v>72.381</v>
      </c>
      <c r="TW31" s="17">
        <v>14.319000000000001</v>
      </c>
      <c r="TX31" s="17">
        <v>75.3</v>
      </c>
      <c r="TY31" s="17">
        <v>80.956019999999995</v>
      </c>
      <c r="TZ31" s="17">
        <v>80.837999999999994</v>
      </c>
      <c r="UA31" s="17">
        <v>-5.5380000000000003</v>
      </c>
      <c r="UB31" s="17">
        <v>17.8</v>
      </c>
      <c r="UC31" s="17">
        <v>11.677</v>
      </c>
      <c r="UD31" s="17">
        <v>11.677</v>
      </c>
      <c r="UE31" s="17">
        <v>6.1230000000000002</v>
      </c>
      <c r="UF31" s="17">
        <v>14.2</v>
      </c>
      <c r="UG31" s="17">
        <v>10.4</v>
      </c>
      <c r="UH31" s="17">
        <v>10.4</v>
      </c>
      <c r="UI31" s="17">
        <v>3.8</v>
      </c>
      <c r="UJ31" s="17">
        <v>6.1</v>
      </c>
      <c r="UK31" s="17">
        <v>7</v>
      </c>
      <c r="UL31" s="17">
        <v>7</v>
      </c>
      <c r="UM31" s="17">
        <v>-0.9</v>
      </c>
      <c r="UN31" s="17">
        <v>2.2999999999999998</v>
      </c>
      <c r="UO31" s="17">
        <v>2</v>
      </c>
      <c r="UP31" s="17">
        <v>2</v>
      </c>
      <c r="UQ31" s="17">
        <v>0.3</v>
      </c>
      <c r="UR31" s="17">
        <v>7.9</v>
      </c>
      <c r="US31" s="17">
        <v>8.5</v>
      </c>
      <c r="UT31" s="17">
        <v>8.5</v>
      </c>
      <c r="UU31" s="17">
        <v>-0.6</v>
      </c>
      <c r="UV31" s="17">
        <v>3.9</v>
      </c>
      <c r="UW31" s="17">
        <v>6</v>
      </c>
      <c r="UX31" s="17">
        <v>6</v>
      </c>
      <c r="UY31" s="17">
        <v>-2.1</v>
      </c>
      <c r="UZ31" s="17">
        <v>4.5</v>
      </c>
      <c r="VA31" s="17">
        <v>6</v>
      </c>
      <c r="VB31" s="17">
        <v>6</v>
      </c>
      <c r="VC31" s="17">
        <v>-1.5</v>
      </c>
      <c r="VD31" s="17">
        <v>4.5999999999999996</v>
      </c>
      <c r="VE31" s="17">
        <v>7</v>
      </c>
      <c r="VF31" s="17">
        <v>7</v>
      </c>
      <c r="VG31" s="17">
        <v>-2.4</v>
      </c>
      <c r="VH31" s="17">
        <v>13.3</v>
      </c>
      <c r="VI31" s="17">
        <v>15.297000000000001</v>
      </c>
      <c r="VJ31" s="17">
        <v>15.297000000000001</v>
      </c>
      <c r="VK31" s="17">
        <v>-1.9970000000000001</v>
      </c>
      <c r="VL31" s="17">
        <v>218.1</v>
      </c>
      <c r="VM31" s="17">
        <v>218.03700000000001</v>
      </c>
      <c r="VN31" s="17">
        <v>218.03700000000001</v>
      </c>
      <c r="VO31" s="17">
        <v>6.3E-2</v>
      </c>
      <c r="VP31" s="17">
        <v>16.3</v>
      </c>
      <c r="VQ31" s="17">
        <v>14.8308</v>
      </c>
      <c r="VR31" s="17">
        <v>14.83079</v>
      </c>
      <c r="VS31" s="17">
        <v>1.4692099999999999</v>
      </c>
      <c r="VT31" s="17">
        <v>118.2</v>
      </c>
      <c r="VU31" s="17">
        <v>118.60196999999999</v>
      </c>
      <c r="VV31" s="17">
        <v>118.60196999999999</v>
      </c>
      <c r="VW31" s="17">
        <v>-0.40196999999999999</v>
      </c>
      <c r="VX31" s="17">
        <v>0.6</v>
      </c>
      <c r="VY31" s="17">
        <v>0.6</v>
      </c>
      <c r="VZ31" s="17">
        <v>0.6</v>
      </c>
      <c r="WA31" s="17">
        <v>0</v>
      </c>
      <c r="WB31" s="17">
        <v>117.7</v>
      </c>
      <c r="WC31" s="17">
        <v>80.099999999999994</v>
      </c>
      <c r="WD31" s="17">
        <v>105.961</v>
      </c>
      <c r="WE31" s="17">
        <v>11.739000000000001</v>
      </c>
      <c r="WF31" s="17">
        <v>111.5</v>
      </c>
      <c r="WG31" s="17">
        <v>93.1</v>
      </c>
      <c r="WH31" s="17">
        <v>106.203</v>
      </c>
      <c r="WI31" s="17">
        <v>5.2969999999999997</v>
      </c>
      <c r="WJ31" s="17">
        <v>87.4</v>
      </c>
      <c r="WK31" s="17">
        <v>87.905959999999993</v>
      </c>
      <c r="WL31" s="17">
        <v>87.905959999999993</v>
      </c>
      <c r="WM31" s="17">
        <v>-0.50595999999999997</v>
      </c>
      <c r="WN31" s="17">
        <v>16.7</v>
      </c>
      <c r="WO31" s="17">
        <v>17.21979</v>
      </c>
      <c r="WP31" s="17">
        <v>17.21979</v>
      </c>
      <c r="WQ31" s="17">
        <v>-0.51978999999999997</v>
      </c>
      <c r="WR31" s="17">
        <v>10.1</v>
      </c>
      <c r="WS31" s="17">
        <v>10</v>
      </c>
      <c r="WT31" s="17">
        <v>10</v>
      </c>
      <c r="WU31" s="17">
        <v>0.1</v>
      </c>
      <c r="WV31" s="17">
        <v>20</v>
      </c>
      <c r="WW31" s="17">
        <v>19.223299999999998</v>
      </c>
      <c r="WX31" s="17">
        <v>19.223299999999998</v>
      </c>
      <c r="WY31" s="17">
        <v>0.77669999999999995</v>
      </c>
      <c r="WZ31" s="17">
        <v>9.1</v>
      </c>
      <c r="XA31" s="17">
        <v>10</v>
      </c>
      <c r="XB31" s="17">
        <v>10</v>
      </c>
      <c r="XC31" s="17">
        <v>-0.9</v>
      </c>
      <c r="XD31" s="17">
        <v>0</v>
      </c>
      <c r="XE31" s="17">
        <v>30</v>
      </c>
      <c r="XF31" s="17"/>
      <c r="XG31" s="17">
        <v>0</v>
      </c>
      <c r="XH31" s="17"/>
      <c r="XI31" s="17"/>
      <c r="XJ31" s="17"/>
      <c r="XK31" s="17">
        <v>0</v>
      </c>
      <c r="XL31" s="17">
        <v>16</v>
      </c>
      <c r="XM31" s="17">
        <v>14</v>
      </c>
      <c r="XN31" s="17">
        <v>14</v>
      </c>
      <c r="XO31" s="17">
        <v>2</v>
      </c>
      <c r="XP31" s="17">
        <v>0</v>
      </c>
      <c r="XQ31" s="17"/>
      <c r="XR31" s="17"/>
      <c r="XS31" s="17">
        <v>0</v>
      </c>
      <c r="XT31" s="17">
        <v>8.23</v>
      </c>
      <c r="XU31" s="17">
        <v>0</v>
      </c>
      <c r="XV31" s="17">
        <v>0</v>
      </c>
      <c r="XW31" s="17">
        <v>8.23</v>
      </c>
      <c r="XX31" s="17"/>
      <c r="XY31" s="17"/>
      <c r="XZ31" s="17"/>
      <c r="YA31" s="17">
        <v>0</v>
      </c>
      <c r="YB31" s="17"/>
      <c r="YC31" s="17"/>
      <c r="YD31" s="17"/>
      <c r="YE31" s="17">
        <v>0</v>
      </c>
    </row>
    <row r="32" spans="1:655" ht="24" customHeight="1" x14ac:dyDescent="0.3">
      <c r="A32" s="1"/>
      <c r="B32" s="18" t="s">
        <v>35</v>
      </c>
      <c r="C32" s="18" t="s">
        <v>779</v>
      </c>
      <c r="D32" s="19">
        <v>19.5</v>
      </c>
      <c r="E32" s="19">
        <v>18.547450000000001</v>
      </c>
      <c r="F32" s="19">
        <v>50.54851</v>
      </c>
      <c r="G32" s="19">
        <v>-31.04851</v>
      </c>
      <c r="H32" s="19">
        <v>642.29999999999995</v>
      </c>
      <c r="I32" s="19">
        <v>643.65809000000002</v>
      </c>
      <c r="J32" s="19">
        <v>643.65809000000002</v>
      </c>
      <c r="K32" s="19">
        <v>-1.35809</v>
      </c>
      <c r="L32" s="19">
        <v>216.4</v>
      </c>
      <c r="M32" s="19">
        <v>209.39341999999999</v>
      </c>
      <c r="N32" s="19">
        <v>209.39341999999999</v>
      </c>
      <c r="O32" s="19">
        <v>7.0065799999999996</v>
      </c>
      <c r="P32" s="19"/>
      <c r="Q32" s="19"/>
      <c r="R32" s="19"/>
      <c r="S32" s="19">
        <v>0</v>
      </c>
      <c r="T32" s="19"/>
      <c r="U32" s="19"/>
      <c r="V32" s="19"/>
      <c r="W32" s="19">
        <v>0</v>
      </c>
      <c r="X32" s="19">
        <v>48.7</v>
      </c>
      <c r="Y32" s="19">
        <v>76.798159999999996</v>
      </c>
      <c r="Z32" s="19">
        <v>60.543030000000002</v>
      </c>
      <c r="AA32" s="19">
        <v>-11.843030000000001</v>
      </c>
      <c r="AB32" s="19">
        <v>73.7</v>
      </c>
      <c r="AC32" s="19">
        <v>92.945300000000003</v>
      </c>
      <c r="AD32" s="19">
        <v>92.946629999999999</v>
      </c>
      <c r="AE32" s="19">
        <v>-19.24663</v>
      </c>
      <c r="AF32" s="19"/>
      <c r="AG32" s="19"/>
      <c r="AH32" s="19"/>
      <c r="AI32" s="19">
        <v>0</v>
      </c>
      <c r="AJ32" s="19"/>
      <c r="AK32" s="19"/>
      <c r="AL32" s="19"/>
      <c r="AM32" s="19">
        <v>0</v>
      </c>
      <c r="AN32" s="19">
        <v>186.8</v>
      </c>
      <c r="AO32" s="19">
        <v>196.42444</v>
      </c>
      <c r="AP32" s="19">
        <v>196.42444</v>
      </c>
      <c r="AQ32" s="19">
        <v>-9.6244399999999999</v>
      </c>
      <c r="AR32" s="19">
        <v>200.5</v>
      </c>
      <c r="AS32" s="19">
        <v>196.42444</v>
      </c>
      <c r="AT32" s="19">
        <v>196.42444</v>
      </c>
      <c r="AU32" s="19">
        <v>4.0755600000000003</v>
      </c>
      <c r="AV32" s="19">
        <v>208.2</v>
      </c>
      <c r="AW32" s="19">
        <v>196.42444</v>
      </c>
      <c r="AX32" s="19">
        <v>196.42444</v>
      </c>
      <c r="AY32" s="19">
        <v>11.77556</v>
      </c>
      <c r="AZ32" s="19">
        <v>285.8</v>
      </c>
      <c r="BA32" s="19">
        <v>294.63666999999998</v>
      </c>
      <c r="BB32" s="19">
        <v>294.63664999999997</v>
      </c>
      <c r="BC32" s="19">
        <v>-8.8366500000000006</v>
      </c>
      <c r="BD32" s="19">
        <v>214.6</v>
      </c>
      <c r="BE32" s="19">
        <v>208.28218000000001</v>
      </c>
      <c r="BF32" s="19">
        <v>208.28217000000001</v>
      </c>
      <c r="BG32" s="19">
        <v>6.3178299999999998</v>
      </c>
      <c r="BH32" s="19">
        <v>110.7</v>
      </c>
      <c r="BI32" s="19">
        <v>104.14109000000001</v>
      </c>
      <c r="BJ32" s="19">
        <v>104.14108</v>
      </c>
      <c r="BK32" s="19">
        <v>6.5589199999999996</v>
      </c>
      <c r="BL32" s="19">
        <v>185.1</v>
      </c>
      <c r="BM32" s="19">
        <v>132.98969</v>
      </c>
      <c r="BN32" s="19">
        <v>213.55861999999999</v>
      </c>
      <c r="BO32" s="19">
        <v>-28.45862</v>
      </c>
      <c r="BP32" s="19">
        <v>4.0999999999999996</v>
      </c>
      <c r="BQ32" s="19">
        <v>4.4318400000000002</v>
      </c>
      <c r="BR32" s="19">
        <v>4.4318400000000002</v>
      </c>
      <c r="BS32" s="19">
        <v>-0.33184000000000002</v>
      </c>
      <c r="BT32" s="19"/>
      <c r="BU32" s="19"/>
      <c r="BV32" s="19"/>
      <c r="BW32" s="19">
        <v>0</v>
      </c>
      <c r="BX32" s="19"/>
      <c r="BY32" s="19"/>
      <c r="BZ32" s="19"/>
      <c r="CA32" s="19">
        <v>0</v>
      </c>
      <c r="CB32" s="19"/>
      <c r="CC32" s="19"/>
      <c r="CD32" s="19"/>
      <c r="CE32" s="19">
        <v>0</v>
      </c>
      <c r="CF32" s="19"/>
      <c r="CG32" s="19"/>
      <c r="CH32" s="19"/>
      <c r="CI32" s="19">
        <v>0</v>
      </c>
      <c r="CJ32" s="19">
        <v>116.4</v>
      </c>
      <c r="CK32" s="19">
        <v>110.4171</v>
      </c>
      <c r="CL32" s="19">
        <v>110.4171</v>
      </c>
      <c r="CM32" s="19">
        <v>5.9828999999999999</v>
      </c>
      <c r="CN32" s="19">
        <v>6.6</v>
      </c>
      <c r="CO32" s="19">
        <v>5.1333399999999996</v>
      </c>
      <c r="CP32" s="19">
        <v>5.1333399999999996</v>
      </c>
      <c r="CQ32" s="19">
        <v>1.4666600000000001</v>
      </c>
      <c r="CR32" s="19">
        <v>5</v>
      </c>
      <c r="CS32" s="19">
        <v>2.8177599999999998</v>
      </c>
      <c r="CT32" s="19">
        <v>2.8177599999999998</v>
      </c>
      <c r="CU32" s="19">
        <v>2.1822400000000002</v>
      </c>
      <c r="CV32" s="19"/>
      <c r="CW32" s="19"/>
      <c r="CX32" s="19"/>
      <c r="CY32" s="19">
        <v>0</v>
      </c>
      <c r="CZ32" s="19">
        <v>6.5</v>
      </c>
      <c r="DA32" s="19">
        <v>6.8787000000000003</v>
      </c>
      <c r="DB32" s="19">
        <v>6.8787000000000003</v>
      </c>
      <c r="DC32" s="19">
        <v>-0.37869999999999998</v>
      </c>
      <c r="DD32" s="19">
        <v>12.2</v>
      </c>
      <c r="DE32" s="19">
        <v>14.919420000000001</v>
      </c>
      <c r="DF32" s="19">
        <v>12.56691</v>
      </c>
      <c r="DG32" s="19">
        <v>-0.36691000000000001</v>
      </c>
      <c r="DH32" s="19">
        <v>69.400000000000006</v>
      </c>
      <c r="DI32" s="19">
        <v>84.358540000000005</v>
      </c>
      <c r="DJ32" s="19">
        <v>45.564909999999998</v>
      </c>
      <c r="DK32" s="19">
        <v>23.835090000000001</v>
      </c>
      <c r="DL32" s="19"/>
      <c r="DM32" s="19"/>
      <c r="DN32" s="19"/>
      <c r="DO32" s="19">
        <v>0</v>
      </c>
      <c r="DP32" s="19"/>
      <c r="DQ32" s="19"/>
      <c r="DR32" s="19"/>
      <c r="DS32" s="19">
        <v>0</v>
      </c>
      <c r="DT32" s="19"/>
      <c r="DU32" s="19"/>
      <c r="DV32" s="19"/>
      <c r="DW32" s="19">
        <v>0</v>
      </c>
      <c r="DX32" s="19"/>
      <c r="DY32" s="19"/>
      <c r="DZ32" s="19"/>
      <c r="EA32" s="19">
        <v>0</v>
      </c>
      <c r="EB32" s="19">
        <v>55</v>
      </c>
      <c r="EC32" s="19">
        <v>56.515709999999999</v>
      </c>
      <c r="ED32" s="19">
        <v>43.940570000000001</v>
      </c>
      <c r="EE32" s="19">
        <v>11.059430000000001</v>
      </c>
      <c r="EF32" s="19">
        <v>91.1</v>
      </c>
      <c r="EG32" s="19">
        <v>94.84742</v>
      </c>
      <c r="EH32" s="19">
        <v>110.21745</v>
      </c>
      <c r="EI32" s="19">
        <v>-19.117450000000002</v>
      </c>
      <c r="EJ32" s="19"/>
      <c r="EK32" s="19"/>
      <c r="EL32" s="19"/>
      <c r="EM32" s="19">
        <v>0</v>
      </c>
      <c r="EN32" s="19"/>
      <c r="EO32" s="19"/>
      <c r="EP32" s="19"/>
      <c r="EQ32" s="19">
        <v>0</v>
      </c>
      <c r="ER32" s="19"/>
      <c r="ES32" s="19"/>
      <c r="ET32" s="19"/>
      <c r="EU32" s="19">
        <v>0</v>
      </c>
      <c r="EV32" s="19">
        <v>6.5</v>
      </c>
      <c r="EW32" s="19">
        <v>6.39</v>
      </c>
      <c r="EX32" s="19">
        <v>6.39</v>
      </c>
      <c r="EY32" s="19">
        <v>0.11</v>
      </c>
      <c r="EZ32" s="19">
        <v>0</v>
      </c>
      <c r="FA32" s="19">
        <v>0</v>
      </c>
      <c r="FB32" s="19">
        <v>0</v>
      </c>
      <c r="FC32" s="19">
        <v>0</v>
      </c>
      <c r="FD32" s="19">
        <v>35.4</v>
      </c>
      <c r="FE32" s="19">
        <v>36.90014</v>
      </c>
      <c r="FF32" s="19">
        <v>36.90014</v>
      </c>
      <c r="FG32" s="19">
        <v>-1.50014</v>
      </c>
      <c r="FH32" s="19">
        <v>70.599999999999994</v>
      </c>
      <c r="FI32" s="19">
        <v>76.301159999999996</v>
      </c>
      <c r="FJ32" s="19">
        <v>74.993120000000005</v>
      </c>
      <c r="FK32" s="19">
        <v>-4.3931199999999997</v>
      </c>
      <c r="FL32" s="19">
        <v>20.399999999999999</v>
      </c>
      <c r="FM32" s="19">
        <v>22.625250000000001</v>
      </c>
      <c r="FN32" s="19">
        <v>22.625250000000001</v>
      </c>
      <c r="FO32" s="19">
        <v>-2.22525</v>
      </c>
      <c r="FP32" s="19">
        <v>18.2</v>
      </c>
      <c r="FQ32" s="19">
        <v>17.562139999999999</v>
      </c>
      <c r="FR32" s="19">
        <v>17.56213</v>
      </c>
      <c r="FS32" s="19">
        <v>0.63787000000000005</v>
      </c>
      <c r="FT32" s="19">
        <v>14.6</v>
      </c>
      <c r="FU32" s="19">
        <v>17.475729999999999</v>
      </c>
      <c r="FV32" s="19">
        <v>17.475729999999999</v>
      </c>
      <c r="FW32" s="19">
        <v>-2.8757299999999999</v>
      </c>
      <c r="FX32" s="19">
        <v>61.9</v>
      </c>
      <c r="FY32" s="19">
        <v>60.33605</v>
      </c>
      <c r="FZ32" s="19">
        <v>60.33605</v>
      </c>
      <c r="GA32" s="19">
        <v>1.56395</v>
      </c>
      <c r="GB32" s="19">
        <v>178.1</v>
      </c>
      <c r="GC32" s="19">
        <v>185.10007999999999</v>
      </c>
      <c r="GD32" s="19">
        <v>185.10006999999999</v>
      </c>
      <c r="GE32" s="19">
        <v>-7.00007</v>
      </c>
      <c r="GF32" s="19">
        <v>178.9</v>
      </c>
      <c r="GG32" s="19">
        <v>185.10007999999999</v>
      </c>
      <c r="GH32" s="19">
        <v>185.10006999999999</v>
      </c>
      <c r="GI32" s="19">
        <v>-6.2000700000000002</v>
      </c>
      <c r="GJ32" s="19">
        <v>184.3</v>
      </c>
      <c r="GK32" s="19">
        <v>185.10007999999999</v>
      </c>
      <c r="GL32" s="19">
        <v>185.10006999999999</v>
      </c>
      <c r="GM32" s="19">
        <v>-0.80006999999999995</v>
      </c>
      <c r="GN32" s="19">
        <v>57.1</v>
      </c>
      <c r="GO32" s="19">
        <v>83.596090000000004</v>
      </c>
      <c r="GP32" s="19">
        <v>87.857969999999995</v>
      </c>
      <c r="GQ32" s="19">
        <v>-30.75797</v>
      </c>
      <c r="GR32" s="19">
        <v>6</v>
      </c>
      <c r="GS32" s="19">
        <v>7.5127800000000002</v>
      </c>
      <c r="GT32" s="19">
        <v>7.5127800000000002</v>
      </c>
      <c r="GU32" s="19">
        <v>-1.51278</v>
      </c>
      <c r="GV32" s="19">
        <v>3.7</v>
      </c>
      <c r="GW32" s="19">
        <v>7.8816100000000002</v>
      </c>
      <c r="GX32" s="19">
        <v>7.8816100000000002</v>
      </c>
      <c r="GY32" s="19">
        <v>-4.18161</v>
      </c>
      <c r="GZ32" s="19">
        <v>32.200000000000003</v>
      </c>
      <c r="HA32" s="19">
        <v>34.47804</v>
      </c>
      <c r="HB32" s="19">
        <v>34.477899999999998</v>
      </c>
      <c r="HC32" s="19">
        <v>-2.2778999999999998</v>
      </c>
      <c r="HD32" s="19">
        <v>37.1</v>
      </c>
      <c r="HE32" s="19">
        <v>33.231389999999998</v>
      </c>
      <c r="HF32" s="19">
        <v>36.252429999999997</v>
      </c>
      <c r="HG32" s="19">
        <v>0.84757000000000005</v>
      </c>
      <c r="HH32" s="19">
        <v>2.2000000000000002</v>
      </c>
      <c r="HI32" s="19">
        <v>1.97359</v>
      </c>
      <c r="HJ32" s="19">
        <v>1.97359</v>
      </c>
      <c r="HK32" s="19">
        <v>0.22641</v>
      </c>
      <c r="HL32" s="19">
        <v>0</v>
      </c>
      <c r="HM32" s="19">
        <v>16.664079999999998</v>
      </c>
      <c r="HN32" s="19">
        <v>16.664079999999998</v>
      </c>
      <c r="HO32" s="19">
        <v>-16.664079999999998</v>
      </c>
      <c r="HP32" s="19">
        <v>84.1</v>
      </c>
      <c r="HQ32" s="19">
        <v>86</v>
      </c>
      <c r="HR32" s="19">
        <v>85.999359999999996</v>
      </c>
      <c r="HS32" s="19">
        <v>-1.8993599999999999</v>
      </c>
      <c r="HT32" s="19"/>
      <c r="HU32" s="19"/>
      <c r="HV32" s="19"/>
      <c r="HW32" s="19">
        <v>0</v>
      </c>
      <c r="HX32" s="19"/>
      <c r="HY32" s="19"/>
      <c r="HZ32" s="19"/>
      <c r="IA32" s="19">
        <v>0</v>
      </c>
      <c r="IB32" s="19">
        <v>37.200000000000003</v>
      </c>
      <c r="IC32" s="19">
        <v>46.298789999999997</v>
      </c>
      <c r="ID32" s="19">
        <v>56.497329999999998</v>
      </c>
      <c r="IE32" s="19">
        <v>-19.297329999999999</v>
      </c>
      <c r="IF32" s="19"/>
      <c r="IG32" s="19"/>
      <c r="IH32" s="19"/>
      <c r="II32" s="19">
        <v>0</v>
      </c>
      <c r="IJ32" s="19"/>
      <c r="IK32" s="19"/>
      <c r="IL32" s="19"/>
      <c r="IM32" s="19">
        <v>0</v>
      </c>
      <c r="IN32" s="19">
        <v>46.5</v>
      </c>
      <c r="IO32" s="19">
        <v>48.181449999999998</v>
      </c>
      <c r="IP32" s="19">
        <v>48.181440000000002</v>
      </c>
      <c r="IQ32" s="19">
        <v>-1.68144</v>
      </c>
      <c r="IR32" s="19"/>
      <c r="IS32" s="19"/>
      <c r="IT32" s="19"/>
      <c r="IU32" s="19">
        <v>0</v>
      </c>
      <c r="IV32" s="19"/>
      <c r="IW32" s="19"/>
      <c r="IX32" s="19"/>
      <c r="IY32" s="19">
        <v>0</v>
      </c>
      <c r="IZ32" s="19"/>
      <c r="JA32" s="19"/>
      <c r="JB32" s="19"/>
      <c r="JC32" s="19">
        <v>0</v>
      </c>
      <c r="JD32" s="19">
        <v>32.6</v>
      </c>
      <c r="JE32" s="19">
        <v>70.740129999999994</v>
      </c>
      <c r="JF32" s="19">
        <v>75.925709999999995</v>
      </c>
      <c r="JG32" s="19">
        <v>-43.325710000000001</v>
      </c>
      <c r="JH32" s="19">
        <v>178</v>
      </c>
      <c r="JI32" s="19">
        <v>178.52956</v>
      </c>
      <c r="JJ32" s="19">
        <v>178.52955</v>
      </c>
      <c r="JK32" s="19">
        <v>-0.52954999999999997</v>
      </c>
      <c r="JL32" s="19">
        <v>175.1</v>
      </c>
      <c r="JM32" s="19">
        <v>178.52956</v>
      </c>
      <c r="JN32" s="19">
        <v>178.52955</v>
      </c>
      <c r="JO32" s="19">
        <v>-3.4295499999999999</v>
      </c>
      <c r="JP32" s="19">
        <v>209</v>
      </c>
      <c r="JQ32" s="19">
        <v>178.52956</v>
      </c>
      <c r="JR32" s="19">
        <v>178.52955</v>
      </c>
      <c r="JS32" s="19">
        <v>30.47045</v>
      </c>
      <c r="JT32" s="19">
        <v>273.7</v>
      </c>
      <c r="JU32" s="19">
        <v>267.79433</v>
      </c>
      <c r="JV32" s="19">
        <v>267.79433</v>
      </c>
      <c r="JW32" s="19">
        <v>5.9056699999999998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v>0</v>
      </c>
      <c r="KT32" s="19">
        <v>0</v>
      </c>
      <c r="KU32" s="19">
        <v>0</v>
      </c>
      <c r="KV32" s="19"/>
      <c r="KW32" s="19"/>
      <c r="KX32" s="19"/>
      <c r="KY32" s="19">
        <v>0</v>
      </c>
      <c r="KZ32" s="19"/>
      <c r="LA32" s="19"/>
      <c r="LB32" s="19"/>
      <c r="LC32" s="19">
        <v>0</v>
      </c>
      <c r="LD32" s="19">
        <v>1.2</v>
      </c>
      <c r="LE32" s="19">
        <v>1.1522699999999999</v>
      </c>
      <c r="LF32" s="19">
        <v>1.1522699999999999</v>
      </c>
      <c r="LG32" s="19">
        <v>4.7730000000000002E-2</v>
      </c>
      <c r="LH32" s="19">
        <v>158.19999999999999</v>
      </c>
      <c r="LI32" s="19">
        <v>169.67009999999999</v>
      </c>
      <c r="LJ32" s="19">
        <v>140.26237</v>
      </c>
      <c r="LK32" s="19">
        <v>17.937629999999999</v>
      </c>
      <c r="LL32" s="19">
        <v>99.3</v>
      </c>
      <c r="LM32" s="19">
        <v>83.341840000000005</v>
      </c>
      <c r="LN32" s="19">
        <v>92.444469999999995</v>
      </c>
      <c r="LO32" s="19">
        <v>6.8555299999999999</v>
      </c>
      <c r="LP32" s="19">
        <v>64.7</v>
      </c>
      <c r="LQ32" s="19">
        <v>67.133979999999994</v>
      </c>
      <c r="LR32" s="19">
        <v>67.133979999999994</v>
      </c>
      <c r="LS32" s="19">
        <v>-2.43398</v>
      </c>
      <c r="LT32" s="19">
        <v>67</v>
      </c>
      <c r="LU32" s="19">
        <v>68.141279999999995</v>
      </c>
      <c r="LV32" s="19">
        <v>72.373840000000001</v>
      </c>
      <c r="LW32" s="19">
        <v>-5.3738400000000004</v>
      </c>
      <c r="LX32" s="19">
        <v>29.2</v>
      </c>
      <c r="LY32" s="19">
        <v>28.199829999999999</v>
      </c>
      <c r="LZ32" s="19">
        <v>29.951440000000002</v>
      </c>
      <c r="MA32" s="19">
        <v>-0.75144</v>
      </c>
      <c r="MB32" s="19"/>
      <c r="MC32" s="19"/>
      <c r="MD32" s="19"/>
      <c r="ME32" s="19">
        <v>0</v>
      </c>
      <c r="MF32" s="19"/>
      <c r="MG32" s="19"/>
      <c r="MH32" s="19"/>
      <c r="MI32" s="19">
        <v>0</v>
      </c>
      <c r="MJ32" s="19"/>
      <c r="MK32" s="19"/>
      <c r="ML32" s="19"/>
      <c r="MM32" s="19">
        <v>0</v>
      </c>
      <c r="MN32" s="19">
        <v>146.4</v>
      </c>
      <c r="MO32" s="19">
        <v>149.77393000000001</v>
      </c>
      <c r="MP32" s="19">
        <v>149.77393000000001</v>
      </c>
      <c r="MQ32" s="19">
        <v>-3.3739300000000001</v>
      </c>
      <c r="MR32" s="19">
        <v>148.6</v>
      </c>
      <c r="MS32" s="19">
        <v>149.77393000000001</v>
      </c>
      <c r="MT32" s="19">
        <v>149.77393000000001</v>
      </c>
      <c r="MU32" s="19">
        <v>-1.1739299999999999</v>
      </c>
      <c r="MV32" s="19">
        <v>150.19999999999999</v>
      </c>
      <c r="MW32" s="19">
        <v>149.77393000000001</v>
      </c>
      <c r="MX32" s="19">
        <v>149.77393000000001</v>
      </c>
      <c r="MY32" s="19">
        <v>0.42607</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187.8</v>
      </c>
      <c r="NU32" s="19">
        <v>191.33332999999999</v>
      </c>
      <c r="NV32" s="19">
        <v>145.0172</v>
      </c>
      <c r="NW32" s="19">
        <v>42.782800000000002</v>
      </c>
      <c r="NX32" s="19">
        <v>93.8</v>
      </c>
      <c r="NY32" s="19">
        <v>95.666669999999996</v>
      </c>
      <c r="NZ32" s="19">
        <v>72.508600000000001</v>
      </c>
      <c r="OA32" s="19">
        <v>21.291399999999999</v>
      </c>
      <c r="OB32" s="19">
        <v>1.2</v>
      </c>
      <c r="OC32" s="19">
        <v>1.1879999999999999</v>
      </c>
      <c r="OD32" s="19">
        <v>1.1879999999999999</v>
      </c>
      <c r="OE32" s="19">
        <v>1.2E-2</v>
      </c>
      <c r="OF32" s="19">
        <v>121.1</v>
      </c>
      <c r="OG32" s="19">
        <v>124.60517</v>
      </c>
      <c r="OH32" s="19">
        <v>121.932</v>
      </c>
      <c r="OI32" s="19">
        <v>-0.83199999999999996</v>
      </c>
      <c r="OJ32" s="19">
        <v>66.2</v>
      </c>
      <c r="OK32" s="19">
        <v>69.352000000000004</v>
      </c>
      <c r="OL32" s="19">
        <v>69.352000000000004</v>
      </c>
      <c r="OM32" s="19">
        <v>-3.1520000000000001</v>
      </c>
      <c r="ON32" s="19">
        <v>0</v>
      </c>
      <c r="OO32" s="19">
        <v>17.03</v>
      </c>
      <c r="OP32" s="19">
        <v>17.03</v>
      </c>
      <c r="OQ32" s="19">
        <v>-17.03</v>
      </c>
      <c r="OR32" s="19">
        <v>0.2</v>
      </c>
      <c r="OS32" s="19">
        <v>0.4</v>
      </c>
      <c r="OT32" s="19">
        <v>0.4</v>
      </c>
      <c r="OU32" s="19">
        <v>-0.2</v>
      </c>
      <c r="OV32" s="19">
        <v>8.8000000000000007</v>
      </c>
      <c r="OW32" s="19">
        <v>8.6</v>
      </c>
      <c r="OX32" s="19">
        <v>8.6</v>
      </c>
      <c r="OY32" s="19">
        <v>0.2</v>
      </c>
      <c r="OZ32" s="19">
        <v>9.9</v>
      </c>
      <c r="PA32" s="19">
        <v>9</v>
      </c>
      <c r="PB32" s="19">
        <v>9.0000099999999996</v>
      </c>
      <c r="PC32" s="19">
        <v>0.89998999999999996</v>
      </c>
      <c r="PD32" s="19">
        <v>4.0999999999999996</v>
      </c>
      <c r="PE32" s="19">
        <v>5.67</v>
      </c>
      <c r="PF32" s="19">
        <v>4.6124000000000001</v>
      </c>
      <c r="PG32" s="19">
        <v>-0.51239999999999997</v>
      </c>
      <c r="PH32" s="19"/>
      <c r="PI32" s="19">
        <v>1.23</v>
      </c>
      <c r="PJ32" s="19">
        <v>1.23</v>
      </c>
      <c r="PK32" s="19">
        <v>-1.23</v>
      </c>
      <c r="PL32" s="19">
        <v>2.9</v>
      </c>
      <c r="PM32" s="19">
        <v>2.6</v>
      </c>
      <c r="PN32" s="19">
        <v>2.6</v>
      </c>
      <c r="PO32" s="19">
        <v>0.3</v>
      </c>
      <c r="PP32" s="19">
        <v>2.2000000000000002</v>
      </c>
      <c r="PQ32" s="19">
        <v>2.5</v>
      </c>
      <c r="PR32" s="19">
        <v>2.5</v>
      </c>
      <c r="PS32" s="19">
        <v>-0.3</v>
      </c>
      <c r="PT32" s="19">
        <v>19.600000000000001</v>
      </c>
      <c r="PU32" s="19">
        <v>19.417480000000001</v>
      </c>
      <c r="PV32" s="19">
        <v>19.417470000000002</v>
      </c>
      <c r="PW32" s="19">
        <v>0.18253</v>
      </c>
      <c r="PX32" s="19">
        <v>9.1999999999999993</v>
      </c>
      <c r="PY32" s="19">
        <v>19.417480000000001</v>
      </c>
      <c r="PZ32" s="19">
        <v>19.417470000000002</v>
      </c>
      <c r="QA32" s="19">
        <v>-10.21747</v>
      </c>
      <c r="QB32" s="19">
        <v>7.5</v>
      </c>
      <c r="QC32" s="19">
        <v>6</v>
      </c>
      <c r="QD32" s="19">
        <v>6</v>
      </c>
      <c r="QE32" s="19">
        <v>1.5</v>
      </c>
      <c r="QF32" s="19">
        <v>3.3</v>
      </c>
      <c r="QG32" s="19">
        <v>3.5</v>
      </c>
      <c r="QH32" s="19">
        <v>3.5</v>
      </c>
      <c r="QI32" s="19">
        <v>-0.2</v>
      </c>
      <c r="QJ32" s="19">
        <v>18.399999999999999</v>
      </c>
      <c r="QK32" s="19">
        <v>17.961169999999999</v>
      </c>
      <c r="QL32" s="19">
        <v>17.96116</v>
      </c>
      <c r="QM32" s="19">
        <v>0.43884000000000001</v>
      </c>
      <c r="QN32" s="19">
        <v>13.2</v>
      </c>
      <c r="QO32" s="19">
        <v>12.9536</v>
      </c>
      <c r="QP32" s="19">
        <v>12.9536</v>
      </c>
      <c r="QQ32" s="19">
        <v>0.24640000000000001</v>
      </c>
      <c r="QR32" s="19">
        <v>15.8</v>
      </c>
      <c r="QS32" s="19">
        <v>15.291079999999999</v>
      </c>
      <c r="QT32" s="19">
        <v>15.291079999999999</v>
      </c>
      <c r="QU32" s="19">
        <v>0.50892000000000004</v>
      </c>
      <c r="QV32" s="19">
        <v>30.1</v>
      </c>
      <c r="QW32" s="19">
        <v>28.957419999999999</v>
      </c>
      <c r="QX32" s="19">
        <v>28.936</v>
      </c>
      <c r="QY32" s="19">
        <v>1.1639999999999999</v>
      </c>
      <c r="QZ32" s="19">
        <v>78.099999999999994</v>
      </c>
      <c r="RA32" s="19">
        <v>86.799480000000003</v>
      </c>
      <c r="RB32" s="19">
        <v>84.616</v>
      </c>
      <c r="RC32" s="19">
        <v>-6.516</v>
      </c>
      <c r="RD32" s="19">
        <v>4.5</v>
      </c>
      <c r="RE32" s="19">
        <v>4.2</v>
      </c>
      <c r="RF32" s="19">
        <v>4.2</v>
      </c>
      <c r="RG32" s="19">
        <v>0.3</v>
      </c>
      <c r="RH32" s="19">
        <v>2.1</v>
      </c>
      <c r="RI32" s="19">
        <v>2.4</v>
      </c>
      <c r="RJ32" s="19">
        <v>2.4</v>
      </c>
      <c r="RK32" s="19">
        <v>-0.3</v>
      </c>
      <c r="RL32" s="19">
        <v>1.1000000000000001</v>
      </c>
      <c r="RM32" s="19">
        <v>2.4</v>
      </c>
      <c r="RN32" s="19">
        <v>2.4</v>
      </c>
      <c r="RO32" s="19">
        <v>-1.3</v>
      </c>
      <c r="RP32" s="19">
        <v>2.9</v>
      </c>
      <c r="RQ32" s="19">
        <v>2.8</v>
      </c>
      <c r="RR32" s="19">
        <v>2.8</v>
      </c>
      <c r="RS32" s="19">
        <v>0.1</v>
      </c>
      <c r="RT32" s="19">
        <v>15.8</v>
      </c>
      <c r="RU32" s="19">
        <v>12.25957</v>
      </c>
      <c r="RV32" s="19">
        <v>12.25957</v>
      </c>
      <c r="RW32" s="19">
        <v>3.5404300000000002</v>
      </c>
      <c r="RX32" s="19">
        <v>2.4</v>
      </c>
      <c r="RY32" s="19">
        <v>1.899</v>
      </c>
      <c r="RZ32" s="19">
        <v>1.899</v>
      </c>
      <c r="SA32" s="19">
        <v>0.501</v>
      </c>
      <c r="SB32" s="19">
        <v>17</v>
      </c>
      <c r="SC32" s="19">
        <v>10.70927</v>
      </c>
      <c r="SD32" s="19">
        <v>13.06827</v>
      </c>
      <c r="SE32" s="19">
        <v>3.9317299999999999</v>
      </c>
      <c r="SF32" s="19">
        <v>1.2</v>
      </c>
      <c r="SG32" s="19">
        <v>1.6</v>
      </c>
      <c r="SH32" s="19">
        <v>1.6</v>
      </c>
      <c r="SI32" s="19">
        <v>-0.4</v>
      </c>
      <c r="SJ32" s="19"/>
      <c r="SK32" s="19">
        <v>0.4</v>
      </c>
      <c r="SL32" s="19">
        <v>0.4</v>
      </c>
      <c r="SM32" s="19">
        <v>-0.4</v>
      </c>
      <c r="SN32" s="19">
        <v>5.7</v>
      </c>
      <c r="SO32" s="19">
        <v>6.3</v>
      </c>
      <c r="SP32" s="19">
        <v>6.3</v>
      </c>
      <c r="SQ32" s="19">
        <v>-0.6</v>
      </c>
      <c r="SR32" s="19">
        <v>3</v>
      </c>
      <c r="SS32" s="19">
        <v>3.6</v>
      </c>
      <c r="ST32" s="19">
        <v>3.6</v>
      </c>
      <c r="SU32" s="19">
        <v>-0.6</v>
      </c>
      <c r="SV32" s="19">
        <v>3.3</v>
      </c>
      <c r="SW32" s="19">
        <v>4.8</v>
      </c>
      <c r="SX32" s="19">
        <v>4.8</v>
      </c>
      <c r="SY32" s="19">
        <v>-1.5</v>
      </c>
      <c r="SZ32" s="19">
        <v>4.8</v>
      </c>
      <c r="TA32" s="19">
        <v>6.7</v>
      </c>
      <c r="TB32" s="19">
        <v>6.7</v>
      </c>
      <c r="TC32" s="19">
        <v>-1.9</v>
      </c>
      <c r="TD32" s="19">
        <v>10</v>
      </c>
      <c r="TE32" s="19">
        <v>10</v>
      </c>
      <c r="TF32" s="19">
        <v>10</v>
      </c>
      <c r="TG32" s="19">
        <v>0</v>
      </c>
      <c r="TH32" s="19">
        <v>26.4</v>
      </c>
      <c r="TI32" s="19">
        <v>22.021000000000001</v>
      </c>
      <c r="TJ32" s="19">
        <v>22.021000000000001</v>
      </c>
      <c r="TK32" s="19">
        <v>4.3789999999999996</v>
      </c>
      <c r="TL32" s="19">
        <v>13</v>
      </c>
      <c r="TM32" s="19">
        <v>31.4</v>
      </c>
      <c r="TN32" s="19">
        <v>52.973999999999997</v>
      </c>
      <c r="TO32" s="19">
        <v>-39.973999999999997</v>
      </c>
      <c r="TP32" s="19">
        <v>28.9</v>
      </c>
      <c r="TQ32" s="19">
        <v>28.117570000000001</v>
      </c>
      <c r="TR32" s="19">
        <v>28.117570000000001</v>
      </c>
      <c r="TS32" s="19">
        <v>0.78242999999999996</v>
      </c>
      <c r="TT32" s="19">
        <v>85</v>
      </c>
      <c r="TU32" s="19">
        <v>85.021640000000005</v>
      </c>
      <c r="TV32" s="19">
        <v>73.045000000000002</v>
      </c>
      <c r="TW32" s="19">
        <v>11.955</v>
      </c>
      <c r="TX32" s="19">
        <v>81.2</v>
      </c>
      <c r="TY32" s="19">
        <v>82.274799999999999</v>
      </c>
      <c r="TZ32" s="19">
        <v>81.775000000000006</v>
      </c>
      <c r="UA32" s="19">
        <v>-0.57499999999999996</v>
      </c>
      <c r="UB32" s="19">
        <v>16.5</v>
      </c>
      <c r="UC32" s="19">
        <v>12.163</v>
      </c>
      <c r="UD32" s="19">
        <v>12.163</v>
      </c>
      <c r="UE32" s="19">
        <v>4.3369999999999997</v>
      </c>
      <c r="UF32" s="19">
        <v>14.4</v>
      </c>
      <c r="UG32" s="19">
        <v>10.837999999999999</v>
      </c>
      <c r="UH32" s="19">
        <v>10.837999999999999</v>
      </c>
      <c r="UI32" s="19">
        <v>3.5619999999999998</v>
      </c>
      <c r="UJ32" s="19">
        <v>6</v>
      </c>
      <c r="UK32" s="19">
        <v>7</v>
      </c>
      <c r="UL32" s="19">
        <v>7</v>
      </c>
      <c r="UM32" s="19">
        <v>-1</v>
      </c>
      <c r="UN32" s="19">
        <v>2.2999999999999998</v>
      </c>
      <c r="UO32" s="19">
        <v>2</v>
      </c>
      <c r="UP32" s="19">
        <v>2</v>
      </c>
      <c r="UQ32" s="19">
        <v>0.3</v>
      </c>
      <c r="UR32" s="19">
        <v>7.8</v>
      </c>
      <c r="US32" s="19">
        <v>8.5</v>
      </c>
      <c r="UT32" s="19">
        <v>8.5</v>
      </c>
      <c r="UU32" s="19">
        <v>-0.7</v>
      </c>
      <c r="UV32" s="19">
        <v>3.9</v>
      </c>
      <c r="UW32" s="19">
        <v>6</v>
      </c>
      <c r="UX32" s="19">
        <v>6</v>
      </c>
      <c r="UY32" s="19">
        <v>-2.1</v>
      </c>
      <c r="UZ32" s="19">
        <v>4.5</v>
      </c>
      <c r="VA32" s="19">
        <v>6</v>
      </c>
      <c r="VB32" s="19">
        <v>6</v>
      </c>
      <c r="VC32" s="19">
        <v>-1.5</v>
      </c>
      <c r="VD32" s="19">
        <v>4.5999999999999996</v>
      </c>
      <c r="VE32" s="19">
        <v>7</v>
      </c>
      <c r="VF32" s="19">
        <v>7</v>
      </c>
      <c r="VG32" s="19">
        <v>-2.4</v>
      </c>
      <c r="VH32" s="19">
        <v>14.1</v>
      </c>
      <c r="VI32" s="19">
        <v>15.532</v>
      </c>
      <c r="VJ32" s="19">
        <v>15.532</v>
      </c>
      <c r="VK32" s="19">
        <v>-1.4319999999999999</v>
      </c>
      <c r="VL32" s="19">
        <v>219.2</v>
      </c>
      <c r="VM32" s="19">
        <v>222.29900000000001</v>
      </c>
      <c r="VN32" s="19">
        <v>222.29900000000001</v>
      </c>
      <c r="VO32" s="19">
        <v>-3.0990000000000002</v>
      </c>
      <c r="VP32" s="19">
        <v>16.7</v>
      </c>
      <c r="VQ32" s="19">
        <v>14.966989999999999</v>
      </c>
      <c r="VR32" s="19">
        <v>14.966989999999999</v>
      </c>
      <c r="VS32" s="19">
        <v>1.7330099999999999</v>
      </c>
      <c r="VT32" s="19">
        <v>120.2</v>
      </c>
      <c r="VU32" s="19">
        <v>119.58618</v>
      </c>
      <c r="VV32" s="19">
        <v>119.58618</v>
      </c>
      <c r="VW32" s="19">
        <v>0.61382000000000003</v>
      </c>
      <c r="VX32" s="19">
        <v>0.6</v>
      </c>
      <c r="VY32" s="19">
        <v>0.6</v>
      </c>
      <c r="VZ32" s="19">
        <v>0.6</v>
      </c>
      <c r="WA32" s="19">
        <v>0</v>
      </c>
      <c r="WB32" s="19">
        <v>117.2</v>
      </c>
      <c r="WC32" s="19">
        <v>83.9</v>
      </c>
      <c r="WD32" s="19">
        <v>107.75</v>
      </c>
      <c r="WE32" s="19">
        <v>9.4499999999999993</v>
      </c>
      <c r="WF32" s="19">
        <v>113.6</v>
      </c>
      <c r="WG32" s="19">
        <v>98.1</v>
      </c>
      <c r="WH32" s="19">
        <v>109.08799999999999</v>
      </c>
      <c r="WI32" s="19">
        <v>4.5119999999999996</v>
      </c>
      <c r="WJ32" s="19">
        <v>88.1</v>
      </c>
      <c r="WK32" s="19">
        <v>88.435680000000005</v>
      </c>
      <c r="WL32" s="19">
        <v>88.435680000000005</v>
      </c>
      <c r="WM32" s="19">
        <v>-0.33567999999999998</v>
      </c>
      <c r="WN32" s="19">
        <v>17</v>
      </c>
      <c r="WO32" s="19">
        <v>17.483080000000001</v>
      </c>
      <c r="WP32" s="19">
        <v>17.483080000000001</v>
      </c>
      <c r="WQ32" s="19">
        <v>-0.48308000000000001</v>
      </c>
      <c r="WR32" s="19">
        <v>10</v>
      </c>
      <c r="WS32" s="19">
        <v>10</v>
      </c>
      <c r="WT32" s="19">
        <v>10</v>
      </c>
      <c r="WU32" s="19">
        <v>0</v>
      </c>
      <c r="WV32" s="19">
        <v>20.100000000000001</v>
      </c>
      <c r="WW32" s="19">
        <v>19.223299999999998</v>
      </c>
      <c r="WX32" s="19">
        <v>19.223299999999998</v>
      </c>
      <c r="WY32" s="19">
        <v>0.87670000000000003</v>
      </c>
      <c r="WZ32" s="19">
        <v>9.5</v>
      </c>
      <c r="XA32" s="19">
        <v>10</v>
      </c>
      <c r="XB32" s="19">
        <v>10</v>
      </c>
      <c r="XC32" s="19">
        <v>-0.5</v>
      </c>
      <c r="XD32" s="19">
        <v>0</v>
      </c>
      <c r="XE32" s="19">
        <v>30</v>
      </c>
      <c r="XF32" s="19"/>
      <c r="XG32" s="19">
        <v>0</v>
      </c>
      <c r="XH32" s="19"/>
      <c r="XI32" s="19"/>
      <c r="XJ32" s="19"/>
      <c r="XK32" s="19">
        <v>0</v>
      </c>
      <c r="XL32" s="19">
        <v>16</v>
      </c>
      <c r="XM32" s="19">
        <v>14</v>
      </c>
      <c r="XN32" s="19">
        <v>14</v>
      </c>
      <c r="XO32" s="19">
        <v>2</v>
      </c>
      <c r="XP32" s="19">
        <v>4.4000000000000004</v>
      </c>
      <c r="XQ32" s="19"/>
      <c r="XR32" s="19"/>
      <c r="XS32" s="19">
        <v>4.4000000000000004</v>
      </c>
      <c r="XT32" s="19">
        <v>7.77</v>
      </c>
      <c r="XU32" s="19">
        <v>0</v>
      </c>
      <c r="XV32" s="19">
        <v>0</v>
      </c>
      <c r="XW32" s="19">
        <v>7.77</v>
      </c>
      <c r="XX32" s="19"/>
      <c r="XY32" s="19"/>
      <c r="XZ32" s="19"/>
      <c r="YA32" s="19">
        <v>0</v>
      </c>
      <c r="YB32" s="19"/>
      <c r="YC32" s="19"/>
      <c r="YD32" s="19"/>
      <c r="YE32" s="19">
        <v>0</v>
      </c>
    </row>
    <row r="33" spans="1:655" ht="24" customHeight="1" x14ac:dyDescent="0.3">
      <c r="A33" s="1"/>
      <c r="B33" s="13" t="s">
        <v>35</v>
      </c>
      <c r="C33" s="13" t="s">
        <v>780</v>
      </c>
      <c r="D33" s="14">
        <v>27.2</v>
      </c>
      <c r="E33" s="14">
        <v>18.329899999999999</v>
      </c>
      <c r="F33" s="14">
        <v>41.267980000000001</v>
      </c>
      <c r="G33" s="14">
        <v>-14.06798</v>
      </c>
      <c r="H33" s="14">
        <v>645.5</v>
      </c>
      <c r="I33" s="14">
        <v>643.65809000000002</v>
      </c>
      <c r="J33" s="14">
        <v>643.65809000000002</v>
      </c>
      <c r="K33" s="14">
        <v>1.8419099999999999</v>
      </c>
      <c r="L33" s="14">
        <v>215.7</v>
      </c>
      <c r="M33" s="14">
        <v>209.39341999999999</v>
      </c>
      <c r="N33" s="14">
        <v>209.39341999999999</v>
      </c>
      <c r="O33" s="14">
        <v>6.3065800000000003</v>
      </c>
      <c r="P33" s="14"/>
      <c r="Q33" s="14"/>
      <c r="R33" s="14"/>
      <c r="S33" s="14">
        <v>0</v>
      </c>
      <c r="T33" s="14"/>
      <c r="U33" s="14"/>
      <c r="V33" s="14"/>
      <c r="W33" s="14">
        <v>0</v>
      </c>
      <c r="X33" s="14">
        <v>50</v>
      </c>
      <c r="Y33" s="14">
        <v>70.352059999999994</v>
      </c>
      <c r="Z33" s="14">
        <v>33.772970000000001</v>
      </c>
      <c r="AA33" s="14">
        <v>16.227029999999999</v>
      </c>
      <c r="AB33" s="14">
        <v>74.8</v>
      </c>
      <c r="AC33" s="14">
        <v>92.945300000000003</v>
      </c>
      <c r="AD33" s="14">
        <v>92.945580000000007</v>
      </c>
      <c r="AE33" s="14">
        <v>-18.145579999999999</v>
      </c>
      <c r="AF33" s="14"/>
      <c r="AG33" s="14"/>
      <c r="AH33" s="14"/>
      <c r="AI33" s="14">
        <v>0</v>
      </c>
      <c r="AJ33" s="14"/>
      <c r="AK33" s="14"/>
      <c r="AL33" s="14"/>
      <c r="AM33" s="14">
        <v>0</v>
      </c>
      <c r="AN33" s="14">
        <v>165.2</v>
      </c>
      <c r="AO33" s="14">
        <v>196.42444</v>
      </c>
      <c r="AP33" s="14">
        <v>196.42443</v>
      </c>
      <c r="AQ33" s="14">
        <v>-31.224430000000002</v>
      </c>
      <c r="AR33" s="14">
        <v>165.8</v>
      </c>
      <c r="AS33" s="14">
        <v>196.42444</v>
      </c>
      <c r="AT33" s="14">
        <v>196.42443</v>
      </c>
      <c r="AU33" s="14">
        <v>-30.62443</v>
      </c>
      <c r="AV33" s="14">
        <v>164.5</v>
      </c>
      <c r="AW33" s="14">
        <v>196.42444</v>
      </c>
      <c r="AX33" s="14">
        <v>196.42443</v>
      </c>
      <c r="AY33" s="14">
        <v>-31.924430000000001</v>
      </c>
      <c r="AZ33" s="14">
        <v>254.9</v>
      </c>
      <c r="BA33" s="14">
        <v>294.63666999999998</v>
      </c>
      <c r="BB33" s="14">
        <v>294.63664999999997</v>
      </c>
      <c r="BC33" s="14">
        <v>-39.736649999999997</v>
      </c>
      <c r="BD33" s="14">
        <v>214.3</v>
      </c>
      <c r="BE33" s="14">
        <v>208.28218000000001</v>
      </c>
      <c r="BF33" s="14">
        <v>208.28217000000001</v>
      </c>
      <c r="BG33" s="14">
        <v>6.01783</v>
      </c>
      <c r="BH33" s="14">
        <v>110.4</v>
      </c>
      <c r="BI33" s="14">
        <v>104.14109000000001</v>
      </c>
      <c r="BJ33" s="14">
        <v>104.14108</v>
      </c>
      <c r="BK33" s="14">
        <v>6.2589199999999998</v>
      </c>
      <c r="BL33" s="14">
        <v>197.2</v>
      </c>
      <c r="BM33" s="14">
        <v>98.157539999999997</v>
      </c>
      <c r="BN33" s="14">
        <v>271.11496</v>
      </c>
      <c r="BO33" s="14">
        <v>-73.914959999999994</v>
      </c>
      <c r="BP33" s="14">
        <v>4.3</v>
      </c>
      <c r="BQ33" s="14">
        <v>4.4318400000000002</v>
      </c>
      <c r="BR33" s="14">
        <v>4.4318400000000002</v>
      </c>
      <c r="BS33" s="14">
        <v>-0.13184000000000001</v>
      </c>
      <c r="BT33" s="14"/>
      <c r="BU33" s="14"/>
      <c r="BV33" s="14"/>
      <c r="BW33" s="14">
        <v>0</v>
      </c>
      <c r="BX33" s="14"/>
      <c r="BY33" s="14"/>
      <c r="BZ33" s="14"/>
      <c r="CA33" s="14">
        <v>0</v>
      </c>
      <c r="CB33" s="14"/>
      <c r="CC33" s="14"/>
      <c r="CD33" s="14"/>
      <c r="CE33" s="14">
        <v>0</v>
      </c>
      <c r="CF33" s="14"/>
      <c r="CG33" s="14"/>
      <c r="CH33" s="14"/>
      <c r="CI33" s="14">
        <v>0</v>
      </c>
      <c r="CJ33" s="14">
        <v>116.2</v>
      </c>
      <c r="CK33" s="14">
        <v>110.4171</v>
      </c>
      <c r="CL33" s="14">
        <v>110.4171</v>
      </c>
      <c r="CM33" s="14">
        <v>5.7828999999999997</v>
      </c>
      <c r="CN33" s="14">
        <v>7</v>
      </c>
      <c r="CO33" s="14">
        <v>5.1333399999999996</v>
      </c>
      <c r="CP33" s="14">
        <v>5.1333399999999996</v>
      </c>
      <c r="CQ33" s="14">
        <v>1.86666</v>
      </c>
      <c r="CR33" s="14">
        <v>5.0999999999999996</v>
      </c>
      <c r="CS33" s="14">
        <v>2.8177599999999998</v>
      </c>
      <c r="CT33" s="14">
        <v>2.8177599999999998</v>
      </c>
      <c r="CU33" s="14">
        <v>2.2822399999999998</v>
      </c>
      <c r="CV33" s="14"/>
      <c r="CW33" s="14"/>
      <c r="CX33" s="14"/>
      <c r="CY33" s="14">
        <v>0</v>
      </c>
      <c r="CZ33" s="14">
        <v>6.3</v>
      </c>
      <c r="DA33" s="14">
        <v>6.8787000000000003</v>
      </c>
      <c r="DB33" s="14">
        <v>6.8787000000000003</v>
      </c>
      <c r="DC33" s="14">
        <v>-0.57869999999999999</v>
      </c>
      <c r="DD33" s="14">
        <v>12</v>
      </c>
      <c r="DE33" s="14">
        <v>14.919420000000001</v>
      </c>
      <c r="DF33" s="14">
        <v>12.56691</v>
      </c>
      <c r="DG33" s="14">
        <v>-0.56691000000000003</v>
      </c>
      <c r="DH33" s="14">
        <v>70.599999999999994</v>
      </c>
      <c r="DI33" s="14">
        <v>81.052800000000005</v>
      </c>
      <c r="DJ33" s="14">
        <v>25.638960000000001</v>
      </c>
      <c r="DK33" s="14">
        <v>44.961039999999997</v>
      </c>
      <c r="DL33" s="14"/>
      <c r="DM33" s="14"/>
      <c r="DN33" s="14"/>
      <c r="DO33" s="14">
        <v>0</v>
      </c>
      <c r="DP33" s="14"/>
      <c r="DQ33" s="14"/>
      <c r="DR33" s="14"/>
      <c r="DS33" s="14">
        <v>0</v>
      </c>
      <c r="DT33" s="14"/>
      <c r="DU33" s="14"/>
      <c r="DV33" s="14"/>
      <c r="DW33" s="14">
        <v>0</v>
      </c>
      <c r="DX33" s="14"/>
      <c r="DY33" s="14"/>
      <c r="DZ33" s="14"/>
      <c r="EA33" s="14">
        <v>0</v>
      </c>
      <c r="EB33" s="14">
        <v>55.8</v>
      </c>
      <c r="EC33" s="14">
        <v>56.515709999999999</v>
      </c>
      <c r="ED33" s="14">
        <v>41.24051</v>
      </c>
      <c r="EE33" s="14">
        <v>14.55949</v>
      </c>
      <c r="EF33" s="14">
        <v>91</v>
      </c>
      <c r="EG33" s="14">
        <v>94.84742</v>
      </c>
      <c r="EH33" s="14">
        <v>110.21742</v>
      </c>
      <c r="EI33" s="14">
        <v>-19.217420000000001</v>
      </c>
      <c r="EJ33" s="14"/>
      <c r="EK33" s="14"/>
      <c r="EL33" s="14"/>
      <c r="EM33" s="14">
        <v>0</v>
      </c>
      <c r="EN33" s="14"/>
      <c r="EO33" s="14"/>
      <c r="EP33" s="14"/>
      <c r="EQ33" s="14">
        <v>0</v>
      </c>
      <c r="ER33" s="14"/>
      <c r="ES33" s="14"/>
      <c r="ET33" s="14"/>
      <c r="EU33" s="14">
        <v>0</v>
      </c>
      <c r="EV33" s="14">
        <v>6.5</v>
      </c>
      <c r="EW33" s="14">
        <v>6.39</v>
      </c>
      <c r="EX33" s="14">
        <v>6.39</v>
      </c>
      <c r="EY33" s="14">
        <v>0.11</v>
      </c>
      <c r="EZ33" s="14">
        <v>0</v>
      </c>
      <c r="FA33" s="14">
        <v>0</v>
      </c>
      <c r="FB33" s="14">
        <v>0</v>
      </c>
      <c r="FC33" s="14">
        <v>0</v>
      </c>
      <c r="FD33" s="14">
        <v>32.700000000000003</v>
      </c>
      <c r="FE33" s="14">
        <v>36.90014</v>
      </c>
      <c r="FF33" s="14">
        <v>36.90014</v>
      </c>
      <c r="FG33" s="14">
        <v>-4.2001400000000002</v>
      </c>
      <c r="FH33" s="14">
        <v>71</v>
      </c>
      <c r="FI33" s="14">
        <v>75</v>
      </c>
      <c r="FJ33" s="14">
        <v>74.999790000000004</v>
      </c>
      <c r="FK33" s="14">
        <v>-3.99979</v>
      </c>
      <c r="FL33" s="14">
        <v>23.1</v>
      </c>
      <c r="FM33" s="14">
        <v>22.625250000000001</v>
      </c>
      <c r="FN33" s="14">
        <v>22.625250000000001</v>
      </c>
      <c r="FO33" s="14">
        <v>0.47475000000000001</v>
      </c>
      <c r="FP33" s="14">
        <v>18.2</v>
      </c>
      <c r="FQ33" s="14">
        <v>17.562139999999999</v>
      </c>
      <c r="FR33" s="14">
        <v>17.56213</v>
      </c>
      <c r="FS33" s="14">
        <v>0.63787000000000005</v>
      </c>
      <c r="FT33" s="14">
        <v>14.6</v>
      </c>
      <c r="FU33" s="14">
        <v>17.475729999999999</v>
      </c>
      <c r="FV33" s="14">
        <v>17.475729999999999</v>
      </c>
      <c r="FW33" s="14">
        <v>-2.8757299999999999</v>
      </c>
      <c r="FX33" s="14">
        <v>58.9</v>
      </c>
      <c r="FY33" s="14">
        <v>60.33605</v>
      </c>
      <c r="FZ33" s="14">
        <v>60.33605</v>
      </c>
      <c r="GA33" s="14">
        <v>-1.43605</v>
      </c>
      <c r="GB33" s="14">
        <v>181.2</v>
      </c>
      <c r="GC33" s="14">
        <v>185.10007999999999</v>
      </c>
      <c r="GD33" s="14">
        <v>185.10006999999999</v>
      </c>
      <c r="GE33" s="14">
        <v>-3.9000699999999999</v>
      </c>
      <c r="GF33" s="14">
        <v>181.3</v>
      </c>
      <c r="GG33" s="14">
        <v>185.10007999999999</v>
      </c>
      <c r="GH33" s="14">
        <v>185.10006999999999</v>
      </c>
      <c r="GI33" s="14">
        <v>-3.8000699999999998</v>
      </c>
      <c r="GJ33" s="14">
        <v>183.5</v>
      </c>
      <c r="GK33" s="14">
        <v>185.10007999999999</v>
      </c>
      <c r="GL33" s="14">
        <v>185.10006999999999</v>
      </c>
      <c r="GM33" s="14">
        <v>-1.6000700000000001</v>
      </c>
      <c r="GN33" s="14">
        <v>58.1</v>
      </c>
      <c r="GO33" s="14">
        <v>80.965230000000005</v>
      </c>
      <c r="GP33" s="14">
        <v>79.131270000000001</v>
      </c>
      <c r="GQ33" s="14">
        <v>-21.031269999999999</v>
      </c>
      <c r="GR33" s="14">
        <v>6</v>
      </c>
      <c r="GS33" s="14">
        <v>7.5127800000000002</v>
      </c>
      <c r="GT33" s="14">
        <v>7.5127800000000002</v>
      </c>
      <c r="GU33" s="14">
        <v>-1.51278</v>
      </c>
      <c r="GV33" s="14">
        <v>3.7</v>
      </c>
      <c r="GW33" s="14">
        <v>7.8816100000000002</v>
      </c>
      <c r="GX33" s="14">
        <v>7.8816100000000002</v>
      </c>
      <c r="GY33" s="14">
        <v>-4.18161</v>
      </c>
      <c r="GZ33" s="14">
        <v>22</v>
      </c>
      <c r="HA33" s="14">
        <v>34.47804</v>
      </c>
      <c r="HB33" s="14">
        <v>34.477800000000002</v>
      </c>
      <c r="HC33" s="14">
        <v>-12.4778</v>
      </c>
      <c r="HD33" s="14">
        <v>32.9</v>
      </c>
      <c r="HE33" s="14">
        <v>33.231389999999998</v>
      </c>
      <c r="HF33" s="14">
        <v>36.252429999999997</v>
      </c>
      <c r="HG33" s="14">
        <v>-3.35243</v>
      </c>
      <c r="HH33" s="14">
        <v>2.2000000000000002</v>
      </c>
      <c r="HI33" s="14">
        <v>1.97359</v>
      </c>
      <c r="HJ33" s="14">
        <v>1.97359</v>
      </c>
      <c r="HK33" s="14">
        <v>0.22641</v>
      </c>
      <c r="HL33" s="14">
        <v>0</v>
      </c>
      <c r="HM33" s="14">
        <v>16.664079999999998</v>
      </c>
      <c r="HN33" s="14">
        <v>16.664079999999998</v>
      </c>
      <c r="HO33" s="14">
        <v>-16.664079999999998</v>
      </c>
      <c r="HP33" s="14">
        <v>48.3</v>
      </c>
      <c r="HQ33" s="14">
        <v>86</v>
      </c>
      <c r="HR33" s="14">
        <v>85.999840000000006</v>
      </c>
      <c r="HS33" s="14">
        <v>-37.699840000000002</v>
      </c>
      <c r="HT33" s="14"/>
      <c r="HU33" s="14"/>
      <c r="HV33" s="14"/>
      <c r="HW33" s="14">
        <v>0</v>
      </c>
      <c r="HX33" s="14"/>
      <c r="HY33" s="14"/>
      <c r="HZ33" s="14"/>
      <c r="IA33" s="14">
        <v>0</v>
      </c>
      <c r="IB33" s="14">
        <v>39.1</v>
      </c>
      <c r="IC33" s="14">
        <v>4.6391799999999996</v>
      </c>
      <c r="ID33" s="14">
        <v>42.589280000000002</v>
      </c>
      <c r="IE33" s="14">
        <v>-3.4892799999999999</v>
      </c>
      <c r="IF33" s="14"/>
      <c r="IG33" s="14"/>
      <c r="IH33" s="14"/>
      <c r="II33" s="14">
        <v>0</v>
      </c>
      <c r="IJ33" s="14"/>
      <c r="IK33" s="14"/>
      <c r="IL33" s="14"/>
      <c r="IM33" s="14">
        <v>0</v>
      </c>
      <c r="IN33" s="14">
        <v>45.9</v>
      </c>
      <c r="IO33" s="14">
        <v>48.181449999999998</v>
      </c>
      <c r="IP33" s="14">
        <v>48.181440000000002</v>
      </c>
      <c r="IQ33" s="14">
        <v>-2.2814399999999999</v>
      </c>
      <c r="IR33" s="14"/>
      <c r="IS33" s="14"/>
      <c r="IT33" s="14"/>
      <c r="IU33" s="14">
        <v>0</v>
      </c>
      <c r="IV33" s="14"/>
      <c r="IW33" s="14"/>
      <c r="IX33" s="14"/>
      <c r="IY33" s="14">
        <v>0</v>
      </c>
      <c r="IZ33" s="14"/>
      <c r="JA33" s="14"/>
      <c r="JB33" s="14"/>
      <c r="JC33" s="14">
        <v>0</v>
      </c>
      <c r="JD33" s="14">
        <v>33.799999999999997</v>
      </c>
      <c r="JE33" s="14">
        <v>67.539069999999995</v>
      </c>
      <c r="JF33" s="14">
        <v>65.307640000000006</v>
      </c>
      <c r="JG33" s="14">
        <v>-31.507639999999999</v>
      </c>
      <c r="JH33" s="14">
        <v>176.8</v>
      </c>
      <c r="JI33" s="14">
        <v>178.52956</v>
      </c>
      <c r="JJ33" s="14">
        <v>178.52955</v>
      </c>
      <c r="JK33" s="14">
        <v>-1.7295499999999999</v>
      </c>
      <c r="JL33" s="14">
        <v>174.5</v>
      </c>
      <c r="JM33" s="14">
        <v>178.52956</v>
      </c>
      <c r="JN33" s="14">
        <v>178.52955</v>
      </c>
      <c r="JO33" s="14">
        <v>-4.0295500000000004</v>
      </c>
      <c r="JP33" s="14">
        <v>208.3</v>
      </c>
      <c r="JQ33" s="14">
        <v>178.52956</v>
      </c>
      <c r="JR33" s="14">
        <v>178.52955</v>
      </c>
      <c r="JS33" s="14">
        <v>29.77045</v>
      </c>
      <c r="JT33" s="14">
        <v>272.60000000000002</v>
      </c>
      <c r="JU33" s="14">
        <v>267.79433</v>
      </c>
      <c r="JV33" s="14">
        <v>267.79433</v>
      </c>
      <c r="JW33" s="14">
        <v>4.8056700000000001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v>0</v>
      </c>
      <c r="KT33" s="14">
        <v>0</v>
      </c>
      <c r="KU33" s="14">
        <v>0</v>
      </c>
      <c r="KV33" s="14"/>
      <c r="KW33" s="14"/>
      <c r="KX33" s="14"/>
      <c r="KY33" s="14">
        <v>0</v>
      </c>
      <c r="KZ33" s="14"/>
      <c r="LA33" s="14"/>
      <c r="LB33" s="14"/>
      <c r="LC33" s="14">
        <v>0</v>
      </c>
      <c r="LD33" s="14">
        <v>1.2</v>
      </c>
      <c r="LE33" s="14">
        <v>1.1522699999999999</v>
      </c>
      <c r="LF33" s="14">
        <v>1.1522699999999999</v>
      </c>
      <c r="LG33" s="14">
        <v>4.7730000000000002E-2</v>
      </c>
      <c r="LH33" s="14">
        <v>88.2</v>
      </c>
      <c r="LI33" s="14">
        <v>126.62887000000001</v>
      </c>
      <c r="LJ33" s="14">
        <v>75.689800000000005</v>
      </c>
      <c r="LK33" s="14">
        <v>12.510199999999999</v>
      </c>
      <c r="LL33" s="14">
        <v>102.5</v>
      </c>
      <c r="LM33" s="14">
        <v>85.507170000000002</v>
      </c>
      <c r="LN33" s="14">
        <v>92.444460000000007</v>
      </c>
      <c r="LO33" s="14">
        <v>10.055540000000001</v>
      </c>
      <c r="LP33" s="14">
        <v>66.2</v>
      </c>
      <c r="LQ33" s="14">
        <v>67.133979999999994</v>
      </c>
      <c r="LR33" s="14">
        <v>67.133979999999994</v>
      </c>
      <c r="LS33" s="14">
        <v>-0.93398000000000003</v>
      </c>
      <c r="LT33" s="14">
        <v>74</v>
      </c>
      <c r="LU33" s="14">
        <v>71.532129999999995</v>
      </c>
      <c r="LV33" s="14">
        <v>72.373810000000006</v>
      </c>
      <c r="LW33" s="14">
        <v>1.62619</v>
      </c>
      <c r="LX33" s="14">
        <v>29.8</v>
      </c>
      <c r="LY33" s="14">
        <v>29.603110000000001</v>
      </c>
      <c r="LZ33" s="14">
        <v>29.951429999999998</v>
      </c>
      <c r="MA33" s="14">
        <v>-0.15143000000000001</v>
      </c>
      <c r="MB33" s="14"/>
      <c r="MC33" s="14"/>
      <c r="MD33" s="14"/>
      <c r="ME33" s="14">
        <v>0</v>
      </c>
      <c r="MF33" s="14"/>
      <c r="MG33" s="14"/>
      <c r="MH33" s="14"/>
      <c r="MI33" s="14">
        <v>0</v>
      </c>
      <c r="MJ33" s="14"/>
      <c r="MK33" s="14"/>
      <c r="ML33" s="14"/>
      <c r="MM33" s="14">
        <v>0</v>
      </c>
      <c r="MN33" s="14">
        <v>145.19999999999999</v>
      </c>
      <c r="MO33" s="14">
        <v>149.77393000000001</v>
      </c>
      <c r="MP33" s="14">
        <v>149.77393000000001</v>
      </c>
      <c r="MQ33" s="14">
        <v>-4.5739299999999998</v>
      </c>
      <c r="MR33" s="14">
        <v>147.69999999999999</v>
      </c>
      <c r="MS33" s="14">
        <v>149.77393000000001</v>
      </c>
      <c r="MT33" s="14">
        <v>149.77393000000001</v>
      </c>
      <c r="MU33" s="14">
        <v>-2.0739299999999998</v>
      </c>
      <c r="MV33" s="14">
        <v>149.6</v>
      </c>
      <c r="MW33" s="14">
        <v>149.77393000000001</v>
      </c>
      <c r="MX33" s="14">
        <v>149.77393000000001</v>
      </c>
      <c r="MY33" s="14">
        <v>-0.17393</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192.4</v>
      </c>
      <c r="NU33" s="14">
        <v>191.33332999999999</v>
      </c>
      <c r="NV33" s="14">
        <v>145.0172</v>
      </c>
      <c r="NW33" s="14">
        <v>47.382800000000003</v>
      </c>
      <c r="NX33" s="14">
        <v>94.7</v>
      </c>
      <c r="NY33" s="14">
        <v>95.666669999999996</v>
      </c>
      <c r="NZ33" s="14">
        <v>72.508600000000001</v>
      </c>
      <c r="OA33" s="14">
        <v>22.191400000000002</v>
      </c>
      <c r="OB33" s="14">
        <v>1.2</v>
      </c>
      <c r="OC33" s="14">
        <v>1.177</v>
      </c>
      <c r="OD33" s="14">
        <v>1.177</v>
      </c>
      <c r="OE33" s="14">
        <v>2.3E-2</v>
      </c>
      <c r="OF33" s="14">
        <v>122.3</v>
      </c>
      <c r="OG33" s="14">
        <v>126.3109</v>
      </c>
      <c r="OH33" s="14">
        <v>122.614</v>
      </c>
      <c r="OI33" s="14">
        <v>-0.314</v>
      </c>
      <c r="OJ33" s="14">
        <v>66.599999999999994</v>
      </c>
      <c r="OK33" s="14">
        <v>69.58</v>
      </c>
      <c r="OL33" s="14">
        <v>69.58</v>
      </c>
      <c r="OM33" s="14">
        <v>-2.98</v>
      </c>
      <c r="ON33" s="14">
        <v>0</v>
      </c>
      <c r="OO33" s="14">
        <v>17.170000000000002</v>
      </c>
      <c r="OP33" s="14">
        <v>17.170000000000002</v>
      </c>
      <c r="OQ33" s="14">
        <v>-17.170000000000002</v>
      </c>
      <c r="OR33" s="14">
        <v>0.2</v>
      </c>
      <c r="OS33" s="14">
        <v>0.4</v>
      </c>
      <c r="OT33" s="14">
        <v>0.4</v>
      </c>
      <c r="OU33" s="14">
        <v>-0.2</v>
      </c>
      <c r="OV33" s="14">
        <v>8.8000000000000007</v>
      </c>
      <c r="OW33" s="14">
        <v>8.6</v>
      </c>
      <c r="OX33" s="14">
        <v>8.6</v>
      </c>
      <c r="OY33" s="14">
        <v>0.2</v>
      </c>
      <c r="OZ33" s="14">
        <v>9.9</v>
      </c>
      <c r="PA33" s="14">
        <v>9</v>
      </c>
      <c r="PB33" s="14">
        <v>9.0000099999999996</v>
      </c>
      <c r="PC33" s="14">
        <v>0.89998999999999996</v>
      </c>
      <c r="PD33" s="14">
        <v>4.0999999999999996</v>
      </c>
      <c r="PE33" s="14">
        <v>5.2506000000000004</v>
      </c>
      <c r="PF33" s="14">
        <v>2.8706800000000001</v>
      </c>
      <c r="PG33" s="14">
        <v>1.22932</v>
      </c>
      <c r="PH33" s="14"/>
      <c r="PI33" s="14">
        <v>1.23</v>
      </c>
      <c r="PJ33" s="14">
        <v>1.23</v>
      </c>
      <c r="PK33" s="14">
        <v>-1.23</v>
      </c>
      <c r="PL33" s="14">
        <v>2.6</v>
      </c>
      <c r="PM33" s="14">
        <v>2.6</v>
      </c>
      <c r="PN33" s="14">
        <v>2.6</v>
      </c>
      <c r="PO33" s="14">
        <v>0</v>
      </c>
      <c r="PP33" s="14">
        <v>2.2000000000000002</v>
      </c>
      <c r="PQ33" s="14">
        <v>2.5</v>
      </c>
      <c r="PR33" s="14">
        <v>2.5</v>
      </c>
      <c r="PS33" s="14">
        <v>-0.3</v>
      </c>
      <c r="PT33" s="14">
        <v>20.100000000000001</v>
      </c>
      <c r="PU33" s="14">
        <v>19.417480000000001</v>
      </c>
      <c r="PV33" s="14">
        <v>19.417470000000002</v>
      </c>
      <c r="PW33" s="14">
        <v>0.68252999999999997</v>
      </c>
      <c r="PX33" s="14">
        <v>9.4</v>
      </c>
      <c r="PY33" s="14">
        <v>19.417480000000001</v>
      </c>
      <c r="PZ33" s="14">
        <v>19.417470000000002</v>
      </c>
      <c r="QA33" s="14">
        <v>-10.017469999999999</v>
      </c>
      <c r="QB33" s="14">
        <v>7.5</v>
      </c>
      <c r="QC33" s="14">
        <v>6</v>
      </c>
      <c r="QD33" s="14">
        <v>6</v>
      </c>
      <c r="QE33" s="14">
        <v>1.5</v>
      </c>
      <c r="QF33" s="14">
        <v>3.3</v>
      </c>
      <c r="QG33" s="14">
        <v>3.5</v>
      </c>
      <c r="QH33" s="14">
        <v>3.5</v>
      </c>
      <c r="QI33" s="14">
        <v>-0.2</v>
      </c>
      <c r="QJ33" s="14">
        <v>18.399999999999999</v>
      </c>
      <c r="QK33" s="14">
        <v>17.961169999999999</v>
      </c>
      <c r="QL33" s="14">
        <v>17.96116</v>
      </c>
      <c r="QM33" s="14">
        <v>0.43884000000000001</v>
      </c>
      <c r="QN33" s="14">
        <v>13</v>
      </c>
      <c r="QO33" s="14">
        <v>13.02717</v>
      </c>
      <c r="QP33" s="14">
        <v>13.02717</v>
      </c>
      <c r="QQ33" s="14">
        <v>-2.717E-2</v>
      </c>
      <c r="QR33" s="14">
        <v>15.5</v>
      </c>
      <c r="QS33" s="14">
        <v>15.31729</v>
      </c>
      <c r="QT33" s="14">
        <v>15.31728</v>
      </c>
      <c r="QU33" s="14">
        <v>0.18271999999999999</v>
      </c>
      <c r="QV33" s="14">
        <v>31.8</v>
      </c>
      <c r="QW33" s="14">
        <v>29.168520000000001</v>
      </c>
      <c r="QX33" s="14">
        <v>29.053999999999998</v>
      </c>
      <c r="QY33" s="14">
        <v>2.746</v>
      </c>
      <c r="QZ33" s="14">
        <v>81.2</v>
      </c>
      <c r="RA33" s="14">
        <v>86.60615</v>
      </c>
      <c r="RB33" s="14">
        <v>84.837999999999994</v>
      </c>
      <c r="RC33" s="14">
        <v>-3.6379999999999999</v>
      </c>
      <c r="RD33" s="14">
        <v>4.5</v>
      </c>
      <c r="RE33" s="14">
        <v>4.2</v>
      </c>
      <c r="RF33" s="14">
        <v>4.2</v>
      </c>
      <c r="RG33" s="14">
        <v>0.3</v>
      </c>
      <c r="RH33" s="14">
        <v>1.2</v>
      </c>
      <c r="RI33" s="14">
        <v>2.4</v>
      </c>
      <c r="RJ33" s="14">
        <v>2.4</v>
      </c>
      <c r="RK33" s="14">
        <v>-1.2</v>
      </c>
      <c r="RL33" s="14">
        <v>1.1000000000000001</v>
      </c>
      <c r="RM33" s="14">
        <v>2.4</v>
      </c>
      <c r="RN33" s="14">
        <v>2.4</v>
      </c>
      <c r="RO33" s="14">
        <v>-1.3</v>
      </c>
      <c r="RP33" s="14">
        <v>2.9</v>
      </c>
      <c r="RQ33" s="14">
        <v>2.8</v>
      </c>
      <c r="RR33" s="14">
        <v>2.8</v>
      </c>
      <c r="RS33" s="14">
        <v>0.1</v>
      </c>
      <c r="RT33" s="14">
        <v>15.5</v>
      </c>
      <c r="RU33" s="14">
        <v>11.995889999999999</v>
      </c>
      <c r="RV33" s="14">
        <v>11.995889999999999</v>
      </c>
      <c r="RW33" s="14">
        <v>3.5041099999999998</v>
      </c>
      <c r="RX33" s="14">
        <v>2.4</v>
      </c>
      <c r="RY33" s="14">
        <v>1.899</v>
      </c>
      <c r="RZ33" s="14">
        <v>1.899</v>
      </c>
      <c r="SA33" s="14">
        <v>0.501</v>
      </c>
      <c r="SB33" s="14">
        <v>11</v>
      </c>
      <c r="SC33" s="14">
        <v>0</v>
      </c>
      <c r="SD33" s="14">
        <v>9.8512299999999993</v>
      </c>
      <c r="SE33" s="14">
        <v>1.1487700000000001</v>
      </c>
      <c r="SF33" s="14">
        <v>1.2</v>
      </c>
      <c r="SG33" s="14">
        <v>1.6</v>
      </c>
      <c r="SH33" s="14">
        <v>1.6</v>
      </c>
      <c r="SI33" s="14">
        <v>-0.4</v>
      </c>
      <c r="SJ33" s="14"/>
      <c r="SK33" s="14">
        <v>0.4</v>
      </c>
      <c r="SL33" s="14">
        <v>0.4</v>
      </c>
      <c r="SM33" s="14">
        <v>-0.4</v>
      </c>
      <c r="SN33" s="14">
        <v>4.0999999999999996</v>
      </c>
      <c r="SO33" s="14">
        <v>6.3</v>
      </c>
      <c r="SP33" s="14">
        <v>6.3</v>
      </c>
      <c r="SQ33" s="14">
        <v>-2.2000000000000002</v>
      </c>
      <c r="SR33" s="14">
        <v>3</v>
      </c>
      <c r="SS33" s="14">
        <v>3.6</v>
      </c>
      <c r="ST33" s="14">
        <v>3.6</v>
      </c>
      <c r="SU33" s="14">
        <v>-0.6</v>
      </c>
      <c r="SV33" s="14">
        <v>3.6</v>
      </c>
      <c r="SW33" s="14">
        <v>4.8</v>
      </c>
      <c r="SX33" s="14">
        <v>4.8</v>
      </c>
      <c r="SY33" s="14">
        <v>-1.2</v>
      </c>
      <c r="SZ33" s="14">
        <v>5</v>
      </c>
      <c r="TA33" s="14">
        <v>6.7</v>
      </c>
      <c r="TB33" s="14">
        <v>6.7</v>
      </c>
      <c r="TC33" s="14">
        <v>-1.7</v>
      </c>
      <c r="TD33" s="14">
        <v>10</v>
      </c>
      <c r="TE33" s="14">
        <v>10</v>
      </c>
      <c r="TF33" s="14">
        <v>10</v>
      </c>
      <c r="TG33" s="14">
        <v>0</v>
      </c>
      <c r="TH33" s="14">
        <v>24.9</v>
      </c>
      <c r="TI33" s="14">
        <v>22.646000000000001</v>
      </c>
      <c r="TJ33" s="14">
        <v>22.646000000000001</v>
      </c>
      <c r="TK33" s="14">
        <v>2.254</v>
      </c>
      <c r="TL33" s="14">
        <v>16.100000000000001</v>
      </c>
      <c r="TM33" s="14">
        <v>37.299999999999997</v>
      </c>
      <c r="TN33" s="14">
        <v>58.151000000000003</v>
      </c>
      <c r="TO33" s="14">
        <v>-42.051000000000002</v>
      </c>
      <c r="TP33" s="14">
        <v>28.9</v>
      </c>
      <c r="TQ33" s="14">
        <v>28.535229999999999</v>
      </c>
      <c r="TR33" s="14">
        <v>28.535219999999999</v>
      </c>
      <c r="TS33" s="14">
        <v>0.36477999999999999</v>
      </c>
      <c r="TT33" s="14">
        <v>92</v>
      </c>
      <c r="TU33" s="14">
        <v>88.450130000000001</v>
      </c>
      <c r="TV33" s="14">
        <v>73.709999999999994</v>
      </c>
      <c r="TW33" s="14">
        <v>18.29</v>
      </c>
      <c r="TX33" s="14">
        <v>87.7</v>
      </c>
      <c r="TY33" s="14">
        <v>84.097769999999997</v>
      </c>
      <c r="TZ33" s="14">
        <v>82.712999999999994</v>
      </c>
      <c r="UA33" s="14">
        <v>4.9870000000000001</v>
      </c>
      <c r="UB33" s="14">
        <v>17.100000000000001</v>
      </c>
      <c r="UC33" s="14">
        <v>12.646000000000001</v>
      </c>
      <c r="UD33" s="14">
        <v>12.646000000000001</v>
      </c>
      <c r="UE33" s="14">
        <v>4.4539999999999997</v>
      </c>
      <c r="UF33" s="14">
        <v>15.1</v>
      </c>
      <c r="UG33" s="14">
        <v>11.276999999999999</v>
      </c>
      <c r="UH33" s="14">
        <v>11.276999999999999</v>
      </c>
      <c r="UI33" s="14">
        <v>3.823</v>
      </c>
      <c r="UJ33" s="14">
        <v>6</v>
      </c>
      <c r="UK33" s="14">
        <v>7</v>
      </c>
      <c r="UL33" s="14">
        <v>7</v>
      </c>
      <c r="UM33" s="14">
        <v>-1</v>
      </c>
      <c r="UN33" s="14">
        <v>2.2999999999999998</v>
      </c>
      <c r="UO33" s="14">
        <v>2</v>
      </c>
      <c r="UP33" s="14">
        <v>2</v>
      </c>
      <c r="UQ33" s="14">
        <v>0.3</v>
      </c>
      <c r="UR33" s="14">
        <v>7.7</v>
      </c>
      <c r="US33" s="14">
        <v>8.5</v>
      </c>
      <c r="UT33" s="14">
        <v>8.5</v>
      </c>
      <c r="UU33" s="14">
        <v>-0.8</v>
      </c>
      <c r="UV33" s="14">
        <v>4</v>
      </c>
      <c r="UW33" s="14">
        <v>6</v>
      </c>
      <c r="UX33" s="14">
        <v>6</v>
      </c>
      <c r="UY33" s="14">
        <v>-2</v>
      </c>
      <c r="UZ33" s="14">
        <v>4.5</v>
      </c>
      <c r="VA33" s="14">
        <v>6</v>
      </c>
      <c r="VB33" s="14">
        <v>6</v>
      </c>
      <c r="VC33" s="14">
        <v>-1.5</v>
      </c>
      <c r="VD33" s="14">
        <v>4.5999999999999996</v>
      </c>
      <c r="VE33" s="14">
        <v>7</v>
      </c>
      <c r="VF33" s="14">
        <v>7</v>
      </c>
      <c r="VG33" s="14">
        <v>-2.4</v>
      </c>
      <c r="VH33" s="14">
        <v>0</v>
      </c>
      <c r="VI33" s="14">
        <v>15.766999999999999</v>
      </c>
      <c r="VJ33" s="14">
        <v>15.766999999999999</v>
      </c>
      <c r="VK33" s="14">
        <v>-15.766999999999999</v>
      </c>
      <c r="VL33" s="14">
        <v>220.6</v>
      </c>
      <c r="VM33" s="14">
        <v>220.435</v>
      </c>
      <c r="VN33" s="14">
        <v>220.435</v>
      </c>
      <c r="VO33" s="14">
        <v>0.16500000000000001</v>
      </c>
      <c r="VP33" s="14">
        <v>16.399999999999999</v>
      </c>
      <c r="VQ33" s="14">
        <v>14.89584</v>
      </c>
      <c r="VR33" s="14">
        <v>14.89584</v>
      </c>
      <c r="VS33" s="14">
        <v>1.5041599999999999</v>
      </c>
      <c r="VT33" s="14">
        <v>121.4</v>
      </c>
      <c r="VU33" s="14">
        <v>120.37915</v>
      </c>
      <c r="VV33" s="14">
        <v>120.37915</v>
      </c>
      <c r="VW33" s="14">
        <v>1.02085</v>
      </c>
      <c r="VX33" s="14">
        <v>0.6</v>
      </c>
      <c r="VY33" s="14">
        <v>0.6</v>
      </c>
      <c r="VZ33" s="14">
        <v>0.6</v>
      </c>
      <c r="WA33" s="14">
        <v>0</v>
      </c>
      <c r="WB33" s="14">
        <v>114.6</v>
      </c>
      <c r="WC33" s="14">
        <v>86.9</v>
      </c>
      <c r="WD33" s="14">
        <v>109.45399999999999</v>
      </c>
      <c r="WE33" s="14">
        <v>5.1459999999999999</v>
      </c>
      <c r="WF33" s="14">
        <v>115.2</v>
      </c>
      <c r="WG33" s="14">
        <v>101.7</v>
      </c>
      <c r="WH33" s="14">
        <v>111.95</v>
      </c>
      <c r="WI33" s="14">
        <v>3.25</v>
      </c>
      <c r="WJ33" s="14">
        <v>89</v>
      </c>
      <c r="WK33" s="14">
        <v>88.766139999999993</v>
      </c>
      <c r="WL33" s="14">
        <v>88.766130000000004</v>
      </c>
      <c r="WM33" s="14">
        <v>0.23386999999999999</v>
      </c>
      <c r="WN33" s="14">
        <v>16.899999999999999</v>
      </c>
      <c r="WO33" s="14">
        <v>16.620650000000001</v>
      </c>
      <c r="WP33" s="14">
        <v>16.620640000000002</v>
      </c>
      <c r="WQ33" s="14">
        <v>0.27936</v>
      </c>
      <c r="WR33" s="14">
        <v>10</v>
      </c>
      <c r="WS33" s="14">
        <v>10</v>
      </c>
      <c r="WT33" s="14">
        <v>10</v>
      </c>
      <c r="WU33" s="14">
        <v>0</v>
      </c>
      <c r="WV33" s="14">
        <v>20</v>
      </c>
      <c r="WW33" s="14">
        <v>19.223299999999998</v>
      </c>
      <c r="WX33" s="14">
        <v>19.223299999999998</v>
      </c>
      <c r="WY33" s="14">
        <v>0.77669999999999995</v>
      </c>
      <c r="WZ33" s="14">
        <v>9.6</v>
      </c>
      <c r="XA33" s="14">
        <v>10</v>
      </c>
      <c r="XB33" s="14">
        <v>10</v>
      </c>
      <c r="XC33" s="14">
        <v>-0.4</v>
      </c>
      <c r="XD33" s="14">
        <v>0</v>
      </c>
      <c r="XE33" s="14">
        <v>30</v>
      </c>
      <c r="XF33" s="14"/>
      <c r="XG33" s="14">
        <v>0</v>
      </c>
      <c r="XH33" s="14"/>
      <c r="XI33" s="14"/>
      <c r="XJ33" s="14"/>
      <c r="XK33" s="14">
        <v>0</v>
      </c>
      <c r="XL33" s="14">
        <v>15.9</v>
      </c>
      <c r="XM33" s="14">
        <v>14</v>
      </c>
      <c r="XN33" s="14">
        <v>14</v>
      </c>
      <c r="XO33" s="14">
        <v>1.9</v>
      </c>
      <c r="XP33" s="14">
        <v>6</v>
      </c>
      <c r="XQ33" s="14"/>
      <c r="XR33" s="14"/>
      <c r="XS33" s="14">
        <v>6</v>
      </c>
      <c r="XT33" s="14">
        <v>7.55</v>
      </c>
      <c r="XU33" s="14">
        <v>0</v>
      </c>
      <c r="XV33" s="14">
        <v>0</v>
      </c>
      <c r="XW33" s="14">
        <v>7.55</v>
      </c>
      <c r="XX33" s="14"/>
      <c r="XY33" s="14"/>
      <c r="XZ33" s="14"/>
      <c r="YA33" s="14">
        <v>0</v>
      </c>
      <c r="YB33" s="14"/>
      <c r="YC33" s="14"/>
      <c r="YD33" s="14"/>
      <c r="YE33" s="14">
        <v>0</v>
      </c>
    </row>
    <row r="34" spans="1:655" ht="24" customHeight="1" x14ac:dyDescent="0.3">
      <c r="A34" s="1"/>
      <c r="B34" s="16" t="s">
        <v>35</v>
      </c>
      <c r="C34" s="16" t="s">
        <v>781</v>
      </c>
      <c r="D34" s="17">
        <v>31.2</v>
      </c>
      <c r="E34" s="17">
        <v>18.329899999999999</v>
      </c>
      <c r="F34" s="17">
        <v>34.62744</v>
      </c>
      <c r="G34" s="17">
        <v>-3.4274399999999998</v>
      </c>
      <c r="H34" s="17">
        <v>646.6</v>
      </c>
      <c r="I34" s="17">
        <v>643.65809000000002</v>
      </c>
      <c r="J34" s="17">
        <v>643.65809000000002</v>
      </c>
      <c r="K34" s="17">
        <v>2.94191</v>
      </c>
      <c r="L34" s="17">
        <v>215.5</v>
      </c>
      <c r="M34" s="17">
        <v>209.39341999999999</v>
      </c>
      <c r="N34" s="17">
        <v>209.39341999999999</v>
      </c>
      <c r="O34" s="17">
        <v>6.1065800000000001</v>
      </c>
      <c r="P34" s="17"/>
      <c r="Q34" s="17"/>
      <c r="R34" s="17"/>
      <c r="S34" s="17">
        <v>0</v>
      </c>
      <c r="T34" s="17"/>
      <c r="U34" s="17"/>
      <c r="V34" s="17"/>
      <c r="W34" s="17">
        <v>0</v>
      </c>
      <c r="X34" s="17">
        <v>50.1</v>
      </c>
      <c r="Y34" s="17">
        <v>57.986249999999998</v>
      </c>
      <c r="Z34" s="17">
        <v>20.618870000000001</v>
      </c>
      <c r="AA34" s="17">
        <v>29.48113</v>
      </c>
      <c r="AB34" s="17">
        <v>75.2</v>
      </c>
      <c r="AC34" s="17">
        <v>92.945300000000003</v>
      </c>
      <c r="AD34" s="17">
        <v>92.945390000000003</v>
      </c>
      <c r="AE34" s="17">
        <v>-17.74539</v>
      </c>
      <c r="AF34" s="17"/>
      <c r="AG34" s="17"/>
      <c r="AH34" s="17"/>
      <c r="AI34" s="17">
        <v>0</v>
      </c>
      <c r="AJ34" s="17"/>
      <c r="AK34" s="17"/>
      <c r="AL34" s="17"/>
      <c r="AM34" s="17">
        <v>0</v>
      </c>
      <c r="AN34" s="17">
        <v>138.69999999999999</v>
      </c>
      <c r="AO34" s="17">
        <v>192.84229999999999</v>
      </c>
      <c r="AP34" s="17">
        <v>196.42443</v>
      </c>
      <c r="AQ34" s="17">
        <v>-57.724429999999998</v>
      </c>
      <c r="AR34" s="17">
        <v>138.9</v>
      </c>
      <c r="AS34" s="17">
        <v>192.84229999999999</v>
      </c>
      <c r="AT34" s="17">
        <v>196.42443</v>
      </c>
      <c r="AU34" s="17">
        <v>-57.524430000000002</v>
      </c>
      <c r="AV34" s="17">
        <v>138.69999999999999</v>
      </c>
      <c r="AW34" s="17">
        <v>192.84229999999999</v>
      </c>
      <c r="AX34" s="17">
        <v>196.42443</v>
      </c>
      <c r="AY34" s="17">
        <v>-57.724429999999998</v>
      </c>
      <c r="AZ34" s="17">
        <v>233.3</v>
      </c>
      <c r="BA34" s="17">
        <v>289.26344999999998</v>
      </c>
      <c r="BB34" s="17">
        <v>294.63664</v>
      </c>
      <c r="BC34" s="17">
        <v>-61.336640000000003</v>
      </c>
      <c r="BD34" s="17">
        <v>212.2</v>
      </c>
      <c r="BE34" s="17">
        <v>208.28218000000001</v>
      </c>
      <c r="BF34" s="17">
        <v>208.28217000000001</v>
      </c>
      <c r="BG34" s="17">
        <v>3.9178299999999999</v>
      </c>
      <c r="BH34" s="17">
        <v>110.4</v>
      </c>
      <c r="BI34" s="17">
        <v>104.14109000000001</v>
      </c>
      <c r="BJ34" s="17">
        <v>104.14108</v>
      </c>
      <c r="BK34" s="17">
        <v>6.2589199999999998</v>
      </c>
      <c r="BL34" s="17">
        <v>170.7</v>
      </c>
      <c r="BM34" s="17">
        <v>207.63937999999999</v>
      </c>
      <c r="BN34" s="17">
        <v>230.56938</v>
      </c>
      <c r="BO34" s="17">
        <v>-59.86938</v>
      </c>
      <c r="BP34" s="17">
        <v>4.3</v>
      </c>
      <c r="BQ34" s="17">
        <v>4.4318400000000002</v>
      </c>
      <c r="BR34" s="17">
        <v>4.4318400000000002</v>
      </c>
      <c r="BS34" s="17">
        <v>-0.13184000000000001</v>
      </c>
      <c r="BT34" s="17"/>
      <c r="BU34" s="17"/>
      <c r="BV34" s="17"/>
      <c r="BW34" s="17">
        <v>0</v>
      </c>
      <c r="BX34" s="17"/>
      <c r="BY34" s="17"/>
      <c r="BZ34" s="17"/>
      <c r="CA34" s="17">
        <v>0</v>
      </c>
      <c r="CB34" s="17"/>
      <c r="CC34" s="17"/>
      <c r="CD34" s="17"/>
      <c r="CE34" s="17">
        <v>0</v>
      </c>
      <c r="CF34" s="17"/>
      <c r="CG34" s="17"/>
      <c r="CH34" s="17"/>
      <c r="CI34" s="17">
        <v>0</v>
      </c>
      <c r="CJ34" s="17">
        <v>119.3</v>
      </c>
      <c r="CK34" s="17">
        <v>110.4171</v>
      </c>
      <c r="CL34" s="17">
        <v>110.4171</v>
      </c>
      <c r="CM34" s="17">
        <v>8.8828999999999994</v>
      </c>
      <c r="CN34" s="17">
        <v>7.1</v>
      </c>
      <c r="CO34" s="17">
        <v>5.1333399999999996</v>
      </c>
      <c r="CP34" s="17">
        <v>5.1333399999999996</v>
      </c>
      <c r="CQ34" s="17">
        <v>1.9666600000000001</v>
      </c>
      <c r="CR34" s="17">
        <v>5.2</v>
      </c>
      <c r="CS34" s="17">
        <v>2.8177599999999998</v>
      </c>
      <c r="CT34" s="17">
        <v>2.8177599999999998</v>
      </c>
      <c r="CU34" s="17">
        <v>2.3822399999999999</v>
      </c>
      <c r="CV34" s="17"/>
      <c r="CW34" s="17"/>
      <c r="CX34" s="17"/>
      <c r="CY34" s="17">
        <v>0</v>
      </c>
      <c r="CZ34" s="17">
        <v>6.7</v>
      </c>
      <c r="DA34" s="17">
        <v>6.8787000000000003</v>
      </c>
      <c r="DB34" s="17">
        <v>6.8787000000000003</v>
      </c>
      <c r="DC34" s="17">
        <v>-0.1787</v>
      </c>
      <c r="DD34" s="17">
        <v>12</v>
      </c>
      <c r="DE34" s="17">
        <v>14.919420000000001</v>
      </c>
      <c r="DF34" s="17">
        <v>12.56691</v>
      </c>
      <c r="DG34" s="17">
        <v>-0.56691000000000003</v>
      </c>
      <c r="DH34" s="17">
        <v>71.5</v>
      </c>
      <c r="DI34" s="17">
        <v>61.706609999999998</v>
      </c>
      <c r="DJ34" s="17">
        <v>15.46504</v>
      </c>
      <c r="DK34" s="17">
        <v>56.034959999999998</v>
      </c>
      <c r="DL34" s="17"/>
      <c r="DM34" s="17"/>
      <c r="DN34" s="17"/>
      <c r="DO34" s="17">
        <v>0</v>
      </c>
      <c r="DP34" s="17"/>
      <c r="DQ34" s="17"/>
      <c r="DR34" s="17"/>
      <c r="DS34" s="17">
        <v>0</v>
      </c>
      <c r="DT34" s="17"/>
      <c r="DU34" s="17"/>
      <c r="DV34" s="17"/>
      <c r="DW34" s="17">
        <v>0</v>
      </c>
      <c r="DX34" s="17"/>
      <c r="DY34" s="17"/>
      <c r="DZ34" s="17"/>
      <c r="EA34" s="17">
        <v>0</v>
      </c>
      <c r="EB34" s="17">
        <v>56</v>
      </c>
      <c r="EC34" s="17">
        <v>56.515709999999999</v>
      </c>
      <c r="ED34" s="17">
        <v>38.091970000000003</v>
      </c>
      <c r="EE34" s="17">
        <v>17.90803</v>
      </c>
      <c r="EF34" s="17">
        <v>91.3</v>
      </c>
      <c r="EG34" s="17">
        <v>93.81353</v>
      </c>
      <c r="EH34" s="17">
        <v>110.21733999999999</v>
      </c>
      <c r="EI34" s="17">
        <v>-18.917339999999999</v>
      </c>
      <c r="EJ34" s="17"/>
      <c r="EK34" s="17"/>
      <c r="EL34" s="17"/>
      <c r="EM34" s="17">
        <v>0</v>
      </c>
      <c r="EN34" s="17"/>
      <c r="EO34" s="17"/>
      <c r="EP34" s="17"/>
      <c r="EQ34" s="17">
        <v>0</v>
      </c>
      <c r="ER34" s="17"/>
      <c r="ES34" s="17"/>
      <c r="ET34" s="17"/>
      <c r="EU34" s="17">
        <v>0</v>
      </c>
      <c r="EV34" s="17">
        <v>6.5</v>
      </c>
      <c r="EW34" s="17">
        <v>6.39</v>
      </c>
      <c r="EX34" s="17">
        <v>6.39</v>
      </c>
      <c r="EY34" s="17">
        <v>0.11</v>
      </c>
      <c r="EZ34" s="17">
        <v>0</v>
      </c>
      <c r="FA34" s="17">
        <v>0</v>
      </c>
      <c r="FB34" s="17">
        <v>144.32998000000001</v>
      </c>
      <c r="FC34" s="17">
        <v>-144.32998000000001</v>
      </c>
      <c r="FD34" s="17">
        <v>36</v>
      </c>
      <c r="FE34" s="17">
        <v>36.90014</v>
      </c>
      <c r="FF34" s="17">
        <v>36.90014</v>
      </c>
      <c r="FG34" s="17">
        <v>-0.90014000000000005</v>
      </c>
      <c r="FH34" s="17">
        <v>60.4</v>
      </c>
      <c r="FI34" s="17">
        <v>75</v>
      </c>
      <c r="FJ34" s="17">
        <v>74.999570000000006</v>
      </c>
      <c r="FK34" s="17">
        <v>-14.59957</v>
      </c>
      <c r="FL34" s="17">
        <v>23.3</v>
      </c>
      <c r="FM34" s="17">
        <v>22.625250000000001</v>
      </c>
      <c r="FN34" s="17">
        <v>22.625250000000001</v>
      </c>
      <c r="FO34" s="17">
        <v>0.67474999999999996</v>
      </c>
      <c r="FP34" s="17">
        <v>18.2</v>
      </c>
      <c r="FQ34" s="17">
        <v>17.562139999999999</v>
      </c>
      <c r="FR34" s="17">
        <v>17.56213</v>
      </c>
      <c r="FS34" s="17">
        <v>0.63787000000000005</v>
      </c>
      <c r="FT34" s="17">
        <v>14.6</v>
      </c>
      <c r="FU34" s="17">
        <v>17.475729999999999</v>
      </c>
      <c r="FV34" s="17">
        <v>17.475729999999999</v>
      </c>
      <c r="FW34" s="17">
        <v>-2.8757299999999999</v>
      </c>
      <c r="FX34" s="17">
        <v>62.7</v>
      </c>
      <c r="FY34" s="17">
        <v>60.33605</v>
      </c>
      <c r="FZ34" s="17">
        <v>60.33605</v>
      </c>
      <c r="GA34" s="17">
        <v>2.36395</v>
      </c>
      <c r="GB34" s="17">
        <v>181.9</v>
      </c>
      <c r="GC34" s="17">
        <v>185.10007999999999</v>
      </c>
      <c r="GD34" s="17">
        <v>185.10006999999999</v>
      </c>
      <c r="GE34" s="17">
        <v>-3.2000700000000002</v>
      </c>
      <c r="GF34" s="17">
        <v>182.4</v>
      </c>
      <c r="GG34" s="17">
        <v>185.10007999999999</v>
      </c>
      <c r="GH34" s="17">
        <v>185.10006999999999</v>
      </c>
      <c r="GI34" s="17">
        <v>-2.7000700000000002</v>
      </c>
      <c r="GJ34" s="17">
        <v>183.5</v>
      </c>
      <c r="GK34" s="17">
        <v>185.10007999999999</v>
      </c>
      <c r="GL34" s="17">
        <v>185.10006999999999</v>
      </c>
      <c r="GM34" s="17">
        <v>-1.6000700000000001</v>
      </c>
      <c r="GN34" s="17">
        <v>58.2</v>
      </c>
      <c r="GO34" s="17">
        <v>76.350160000000002</v>
      </c>
      <c r="GP34" s="17">
        <v>39.013539999999999</v>
      </c>
      <c r="GQ34" s="17">
        <v>19.18646</v>
      </c>
      <c r="GR34" s="17">
        <v>6.2</v>
      </c>
      <c r="GS34" s="17">
        <v>7.5127800000000002</v>
      </c>
      <c r="GT34" s="17">
        <v>7.5127800000000002</v>
      </c>
      <c r="GU34" s="17">
        <v>-1.3127800000000001</v>
      </c>
      <c r="GV34" s="17">
        <v>3.7</v>
      </c>
      <c r="GW34" s="17">
        <v>7.8816100000000002</v>
      </c>
      <c r="GX34" s="17">
        <v>7.8816100000000002</v>
      </c>
      <c r="GY34" s="17">
        <v>-4.18161</v>
      </c>
      <c r="GZ34" s="17">
        <v>22.7</v>
      </c>
      <c r="HA34" s="17">
        <v>34.020620000000001</v>
      </c>
      <c r="HB34" s="17">
        <v>34.021900000000002</v>
      </c>
      <c r="HC34" s="17">
        <v>-11.321899999999999</v>
      </c>
      <c r="HD34" s="17">
        <v>32.6</v>
      </c>
      <c r="HE34" s="17">
        <v>33.231389999999998</v>
      </c>
      <c r="HF34" s="17">
        <v>36.252429999999997</v>
      </c>
      <c r="HG34" s="17">
        <v>-3.6524299999999998</v>
      </c>
      <c r="HH34" s="17">
        <v>2.2000000000000002</v>
      </c>
      <c r="HI34" s="17">
        <v>1.97359</v>
      </c>
      <c r="HJ34" s="17">
        <v>1.97359</v>
      </c>
      <c r="HK34" s="17">
        <v>0.22641</v>
      </c>
      <c r="HL34" s="17">
        <v>0</v>
      </c>
      <c r="HM34" s="17">
        <v>16.664079999999998</v>
      </c>
      <c r="HN34" s="17">
        <v>16.664079999999998</v>
      </c>
      <c r="HO34" s="17">
        <v>-16.664079999999998</v>
      </c>
      <c r="HP34" s="17">
        <v>49.5</v>
      </c>
      <c r="HQ34" s="17">
        <v>77.669899999999998</v>
      </c>
      <c r="HR34" s="17">
        <v>85.999529999999993</v>
      </c>
      <c r="HS34" s="17">
        <v>-36.49953</v>
      </c>
      <c r="HT34" s="17"/>
      <c r="HU34" s="17"/>
      <c r="HV34" s="17"/>
      <c r="HW34" s="17">
        <v>0</v>
      </c>
      <c r="HX34" s="17"/>
      <c r="HY34" s="17"/>
      <c r="HZ34" s="17"/>
      <c r="IA34" s="17">
        <v>0</v>
      </c>
      <c r="IB34" s="17">
        <v>30.4</v>
      </c>
      <c r="IC34" s="17">
        <v>35.70966</v>
      </c>
      <c r="ID34" s="17">
        <v>32.74353</v>
      </c>
      <c r="IE34" s="17">
        <v>-2.3435299999999999</v>
      </c>
      <c r="IF34" s="17"/>
      <c r="IG34" s="17"/>
      <c r="IH34" s="17"/>
      <c r="II34" s="17">
        <v>0</v>
      </c>
      <c r="IJ34" s="17"/>
      <c r="IK34" s="17"/>
      <c r="IL34" s="17"/>
      <c r="IM34" s="17">
        <v>0</v>
      </c>
      <c r="IN34" s="17">
        <v>46.4</v>
      </c>
      <c r="IO34" s="17">
        <v>48.181449999999998</v>
      </c>
      <c r="IP34" s="17">
        <v>48.181440000000002</v>
      </c>
      <c r="IQ34" s="17">
        <v>-1.7814399999999999</v>
      </c>
      <c r="IR34" s="17"/>
      <c r="IS34" s="17"/>
      <c r="IT34" s="17"/>
      <c r="IU34" s="17">
        <v>0</v>
      </c>
      <c r="IV34" s="17"/>
      <c r="IW34" s="17"/>
      <c r="IX34" s="17"/>
      <c r="IY34" s="17">
        <v>0</v>
      </c>
      <c r="IZ34" s="17"/>
      <c r="JA34" s="17"/>
      <c r="JB34" s="17"/>
      <c r="JC34" s="17">
        <v>0</v>
      </c>
      <c r="JD34" s="17">
        <v>34</v>
      </c>
      <c r="JE34" s="17">
        <v>61.923769999999998</v>
      </c>
      <c r="JF34" s="17">
        <v>16.49502</v>
      </c>
      <c r="JG34" s="17">
        <v>17.50498</v>
      </c>
      <c r="JH34" s="17">
        <v>176.1</v>
      </c>
      <c r="JI34" s="17">
        <v>178.52956</v>
      </c>
      <c r="JJ34" s="17">
        <v>178.52955</v>
      </c>
      <c r="JK34" s="17">
        <v>-2.4295499999999999</v>
      </c>
      <c r="JL34" s="17">
        <v>174.1</v>
      </c>
      <c r="JM34" s="17">
        <v>178.52956</v>
      </c>
      <c r="JN34" s="17">
        <v>178.52955</v>
      </c>
      <c r="JO34" s="17">
        <v>-4.4295499999999999</v>
      </c>
      <c r="JP34" s="17">
        <v>207.5</v>
      </c>
      <c r="JQ34" s="17">
        <v>178.52956</v>
      </c>
      <c r="JR34" s="17">
        <v>178.52955</v>
      </c>
      <c r="JS34" s="17">
        <v>28.97045</v>
      </c>
      <c r="JT34" s="17">
        <v>272</v>
      </c>
      <c r="JU34" s="17">
        <v>267.79433</v>
      </c>
      <c r="JV34" s="17">
        <v>267.79433</v>
      </c>
      <c r="JW34" s="17">
        <v>4.2056699999999996</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0</v>
      </c>
      <c r="KS34" s="17">
        <v>0</v>
      </c>
      <c r="KT34" s="17">
        <v>0</v>
      </c>
      <c r="KU34" s="17">
        <v>0</v>
      </c>
      <c r="KV34" s="17"/>
      <c r="KW34" s="17"/>
      <c r="KX34" s="17"/>
      <c r="KY34" s="17">
        <v>0</v>
      </c>
      <c r="KZ34" s="17"/>
      <c r="LA34" s="17"/>
      <c r="LB34" s="17"/>
      <c r="LC34" s="17">
        <v>0</v>
      </c>
      <c r="LD34" s="17">
        <v>1.2</v>
      </c>
      <c r="LE34" s="17">
        <v>1.1522699999999999</v>
      </c>
      <c r="LF34" s="17">
        <v>1.1522699999999999</v>
      </c>
      <c r="LG34" s="17">
        <v>4.7730000000000002E-2</v>
      </c>
      <c r="LH34" s="17">
        <v>81.3</v>
      </c>
      <c r="LI34" s="17">
        <v>41.237110000000001</v>
      </c>
      <c r="LJ34" s="17">
        <v>61.164529999999999</v>
      </c>
      <c r="LK34" s="17">
        <v>20.135470000000002</v>
      </c>
      <c r="LL34" s="17">
        <v>91.5</v>
      </c>
      <c r="LM34" s="17">
        <v>80.913780000000003</v>
      </c>
      <c r="LN34" s="17">
        <v>82.010019999999997</v>
      </c>
      <c r="LO34" s="17">
        <v>9.4899799999999992</v>
      </c>
      <c r="LP34" s="17">
        <v>66.2</v>
      </c>
      <c r="LQ34" s="17">
        <v>67.133979999999994</v>
      </c>
      <c r="LR34" s="17">
        <v>67.133979999999994</v>
      </c>
      <c r="LS34" s="17">
        <v>-0.93398000000000003</v>
      </c>
      <c r="LT34" s="17">
        <v>71.900000000000006</v>
      </c>
      <c r="LU34" s="17">
        <v>66.815969999999993</v>
      </c>
      <c r="LV34" s="17">
        <v>70.150930000000002</v>
      </c>
      <c r="LW34" s="17">
        <v>1.7490699999999999</v>
      </c>
      <c r="LX34" s="17">
        <v>30</v>
      </c>
      <c r="LY34" s="17">
        <v>27.651350000000001</v>
      </c>
      <c r="LZ34" s="17">
        <v>29.031500000000001</v>
      </c>
      <c r="MA34" s="17">
        <v>0.96850000000000003</v>
      </c>
      <c r="MB34" s="17"/>
      <c r="MC34" s="17"/>
      <c r="MD34" s="17"/>
      <c r="ME34" s="17">
        <v>0</v>
      </c>
      <c r="MF34" s="17"/>
      <c r="MG34" s="17"/>
      <c r="MH34" s="17"/>
      <c r="MI34" s="17">
        <v>0</v>
      </c>
      <c r="MJ34" s="17"/>
      <c r="MK34" s="17"/>
      <c r="ML34" s="17"/>
      <c r="MM34" s="17">
        <v>0</v>
      </c>
      <c r="MN34" s="17">
        <v>145.69999999999999</v>
      </c>
      <c r="MO34" s="17">
        <v>149.77393000000001</v>
      </c>
      <c r="MP34" s="17">
        <v>149.77393000000001</v>
      </c>
      <c r="MQ34" s="17">
        <v>-4.0739299999999998</v>
      </c>
      <c r="MR34" s="17">
        <v>147.80000000000001</v>
      </c>
      <c r="MS34" s="17">
        <v>149.77393000000001</v>
      </c>
      <c r="MT34" s="17">
        <v>149.77393000000001</v>
      </c>
      <c r="MU34" s="17">
        <v>-1.97393</v>
      </c>
      <c r="MV34" s="17">
        <v>149.4</v>
      </c>
      <c r="MW34" s="17">
        <v>149.77393000000001</v>
      </c>
      <c r="MX34" s="17">
        <v>149.77393000000001</v>
      </c>
      <c r="MY34" s="17">
        <v>-0.37392999999999998</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195.8</v>
      </c>
      <c r="NU34" s="17">
        <v>145.01718</v>
      </c>
      <c r="NV34" s="17">
        <v>145.01719</v>
      </c>
      <c r="NW34" s="17">
        <v>50.782809999999998</v>
      </c>
      <c r="NX34" s="17">
        <v>96.1</v>
      </c>
      <c r="NY34" s="17">
        <v>72.508589999999998</v>
      </c>
      <c r="NZ34" s="17">
        <v>72.508600000000001</v>
      </c>
      <c r="OA34" s="17">
        <v>23.5914</v>
      </c>
      <c r="OB34" s="17">
        <v>1.2</v>
      </c>
      <c r="OC34" s="17">
        <v>1.173</v>
      </c>
      <c r="OD34" s="17">
        <v>1.173</v>
      </c>
      <c r="OE34" s="17">
        <v>2.7E-2</v>
      </c>
      <c r="OF34" s="17">
        <v>122.8</v>
      </c>
      <c r="OG34" s="17">
        <v>127.40352</v>
      </c>
      <c r="OH34" s="17">
        <v>123.295</v>
      </c>
      <c r="OI34" s="17">
        <v>-0.495</v>
      </c>
      <c r="OJ34" s="17">
        <v>66.7</v>
      </c>
      <c r="OK34" s="17">
        <v>69.614999999999995</v>
      </c>
      <c r="OL34" s="17">
        <v>69.614999999999995</v>
      </c>
      <c r="OM34" s="17">
        <v>-2.915</v>
      </c>
      <c r="ON34" s="17">
        <v>0</v>
      </c>
      <c r="OO34" s="17">
        <v>17.300999999999998</v>
      </c>
      <c r="OP34" s="17">
        <v>17.300999999999998</v>
      </c>
      <c r="OQ34" s="17">
        <v>-17.300999999999998</v>
      </c>
      <c r="OR34" s="17">
        <v>0.1</v>
      </c>
      <c r="OS34" s="17">
        <v>0.4</v>
      </c>
      <c r="OT34" s="17">
        <v>0.4</v>
      </c>
      <c r="OU34" s="17">
        <v>-0.3</v>
      </c>
      <c r="OV34" s="17">
        <v>8.8000000000000007</v>
      </c>
      <c r="OW34" s="17">
        <v>8.6</v>
      </c>
      <c r="OX34" s="17">
        <v>8.6</v>
      </c>
      <c r="OY34" s="17">
        <v>0.2</v>
      </c>
      <c r="OZ34" s="17">
        <v>9.9</v>
      </c>
      <c r="PA34" s="17">
        <v>9</v>
      </c>
      <c r="PB34" s="17">
        <v>9.0000099999999996</v>
      </c>
      <c r="PC34" s="17">
        <v>0.89998999999999996</v>
      </c>
      <c r="PD34" s="17">
        <v>4</v>
      </c>
      <c r="PE34" s="17">
        <v>4.4460499999999996</v>
      </c>
      <c r="PF34" s="17">
        <v>2.01484</v>
      </c>
      <c r="PG34" s="17">
        <v>1.98516</v>
      </c>
      <c r="PH34" s="17"/>
      <c r="PI34" s="17">
        <v>1.23</v>
      </c>
      <c r="PJ34" s="17">
        <v>1.23</v>
      </c>
      <c r="PK34" s="17">
        <v>-1.23</v>
      </c>
      <c r="PL34" s="17">
        <v>2.4</v>
      </c>
      <c r="PM34" s="17">
        <v>2.6</v>
      </c>
      <c r="PN34" s="17">
        <v>2.6</v>
      </c>
      <c r="PO34" s="17">
        <v>-0.2</v>
      </c>
      <c r="PP34" s="17">
        <v>2.2000000000000002</v>
      </c>
      <c r="PQ34" s="17">
        <v>2.5</v>
      </c>
      <c r="PR34" s="17">
        <v>2.5</v>
      </c>
      <c r="PS34" s="17">
        <v>-0.3</v>
      </c>
      <c r="PT34" s="17">
        <v>20.2</v>
      </c>
      <c r="PU34" s="17">
        <v>19.417480000000001</v>
      </c>
      <c r="PV34" s="17">
        <v>19.417470000000002</v>
      </c>
      <c r="PW34" s="17">
        <v>0.78252999999999995</v>
      </c>
      <c r="PX34" s="17">
        <v>9.4</v>
      </c>
      <c r="PY34" s="17">
        <v>19.417480000000001</v>
      </c>
      <c r="PZ34" s="17">
        <v>19.417470000000002</v>
      </c>
      <c r="QA34" s="17">
        <v>-10.017469999999999</v>
      </c>
      <c r="QB34" s="17">
        <v>7.5</v>
      </c>
      <c r="QC34" s="17">
        <v>6</v>
      </c>
      <c r="QD34" s="17">
        <v>6</v>
      </c>
      <c r="QE34" s="17">
        <v>1.5</v>
      </c>
      <c r="QF34" s="17">
        <v>3.3</v>
      </c>
      <c r="QG34" s="17">
        <v>3.5</v>
      </c>
      <c r="QH34" s="17">
        <v>3.5</v>
      </c>
      <c r="QI34" s="17">
        <v>-0.2</v>
      </c>
      <c r="QJ34" s="17">
        <v>18.399999999999999</v>
      </c>
      <c r="QK34" s="17">
        <v>17.961169999999999</v>
      </c>
      <c r="QL34" s="17">
        <v>17.96116</v>
      </c>
      <c r="QM34" s="17">
        <v>0.43884000000000001</v>
      </c>
      <c r="QN34" s="17">
        <v>13.1</v>
      </c>
      <c r="QO34" s="17">
        <v>13.06789</v>
      </c>
      <c r="QP34" s="17">
        <v>13.06789</v>
      </c>
      <c r="QQ34" s="17">
        <v>3.211E-2</v>
      </c>
      <c r="QR34" s="17">
        <v>15.5</v>
      </c>
      <c r="QS34" s="17">
        <v>15.322010000000001</v>
      </c>
      <c r="QT34" s="17">
        <v>15.322010000000001</v>
      </c>
      <c r="QU34" s="17">
        <v>0.17799000000000001</v>
      </c>
      <c r="QV34" s="17">
        <v>31.8</v>
      </c>
      <c r="QW34" s="17">
        <v>29.428159999999998</v>
      </c>
      <c r="QX34" s="17">
        <v>29.108000000000001</v>
      </c>
      <c r="QY34" s="17">
        <v>2.6920000000000002</v>
      </c>
      <c r="QZ34" s="17">
        <v>78.7</v>
      </c>
      <c r="RA34" s="17">
        <v>86.856909999999999</v>
      </c>
      <c r="RB34" s="17">
        <v>85.072000000000003</v>
      </c>
      <c r="RC34" s="17">
        <v>-6.3719999999999999</v>
      </c>
      <c r="RD34" s="17">
        <v>4.5</v>
      </c>
      <c r="RE34" s="17">
        <v>4.2</v>
      </c>
      <c r="RF34" s="17">
        <v>4.2</v>
      </c>
      <c r="RG34" s="17">
        <v>0.3</v>
      </c>
      <c r="RH34" s="17">
        <v>1.8</v>
      </c>
      <c r="RI34" s="17">
        <v>2.4</v>
      </c>
      <c r="RJ34" s="17">
        <v>2.4</v>
      </c>
      <c r="RK34" s="17">
        <v>-0.6</v>
      </c>
      <c r="RL34" s="17">
        <v>1.2</v>
      </c>
      <c r="RM34" s="17">
        <v>2.4</v>
      </c>
      <c r="RN34" s="17">
        <v>2.4</v>
      </c>
      <c r="RO34" s="17">
        <v>-1.2</v>
      </c>
      <c r="RP34" s="17">
        <v>3.1</v>
      </c>
      <c r="RQ34" s="17">
        <v>2.8</v>
      </c>
      <c r="RR34" s="17">
        <v>2.8</v>
      </c>
      <c r="RS34" s="17">
        <v>0.3</v>
      </c>
      <c r="RT34" s="17">
        <v>16.100000000000001</v>
      </c>
      <c r="RU34" s="17">
        <v>11.639900000000001</v>
      </c>
      <c r="RV34" s="17">
        <v>11.639900000000001</v>
      </c>
      <c r="RW34" s="17">
        <v>4.4600999999999997</v>
      </c>
      <c r="RX34" s="17">
        <v>2.4</v>
      </c>
      <c r="RY34" s="17">
        <v>1.899</v>
      </c>
      <c r="RZ34" s="17">
        <v>1.899</v>
      </c>
      <c r="SA34" s="17">
        <v>0.501</v>
      </c>
      <c r="SB34" s="17">
        <v>10.6</v>
      </c>
      <c r="SC34" s="17">
        <v>8.2599199999999993</v>
      </c>
      <c r="SD34" s="17">
        <v>7.5738300000000001</v>
      </c>
      <c r="SE34" s="17">
        <v>3.02617</v>
      </c>
      <c r="SF34" s="17">
        <v>1.2</v>
      </c>
      <c r="SG34" s="17">
        <v>1.6</v>
      </c>
      <c r="SH34" s="17">
        <v>1.6</v>
      </c>
      <c r="SI34" s="17">
        <v>-0.4</v>
      </c>
      <c r="SJ34" s="17"/>
      <c r="SK34" s="17">
        <v>0.4</v>
      </c>
      <c r="SL34" s="17">
        <v>0.4</v>
      </c>
      <c r="SM34" s="17">
        <v>-0.4</v>
      </c>
      <c r="SN34" s="17">
        <v>4.0999999999999996</v>
      </c>
      <c r="SO34" s="17">
        <v>6.3</v>
      </c>
      <c r="SP34" s="17">
        <v>6.3</v>
      </c>
      <c r="SQ34" s="17">
        <v>-2.2000000000000002</v>
      </c>
      <c r="SR34" s="17">
        <v>3</v>
      </c>
      <c r="SS34" s="17">
        <v>3.6</v>
      </c>
      <c r="ST34" s="17">
        <v>3.6</v>
      </c>
      <c r="SU34" s="17">
        <v>-0.6</v>
      </c>
      <c r="SV34" s="17">
        <v>3.8</v>
      </c>
      <c r="SW34" s="17">
        <v>4.8</v>
      </c>
      <c r="SX34" s="17">
        <v>4.8</v>
      </c>
      <c r="SY34" s="17">
        <v>-1</v>
      </c>
      <c r="SZ34" s="17">
        <v>5.0999999999999996</v>
      </c>
      <c r="TA34" s="17">
        <v>6.7</v>
      </c>
      <c r="TB34" s="17">
        <v>6.7</v>
      </c>
      <c r="TC34" s="17">
        <v>-1.6</v>
      </c>
      <c r="TD34" s="17">
        <v>10</v>
      </c>
      <c r="TE34" s="17">
        <v>10</v>
      </c>
      <c r="TF34" s="17">
        <v>10</v>
      </c>
      <c r="TG34" s="17">
        <v>0</v>
      </c>
      <c r="TH34" s="17">
        <v>23.1</v>
      </c>
      <c r="TI34" s="17">
        <v>23.283999999999999</v>
      </c>
      <c r="TJ34" s="17">
        <v>23.283999999999999</v>
      </c>
      <c r="TK34" s="17">
        <v>-0.184</v>
      </c>
      <c r="TL34" s="17">
        <v>23.6</v>
      </c>
      <c r="TM34" s="17">
        <v>40.700000000000003</v>
      </c>
      <c r="TN34" s="17">
        <v>63.279000000000003</v>
      </c>
      <c r="TO34" s="17">
        <v>-39.679000000000002</v>
      </c>
      <c r="TP34" s="17">
        <v>29.1</v>
      </c>
      <c r="TQ34" s="17">
        <v>29.651599999999998</v>
      </c>
      <c r="TR34" s="17">
        <v>29.651599999999998</v>
      </c>
      <c r="TS34" s="17">
        <v>-0.55159999999999998</v>
      </c>
      <c r="TT34" s="17">
        <v>86.2</v>
      </c>
      <c r="TU34" s="17">
        <v>90.394310000000004</v>
      </c>
      <c r="TV34" s="17">
        <v>74.373999999999995</v>
      </c>
      <c r="TW34" s="17">
        <v>11.826000000000001</v>
      </c>
      <c r="TX34" s="17">
        <v>85.7</v>
      </c>
      <c r="TY34" s="17">
        <v>84.94744</v>
      </c>
      <c r="TZ34" s="17">
        <v>83.65</v>
      </c>
      <c r="UA34" s="17">
        <v>2.0499999999999998</v>
      </c>
      <c r="UB34" s="17">
        <v>18.3</v>
      </c>
      <c r="UC34" s="17">
        <v>13.125</v>
      </c>
      <c r="UD34" s="17">
        <v>13.125</v>
      </c>
      <c r="UE34" s="17">
        <v>5.1749999999999998</v>
      </c>
      <c r="UF34" s="17">
        <v>15</v>
      </c>
      <c r="UG34" s="17">
        <v>11.723000000000001</v>
      </c>
      <c r="UH34" s="17">
        <v>11.723000000000001</v>
      </c>
      <c r="UI34" s="17">
        <v>3.2770000000000001</v>
      </c>
      <c r="UJ34" s="17">
        <v>6</v>
      </c>
      <c r="UK34" s="17">
        <v>7</v>
      </c>
      <c r="UL34" s="17">
        <v>7</v>
      </c>
      <c r="UM34" s="17">
        <v>-1</v>
      </c>
      <c r="UN34" s="17">
        <v>2.2999999999999998</v>
      </c>
      <c r="UO34" s="17">
        <v>2</v>
      </c>
      <c r="UP34" s="17">
        <v>2</v>
      </c>
      <c r="UQ34" s="17">
        <v>0.3</v>
      </c>
      <c r="UR34" s="17">
        <v>8.4</v>
      </c>
      <c r="US34" s="17">
        <v>8.5</v>
      </c>
      <c r="UT34" s="17">
        <v>8.5</v>
      </c>
      <c r="UU34" s="17">
        <v>-0.1</v>
      </c>
      <c r="UV34" s="17">
        <v>4</v>
      </c>
      <c r="UW34" s="17">
        <v>6</v>
      </c>
      <c r="UX34" s="17">
        <v>6</v>
      </c>
      <c r="UY34" s="17">
        <v>-2</v>
      </c>
      <c r="UZ34" s="17">
        <v>4.5999999999999996</v>
      </c>
      <c r="VA34" s="17">
        <v>6</v>
      </c>
      <c r="VB34" s="17">
        <v>6</v>
      </c>
      <c r="VC34" s="17">
        <v>-1.4</v>
      </c>
      <c r="VD34" s="17">
        <v>4.7</v>
      </c>
      <c r="VE34" s="17">
        <v>7</v>
      </c>
      <c r="VF34" s="17">
        <v>7</v>
      </c>
      <c r="VG34" s="17">
        <v>-2.2999999999999998</v>
      </c>
      <c r="VH34" s="17">
        <v>0</v>
      </c>
      <c r="VI34" s="17">
        <v>16.001000000000001</v>
      </c>
      <c r="VJ34" s="17">
        <v>16.001000000000001</v>
      </c>
      <c r="VK34" s="17">
        <v>-16.001000000000001</v>
      </c>
      <c r="VL34" s="17">
        <v>221.4</v>
      </c>
      <c r="VM34" s="17">
        <v>213.01300000000001</v>
      </c>
      <c r="VN34" s="17">
        <v>213.01300000000001</v>
      </c>
      <c r="VO34" s="17">
        <v>8.3870000000000005</v>
      </c>
      <c r="VP34" s="17">
        <v>15.8</v>
      </c>
      <c r="VQ34" s="17">
        <v>14.51445</v>
      </c>
      <c r="VR34" s="17">
        <v>14.51445</v>
      </c>
      <c r="VS34" s="17">
        <v>1.28555</v>
      </c>
      <c r="VT34" s="17">
        <v>122.2</v>
      </c>
      <c r="VU34" s="17">
        <v>121.23838000000001</v>
      </c>
      <c r="VV34" s="17">
        <v>121.23837</v>
      </c>
      <c r="VW34" s="17">
        <v>0.96162999999999998</v>
      </c>
      <c r="VX34" s="17">
        <v>0.6</v>
      </c>
      <c r="VY34" s="17">
        <v>0.6</v>
      </c>
      <c r="VZ34" s="17">
        <v>0.6</v>
      </c>
      <c r="WA34" s="17">
        <v>0</v>
      </c>
      <c r="WB34" s="17">
        <v>122.8</v>
      </c>
      <c r="WC34" s="17">
        <v>89.8</v>
      </c>
      <c r="WD34" s="17">
        <v>110.902</v>
      </c>
      <c r="WE34" s="17">
        <v>11.898</v>
      </c>
      <c r="WF34" s="17">
        <v>134.30000000000001</v>
      </c>
      <c r="WG34" s="17">
        <v>105.6</v>
      </c>
      <c r="WH34" s="17">
        <v>114.745</v>
      </c>
      <c r="WI34" s="17">
        <v>19.555</v>
      </c>
      <c r="WJ34" s="17">
        <v>89.3</v>
      </c>
      <c r="WK34" s="17">
        <v>89.006900000000002</v>
      </c>
      <c r="WL34" s="17">
        <v>89.006900000000002</v>
      </c>
      <c r="WM34" s="17">
        <v>0.29310000000000003</v>
      </c>
      <c r="WN34" s="17">
        <v>16.399999999999999</v>
      </c>
      <c r="WO34" s="17">
        <v>14.16939</v>
      </c>
      <c r="WP34" s="17">
        <v>14.16939</v>
      </c>
      <c r="WQ34" s="17">
        <v>2.23061</v>
      </c>
      <c r="WR34" s="17">
        <v>10</v>
      </c>
      <c r="WS34" s="17">
        <v>10</v>
      </c>
      <c r="WT34" s="17">
        <v>10</v>
      </c>
      <c r="WU34" s="17">
        <v>0</v>
      </c>
      <c r="WV34" s="17">
        <v>20</v>
      </c>
      <c r="WW34" s="17">
        <v>19.223299999999998</v>
      </c>
      <c r="WX34" s="17">
        <v>19.223299999999998</v>
      </c>
      <c r="WY34" s="17">
        <v>0.77669999999999995</v>
      </c>
      <c r="WZ34" s="17">
        <v>9.6</v>
      </c>
      <c r="XA34" s="17">
        <v>10.8</v>
      </c>
      <c r="XB34" s="17">
        <v>10.8</v>
      </c>
      <c r="XC34" s="17">
        <v>-1.2</v>
      </c>
      <c r="XD34" s="17">
        <v>0</v>
      </c>
      <c r="XE34" s="17">
        <v>30</v>
      </c>
      <c r="XF34" s="17"/>
      <c r="XG34" s="17">
        <v>0</v>
      </c>
      <c r="XH34" s="17"/>
      <c r="XI34" s="17"/>
      <c r="XJ34" s="17"/>
      <c r="XK34" s="17">
        <v>0</v>
      </c>
      <c r="XL34" s="17">
        <v>15.6</v>
      </c>
      <c r="XM34" s="17">
        <v>14</v>
      </c>
      <c r="XN34" s="17">
        <v>14</v>
      </c>
      <c r="XO34" s="17">
        <v>1.6</v>
      </c>
      <c r="XP34" s="17">
        <v>6.7</v>
      </c>
      <c r="XQ34" s="17"/>
      <c r="XR34" s="17"/>
      <c r="XS34" s="17">
        <v>6.7</v>
      </c>
      <c r="XT34" s="17">
        <v>7.22</v>
      </c>
      <c r="XU34" s="17">
        <v>0</v>
      </c>
      <c r="XV34" s="17">
        <v>0</v>
      </c>
      <c r="XW34" s="17">
        <v>7.22</v>
      </c>
      <c r="XX34" s="17"/>
      <c r="XY34" s="17"/>
      <c r="XZ34" s="17"/>
      <c r="YA34" s="17">
        <v>0</v>
      </c>
      <c r="YB34" s="17"/>
      <c r="YC34" s="17"/>
      <c r="YD34" s="17"/>
      <c r="YE34" s="17">
        <v>0</v>
      </c>
    </row>
    <row r="35" spans="1:655" ht="24" customHeight="1" x14ac:dyDescent="0.3">
      <c r="A35" s="1"/>
      <c r="B35" s="16" t="s">
        <v>35</v>
      </c>
      <c r="C35" s="16" t="s">
        <v>782</v>
      </c>
      <c r="D35" s="17">
        <v>36</v>
      </c>
      <c r="E35" s="17">
        <v>18.329899999999999</v>
      </c>
      <c r="F35" s="17">
        <v>47.842210000000001</v>
      </c>
      <c r="G35" s="17">
        <v>-11.84221</v>
      </c>
      <c r="H35" s="17">
        <v>652.20000000000005</v>
      </c>
      <c r="I35" s="17">
        <v>643.65809000000002</v>
      </c>
      <c r="J35" s="17">
        <v>643.65809000000002</v>
      </c>
      <c r="K35" s="17">
        <v>8.5419099999999997</v>
      </c>
      <c r="L35" s="17">
        <v>214.8</v>
      </c>
      <c r="M35" s="17">
        <v>209.39341999999999</v>
      </c>
      <c r="N35" s="17">
        <v>209.39341999999999</v>
      </c>
      <c r="O35" s="17">
        <v>5.4065799999999999</v>
      </c>
      <c r="P35" s="17"/>
      <c r="Q35" s="17"/>
      <c r="R35" s="17"/>
      <c r="S35" s="17">
        <v>0</v>
      </c>
      <c r="T35" s="17"/>
      <c r="U35" s="17"/>
      <c r="V35" s="17"/>
      <c r="W35" s="17">
        <v>0</v>
      </c>
      <c r="X35" s="17">
        <v>50.3</v>
      </c>
      <c r="Y35" s="17">
        <v>49.573210000000003</v>
      </c>
      <c r="Z35" s="17">
        <v>20.62058</v>
      </c>
      <c r="AA35" s="17">
        <v>29.67942</v>
      </c>
      <c r="AB35" s="17">
        <v>75.8</v>
      </c>
      <c r="AC35" s="17">
        <v>92.945300000000003</v>
      </c>
      <c r="AD35" s="17">
        <v>92.945490000000007</v>
      </c>
      <c r="AE35" s="17">
        <v>-17.145489999999999</v>
      </c>
      <c r="AF35" s="17"/>
      <c r="AG35" s="17"/>
      <c r="AH35" s="17"/>
      <c r="AI35" s="17">
        <v>0</v>
      </c>
      <c r="AJ35" s="17"/>
      <c r="AK35" s="17"/>
      <c r="AL35" s="17"/>
      <c r="AM35" s="17">
        <v>0</v>
      </c>
      <c r="AN35" s="17">
        <v>105.1</v>
      </c>
      <c r="AO35" s="17">
        <v>191.12634</v>
      </c>
      <c r="AP35" s="17">
        <v>196.42443</v>
      </c>
      <c r="AQ35" s="17">
        <v>-91.324430000000007</v>
      </c>
      <c r="AR35" s="17">
        <v>105.3</v>
      </c>
      <c r="AS35" s="17">
        <v>191.12634</v>
      </c>
      <c r="AT35" s="17">
        <v>196.42443</v>
      </c>
      <c r="AU35" s="17">
        <v>-91.124430000000004</v>
      </c>
      <c r="AV35" s="17">
        <v>105.3</v>
      </c>
      <c r="AW35" s="17">
        <v>191.12634</v>
      </c>
      <c r="AX35" s="17">
        <v>196.42443</v>
      </c>
      <c r="AY35" s="17">
        <v>-91.124430000000004</v>
      </c>
      <c r="AZ35" s="17">
        <v>213.3</v>
      </c>
      <c r="BA35" s="17">
        <v>286.68950999999998</v>
      </c>
      <c r="BB35" s="17">
        <v>294.63664999999997</v>
      </c>
      <c r="BC35" s="17">
        <v>-81.336650000000006</v>
      </c>
      <c r="BD35" s="17">
        <v>212.9</v>
      </c>
      <c r="BE35" s="17">
        <v>208.28218000000001</v>
      </c>
      <c r="BF35" s="17">
        <v>208.28217000000001</v>
      </c>
      <c r="BG35" s="17">
        <v>4.6178299999999997</v>
      </c>
      <c r="BH35" s="17">
        <v>109.8</v>
      </c>
      <c r="BI35" s="17">
        <v>104.14109000000001</v>
      </c>
      <c r="BJ35" s="17">
        <v>104.14108</v>
      </c>
      <c r="BK35" s="17">
        <v>5.6589200000000002</v>
      </c>
      <c r="BL35" s="17">
        <v>187.1</v>
      </c>
      <c r="BM35" s="17">
        <v>66.49485</v>
      </c>
      <c r="BN35" s="17">
        <v>187.99945</v>
      </c>
      <c r="BO35" s="17">
        <v>-0.89944999999999997</v>
      </c>
      <c r="BP35" s="17">
        <v>4.3</v>
      </c>
      <c r="BQ35" s="17">
        <v>4.4318400000000002</v>
      </c>
      <c r="BR35" s="17">
        <v>4.4318400000000002</v>
      </c>
      <c r="BS35" s="17">
        <v>-0.13184000000000001</v>
      </c>
      <c r="BT35" s="17"/>
      <c r="BU35" s="17"/>
      <c r="BV35" s="17"/>
      <c r="BW35" s="17">
        <v>0</v>
      </c>
      <c r="BX35" s="17"/>
      <c r="BY35" s="17"/>
      <c r="BZ35" s="17"/>
      <c r="CA35" s="17">
        <v>0</v>
      </c>
      <c r="CB35" s="17"/>
      <c r="CC35" s="17"/>
      <c r="CD35" s="17"/>
      <c r="CE35" s="17">
        <v>0</v>
      </c>
      <c r="CF35" s="17"/>
      <c r="CG35" s="17"/>
      <c r="CH35" s="17"/>
      <c r="CI35" s="17">
        <v>0</v>
      </c>
      <c r="CJ35" s="17">
        <v>122.1</v>
      </c>
      <c r="CK35" s="17">
        <v>110.4171</v>
      </c>
      <c r="CL35" s="17">
        <v>110.4171</v>
      </c>
      <c r="CM35" s="17">
        <v>11.6829</v>
      </c>
      <c r="CN35" s="17">
        <v>8.1999999999999993</v>
      </c>
      <c r="CO35" s="17">
        <v>5.1333399999999996</v>
      </c>
      <c r="CP35" s="17">
        <v>5.1333399999999996</v>
      </c>
      <c r="CQ35" s="17">
        <v>3.0666600000000002</v>
      </c>
      <c r="CR35" s="17">
        <v>5.3</v>
      </c>
      <c r="CS35" s="17">
        <v>2.8177599999999998</v>
      </c>
      <c r="CT35" s="17">
        <v>2.8177599999999998</v>
      </c>
      <c r="CU35" s="17">
        <v>2.48224</v>
      </c>
      <c r="CV35" s="17"/>
      <c r="CW35" s="17"/>
      <c r="CX35" s="17"/>
      <c r="CY35" s="17">
        <v>0</v>
      </c>
      <c r="CZ35" s="17">
        <v>6.9</v>
      </c>
      <c r="DA35" s="17">
        <v>6.8787000000000003</v>
      </c>
      <c r="DB35" s="17">
        <v>6.8787000000000003</v>
      </c>
      <c r="DC35" s="17">
        <v>2.1299999999999999E-2</v>
      </c>
      <c r="DD35" s="17">
        <v>12</v>
      </c>
      <c r="DE35" s="17">
        <v>14.919420000000001</v>
      </c>
      <c r="DF35" s="17">
        <v>12.56691</v>
      </c>
      <c r="DG35" s="17">
        <v>-0.56691000000000003</v>
      </c>
      <c r="DH35" s="17">
        <v>70.8</v>
      </c>
      <c r="DI35" s="17">
        <v>77.244169999999997</v>
      </c>
      <c r="DJ35" s="17">
        <v>42.932310000000001</v>
      </c>
      <c r="DK35" s="17">
        <v>27.86769</v>
      </c>
      <c r="DL35" s="17"/>
      <c r="DM35" s="17"/>
      <c r="DN35" s="17"/>
      <c r="DO35" s="17">
        <v>0</v>
      </c>
      <c r="DP35" s="17"/>
      <c r="DQ35" s="17"/>
      <c r="DR35" s="17"/>
      <c r="DS35" s="17">
        <v>0</v>
      </c>
      <c r="DT35" s="17"/>
      <c r="DU35" s="17"/>
      <c r="DV35" s="17"/>
      <c r="DW35" s="17">
        <v>0</v>
      </c>
      <c r="DX35" s="17"/>
      <c r="DY35" s="17"/>
      <c r="DZ35" s="17"/>
      <c r="EA35" s="17">
        <v>0</v>
      </c>
      <c r="EB35" s="17">
        <v>56.8</v>
      </c>
      <c r="EC35" s="17">
        <v>56.515709999999999</v>
      </c>
      <c r="ED35" s="17">
        <v>38.238959999999999</v>
      </c>
      <c r="EE35" s="17">
        <v>18.561039999999998</v>
      </c>
      <c r="EF35" s="17">
        <v>89.4</v>
      </c>
      <c r="EG35" s="17">
        <v>93.816209999999998</v>
      </c>
      <c r="EH35" s="17">
        <v>110.21742999999999</v>
      </c>
      <c r="EI35" s="17">
        <v>-20.817430000000002</v>
      </c>
      <c r="EJ35" s="17"/>
      <c r="EK35" s="17"/>
      <c r="EL35" s="17"/>
      <c r="EM35" s="17">
        <v>0</v>
      </c>
      <c r="EN35" s="17"/>
      <c r="EO35" s="17"/>
      <c r="EP35" s="17"/>
      <c r="EQ35" s="17">
        <v>0</v>
      </c>
      <c r="ER35" s="17"/>
      <c r="ES35" s="17"/>
      <c r="ET35" s="17"/>
      <c r="EU35" s="17">
        <v>0</v>
      </c>
      <c r="EV35" s="17">
        <v>6.5</v>
      </c>
      <c r="EW35" s="17">
        <v>6.39</v>
      </c>
      <c r="EX35" s="17">
        <v>6.39</v>
      </c>
      <c r="EY35" s="17">
        <v>0.11</v>
      </c>
      <c r="EZ35" s="17">
        <v>0</v>
      </c>
      <c r="FA35" s="17">
        <v>0</v>
      </c>
      <c r="FB35" s="17">
        <v>144.33001999999999</v>
      </c>
      <c r="FC35" s="17">
        <v>-144.33001999999999</v>
      </c>
      <c r="FD35" s="17">
        <v>35.1</v>
      </c>
      <c r="FE35" s="17">
        <v>36.90014</v>
      </c>
      <c r="FF35" s="17">
        <v>36.90014</v>
      </c>
      <c r="FG35" s="17">
        <v>-1.8001400000000001</v>
      </c>
      <c r="FH35" s="17">
        <v>53.5</v>
      </c>
      <c r="FI35" s="17">
        <v>75</v>
      </c>
      <c r="FJ35" s="17">
        <v>47.280349999999999</v>
      </c>
      <c r="FK35" s="17">
        <v>6.2196499999999997</v>
      </c>
      <c r="FL35" s="17">
        <v>24.6</v>
      </c>
      <c r="FM35" s="17">
        <v>22.625250000000001</v>
      </c>
      <c r="FN35" s="17">
        <v>22.625250000000001</v>
      </c>
      <c r="FO35" s="17">
        <v>1.97475</v>
      </c>
      <c r="FP35" s="17">
        <v>18.2</v>
      </c>
      <c r="FQ35" s="17">
        <v>17.562139999999999</v>
      </c>
      <c r="FR35" s="17">
        <v>17.56213</v>
      </c>
      <c r="FS35" s="17">
        <v>0.63787000000000005</v>
      </c>
      <c r="FT35" s="17">
        <v>14.6</v>
      </c>
      <c r="FU35" s="17">
        <v>17.475729999999999</v>
      </c>
      <c r="FV35" s="17">
        <v>17.475729999999999</v>
      </c>
      <c r="FW35" s="17">
        <v>-2.8757299999999999</v>
      </c>
      <c r="FX35" s="17">
        <v>63</v>
      </c>
      <c r="FY35" s="17">
        <v>60.33605</v>
      </c>
      <c r="FZ35" s="17">
        <v>60.33605</v>
      </c>
      <c r="GA35" s="17">
        <v>2.6639499999999998</v>
      </c>
      <c r="GB35" s="17">
        <v>184.8</v>
      </c>
      <c r="GC35" s="17">
        <v>185.10007999999999</v>
      </c>
      <c r="GD35" s="17">
        <v>185.10006999999999</v>
      </c>
      <c r="GE35" s="17">
        <v>-0.30007</v>
      </c>
      <c r="GF35" s="17">
        <v>185</v>
      </c>
      <c r="GG35" s="17">
        <v>185.10007999999999</v>
      </c>
      <c r="GH35" s="17">
        <v>185.10006999999999</v>
      </c>
      <c r="GI35" s="17">
        <v>-0.10007000000000001</v>
      </c>
      <c r="GJ35" s="17">
        <v>183</v>
      </c>
      <c r="GK35" s="17">
        <v>185.10007999999999</v>
      </c>
      <c r="GL35" s="17">
        <v>185.10006999999999</v>
      </c>
      <c r="GM35" s="17">
        <v>-2.1000700000000001</v>
      </c>
      <c r="GN35" s="17">
        <v>59.3</v>
      </c>
      <c r="GO35" s="17">
        <v>79.864639999999994</v>
      </c>
      <c r="GP35" s="17">
        <v>51.817909999999998</v>
      </c>
      <c r="GQ35" s="17">
        <v>7.4820900000000004</v>
      </c>
      <c r="GR35" s="17">
        <v>6.3</v>
      </c>
      <c r="GS35" s="17">
        <v>7.5127800000000002</v>
      </c>
      <c r="GT35" s="17">
        <v>7.5127800000000002</v>
      </c>
      <c r="GU35" s="17">
        <v>-1.21278</v>
      </c>
      <c r="GV35" s="17">
        <v>3.7</v>
      </c>
      <c r="GW35" s="17">
        <v>7.8816100000000002</v>
      </c>
      <c r="GX35" s="17">
        <v>7.8816100000000002</v>
      </c>
      <c r="GY35" s="17">
        <v>-4.18161</v>
      </c>
      <c r="GZ35" s="17">
        <v>19.600000000000001</v>
      </c>
      <c r="HA35" s="17">
        <v>34.47804</v>
      </c>
      <c r="HB35" s="17">
        <v>34.47784</v>
      </c>
      <c r="HC35" s="17">
        <v>-14.877840000000001</v>
      </c>
      <c r="HD35" s="17">
        <v>34.799999999999997</v>
      </c>
      <c r="HE35" s="17">
        <v>33.231389999999998</v>
      </c>
      <c r="HF35" s="17">
        <v>36.252429999999997</v>
      </c>
      <c r="HG35" s="17">
        <v>-1.4524300000000001</v>
      </c>
      <c r="HH35" s="17">
        <v>2.2000000000000002</v>
      </c>
      <c r="HI35" s="17">
        <v>1.97359</v>
      </c>
      <c r="HJ35" s="17">
        <v>1.97359</v>
      </c>
      <c r="HK35" s="17">
        <v>0.22641</v>
      </c>
      <c r="HL35" s="17">
        <v>16.100000000000001</v>
      </c>
      <c r="HM35" s="17">
        <v>16.664079999999998</v>
      </c>
      <c r="HN35" s="17">
        <v>16.664079999999998</v>
      </c>
      <c r="HO35" s="17">
        <v>-0.56408000000000003</v>
      </c>
      <c r="HP35" s="17">
        <v>33.700000000000003</v>
      </c>
      <c r="HQ35" s="17">
        <v>86</v>
      </c>
      <c r="HR35" s="17">
        <v>85.221540000000005</v>
      </c>
      <c r="HS35" s="17">
        <v>-51.521540000000002</v>
      </c>
      <c r="HT35" s="17"/>
      <c r="HU35" s="17"/>
      <c r="HV35" s="17"/>
      <c r="HW35" s="17">
        <v>0</v>
      </c>
      <c r="HX35" s="17"/>
      <c r="HY35" s="17"/>
      <c r="HZ35" s="17"/>
      <c r="IA35" s="17">
        <v>0</v>
      </c>
      <c r="IB35" s="17">
        <v>32.4</v>
      </c>
      <c r="IC35" s="17">
        <v>47.060420000000001</v>
      </c>
      <c r="ID35" s="17">
        <v>4.6391799999999996</v>
      </c>
      <c r="IE35" s="17">
        <v>27.760819999999999</v>
      </c>
      <c r="IF35" s="17"/>
      <c r="IG35" s="17"/>
      <c r="IH35" s="17"/>
      <c r="II35" s="17">
        <v>0</v>
      </c>
      <c r="IJ35" s="17"/>
      <c r="IK35" s="17"/>
      <c r="IL35" s="17"/>
      <c r="IM35" s="17">
        <v>0</v>
      </c>
      <c r="IN35" s="17">
        <v>46.1</v>
      </c>
      <c r="IO35" s="17">
        <v>48.181449999999998</v>
      </c>
      <c r="IP35" s="17">
        <v>48.181440000000002</v>
      </c>
      <c r="IQ35" s="17">
        <v>-2.0814400000000002</v>
      </c>
      <c r="IR35" s="17"/>
      <c r="IS35" s="17"/>
      <c r="IT35" s="17"/>
      <c r="IU35" s="17">
        <v>0</v>
      </c>
      <c r="IV35" s="17"/>
      <c r="IW35" s="17"/>
      <c r="IX35" s="17"/>
      <c r="IY35" s="17">
        <v>0</v>
      </c>
      <c r="IZ35" s="17"/>
      <c r="JA35" s="17"/>
      <c r="JB35" s="17"/>
      <c r="JC35" s="17">
        <v>0</v>
      </c>
      <c r="JD35" s="17">
        <v>34.799999999999997</v>
      </c>
      <c r="JE35" s="17">
        <v>66.199960000000004</v>
      </c>
      <c r="JF35" s="17">
        <v>32.074530000000003</v>
      </c>
      <c r="JG35" s="17">
        <v>2.7254700000000001</v>
      </c>
      <c r="JH35" s="17">
        <v>175.8</v>
      </c>
      <c r="JI35" s="17">
        <v>178.52956</v>
      </c>
      <c r="JJ35" s="17">
        <v>178.52955</v>
      </c>
      <c r="JK35" s="17">
        <v>-2.7295500000000001</v>
      </c>
      <c r="JL35" s="17">
        <v>173.5</v>
      </c>
      <c r="JM35" s="17">
        <v>178.52956</v>
      </c>
      <c r="JN35" s="17">
        <v>178.52955</v>
      </c>
      <c r="JO35" s="17">
        <v>-5.0295500000000004</v>
      </c>
      <c r="JP35" s="17">
        <v>207.7</v>
      </c>
      <c r="JQ35" s="17">
        <v>178.52956</v>
      </c>
      <c r="JR35" s="17">
        <v>178.52955</v>
      </c>
      <c r="JS35" s="17">
        <v>29.170449999999999</v>
      </c>
      <c r="JT35" s="17">
        <v>271.7</v>
      </c>
      <c r="JU35" s="17">
        <v>267.79433</v>
      </c>
      <c r="JV35" s="17">
        <v>267.79433</v>
      </c>
      <c r="JW35" s="17">
        <v>3.9056700000000002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0</v>
      </c>
      <c r="KS35" s="17">
        <v>0</v>
      </c>
      <c r="KT35" s="17">
        <v>0</v>
      </c>
      <c r="KU35" s="17">
        <v>0</v>
      </c>
      <c r="KV35" s="17"/>
      <c r="KW35" s="17"/>
      <c r="KX35" s="17"/>
      <c r="KY35" s="17">
        <v>0</v>
      </c>
      <c r="KZ35" s="17"/>
      <c r="LA35" s="17"/>
      <c r="LB35" s="17"/>
      <c r="LC35" s="17">
        <v>0</v>
      </c>
      <c r="LD35" s="17">
        <v>1.2</v>
      </c>
      <c r="LE35" s="17">
        <v>1.1522699999999999</v>
      </c>
      <c r="LF35" s="17">
        <v>1.1522699999999999</v>
      </c>
      <c r="LG35" s="17">
        <v>4.7730000000000002E-2</v>
      </c>
      <c r="LH35" s="17">
        <v>81.8</v>
      </c>
      <c r="LI35" s="17">
        <v>126.62887000000001</v>
      </c>
      <c r="LJ35" s="17">
        <v>67.504559999999998</v>
      </c>
      <c r="LK35" s="17">
        <v>14.295439999999999</v>
      </c>
      <c r="LL35" s="17">
        <v>96.9</v>
      </c>
      <c r="LM35" s="17">
        <v>73.719679999999997</v>
      </c>
      <c r="LN35" s="17">
        <v>97.249750000000006</v>
      </c>
      <c r="LO35" s="17">
        <v>-0.34975000000000001</v>
      </c>
      <c r="LP35" s="17">
        <v>63.1</v>
      </c>
      <c r="LQ35" s="17">
        <v>67.133979999999994</v>
      </c>
      <c r="LR35" s="17">
        <v>67.133979999999994</v>
      </c>
      <c r="LS35" s="17">
        <v>-4.0339799999999997</v>
      </c>
      <c r="LT35" s="17">
        <v>71.2</v>
      </c>
      <c r="LU35" s="17">
        <v>65.984009999999998</v>
      </c>
      <c r="LV35" s="17">
        <v>72.373829999999998</v>
      </c>
      <c r="LW35" s="17">
        <v>-1.1738299999999999</v>
      </c>
      <c r="LX35" s="17">
        <v>30.6</v>
      </c>
      <c r="LY35" s="17">
        <v>27.30705</v>
      </c>
      <c r="LZ35" s="17">
        <v>29.951440000000002</v>
      </c>
      <c r="MA35" s="17">
        <v>0.64856000000000003</v>
      </c>
      <c r="MB35" s="17"/>
      <c r="MC35" s="17"/>
      <c r="MD35" s="17"/>
      <c r="ME35" s="17">
        <v>0</v>
      </c>
      <c r="MF35" s="17"/>
      <c r="MG35" s="17"/>
      <c r="MH35" s="17"/>
      <c r="MI35" s="17">
        <v>0</v>
      </c>
      <c r="MJ35" s="17"/>
      <c r="MK35" s="17"/>
      <c r="ML35" s="17"/>
      <c r="MM35" s="17">
        <v>0</v>
      </c>
      <c r="MN35" s="17">
        <v>145.80000000000001</v>
      </c>
      <c r="MO35" s="17">
        <v>149.77393000000001</v>
      </c>
      <c r="MP35" s="17">
        <v>149.77393000000001</v>
      </c>
      <c r="MQ35" s="17">
        <v>-3.9739300000000002</v>
      </c>
      <c r="MR35" s="17">
        <v>148.30000000000001</v>
      </c>
      <c r="MS35" s="17">
        <v>149.77393000000001</v>
      </c>
      <c r="MT35" s="17">
        <v>149.77393000000001</v>
      </c>
      <c r="MU35" s="17">
        <v>-1.47393</v>
      </c>
      <c r="MV35" s="17">
        <v>150.19999999999999</v>
      </c>
      <c r="MW35" s="17">
        <v>149.77393000000001</v>
      </c>
      <c r="MX35" s="17">
        <v>149.77393000000001</v>
      </c>
      <c r="MY35" s="17">
        <v>0.42607</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195.8</v>
      </c>
      <c r="NU35" s="17">
        <v>145.01718</v>
      </c>
      <c r="NV35" s="17">
        <v>145.0172</v>
      </c>
      <c r="NW35" s="17">
        <v>50.782800000000002</v>
      </c>
      <c r="NX35" s="17">
        <v>95.9</v>
      </c>
      <c r="NY35" s="17">
        <v>72.508589999999998</v>
      </c>
      <c r="NZ35" s="17">
        <v>72.508600000000001</v>
      </c>
      <c r="OA35" s="17">
        <v>23.391400000000001</v>
      </c>
      <c r="OB35" s="17">
        <v>1.2</v>
      </c>
      <c r="OC35" s="17">
        <v>1.173</v>
      </c>
      <c r="OD35" s="17">
        <v>1.173</v>
      </c>
      <c r="OE35" s="17">
        <v>2.7E-2</v>
      </c>
      <c r="OF35" s="17">
        <v>111.6</v>
      </c>
      <c r="OG35" s="17">
        <v>128.29177999999999</v>
      </c>
      <c r="OH35" s="17">
        <v>123.79900000000001</v>
      </c>
      <c r="OI35" s="17">
        <v>-12.199</v>
      </c>
      <c r="OJ35" s="17">
        <v>67.5</v>
      </c>
      <c r="OK35" s="17">
        <v>69.418000000000006</v>
      </c>
      <c r="OL35" s="17">
        <v>69.418000000000006</v>
      </c>
      <c r="OM35" s="17">
        <v>-1.9179999999999999</v>
      </c>
      <c r="ON35" s="17">
        <v>0</v>
      </c>
      <c r="OO35" s="17">
        <v>17.398</v>
      </c>
      <c r="OP35" s="17">
        <v>17.398</v>
      </c>
      <c r="OQ35" s="17">
        <v>-17.398</v>
      </c>
      <c r="OR35" s="17">
        <v>0.2</v>
      </c>
      <c r="OS35" s="17">
        <v>0.3</v>
      </c>
      <c r="OT35" s="17">
        <v>0.3</v>
      </c>
      <c r="OU35" s="17">
        <v>-0.1</v>
      </c>
      <c r="OV35" s="17">
        <v>8.8000000000000007</v>
      </c>
      <c r="OW35" s="17">
        <v>8.6</v>
      </c>
      <c r="OX35" s="17">
        <v>8.6</v>
      </c>
      <c r="OY35" s="17">
        <v>0.2</v>
      </c>
      <c r="OZ35" s="17">
        <v>9.9</v>
      </c>
      <c r="PA35" s="17">
        <v>9</v>
      </c>
      <c r="PB35" s="17">
        <v>9.0000099999999996</v>
      </c>
      <c r="PC35" s="17">
        <v>0.89998999999999996</v>
      </c>
      <c r="PD35" s="17">
        <v>3.9</v>
      </c>
      <c r="PE35" s="17">
        <v>3.8986800000000001</v>
      </c>
      <c r="PF35" s="17">
        <v>2.0149499999999998</v>
      </c>
      <c r="PG35" s="17">
        <v>1.8850499999999999</v>
      </c>
      <c r="PH35" s="17"/>
      <c r="PI35" s="17">
        <v>1.23</v>
      </c>
      <c r="PJ35" s="17">
        <v>1.23</v>
      </c>
      <c r="PK35" s="17">
        <v>-1.23</v>
      </c>
      <c r="PL35" s="17">
        <v>2.2999999999999998</v>
      </c>
      <c r="PM35" s="17">
        <v>2.6</v>
      </c>
      <c r="PN35" s="17">
        <v>2.6</v>
      </c>
      <c r="PO35" s="17">
        <v>-0.3</v>
      </c>
      <c r="PP35" s="17">
        <v>2.2999999999999998</v>
      </c>
      <c r="PQ35" s="17">
        <v>2.5</v>
      </c>
      <c r="PR35" s="17">
        <v>2.5</v>
      </c>
      <c r="PS35" s="17">
        <v>-0.2</v>
      </c>
      <c r="PT35" s="17">
        <v>20.6</v>
      </c>
      <c r="PU35" s="17">
        <v>19.417480000000001</v>
      </c>
      <c r="PV35" s="17">
        <v>19.417470000000002</v>
      </c>
      <c r="PW35" s="17">
        <v>1.1825300000000001</v>
      </c>
      <c r="PX35" s="17">
        <v>9.4</v>
      </c>
      <c r="PY35" s="17">
        <v>19.417480000000001</v>
      </c>
      <c r="PZ35" s="17">
        <v>19.417470000000002</v>
      </c>
      <c r="QA35" s="17">
        <v>-10.017469999999999</v>
      </c>
      <c r="QB35" s="17">
        <v>7.5</v>
      </c>
      <c r="QC35" s="17">
        <v>6</v>
      </c>
      <c r="QD35" s="17">
        <v>6</v>
      </c>
      <c r="QE35" s="17">
        <v>1.5</v>
      </c>
      <c r="QF35" s="17">
        <v>3.3</v>
      </c>
      <c r="QG35" s="17">
        <v>3.5</v>
      </c>
      <c r="QH35" s="17">
        <v>3.5</v>
      </c>
      <c r="QI35" s="17">
        <v>-0.2</v>
      </c>
      <c r="QJ35" s="17">
        <v>18.399999999999999</v>
      </c>
      <c r="QK35" s="17">
        <v>17.961169999999999</v>
      </c>
      <c r="QL35" s="17">
        <v>17.96116</v>
      </c>
      <c r="QM35" s="17">
        <v>0.43884000000000001</v>
      </c>
      <c r="QN35" s="17">
        <v>13.3</v>
      </c>
      <c r="QO35" s="17">
        <v>13.110429999999999</v>
      </c>
      <c r="QP35" s="17">
        <v>13.110429999999999</v>
      </c>
      <c r="QQ35" s="17">
        <v>0.18956999999999999</v>
      </c>
      <c r="QR35" s="17">
        <v>15.7</v>
      </c>
      <c r="QS35" s="17">
        <v>15.32179</v>
      </c>
      <c r="QT35" s="17">
        <v>15.32178</v>
      </c>
      <c r="QU35" s="17">
        <v>0.37822</v>
      </c>
      <c r="QV35" s="17">
        <v>32</v>
      </c>
      <c r="QW35" s="17">
        <v>29.703980000000001</v>
      </c>
      <c r="QX35" s="17">
        <v>29.126000000000001</v>
      </c>
      <c r="QY35" s="17">
        <v>2.8740000000000001</v>
      </c>
      <c r="QZ35" s="17">
        <v>76.7</v>
      </c>
      <c r="RA35" s="17">
        <v>87.255700000000004</v>
      </c>
      <c r="RB35" s="17">
        <v>85.227999999999994</v>
      </c>
      <c r="RC35" s="17">
        <v>-8.5280000000000005</v>
      </c>
      <c r="RD35" s="17">
        <v>4.5</v>
      </c>
      <c r="RE35" s="17">
        <v>4.2</v>
      </c>
      <c r="RF35" s="17">
        <v>4.2</v>
      </c>
      <c r="RG35" s="17">
        <v>0.3</v>
      </c>
      <c r="RH35" s="17">
        <v>2.2000000000000002</v>
      </c>
      <c r="RI35" s="17">
        <v>2.4</v>
      </c>
      <c r="RJ35" s="17">
        <v>2.4</v>
      </c>
      <c r="RK35" s="17">
        <v>-0.2</v>
      </c>
      <c r="RL35" s="17">
        <v>1.2</v>
      </c>
      <c r="RM35" s="17">
        <v>2.4</v>
      </c>
      <c r="RN35" s="17">
        <v>2.4</v>
      </c>
      <c r="RO35" s="17">
        <v>-1.2</v>
      </c>
      <c r="RP35" s="17">
        <v>3.2</v>
      </c>
      <c r="RQ35" s="17">
        <v>2.8</v>
      </c>
      <c r="RR35" s="17">
        <v>2.8</v>
      </c>
      <c r="RS35" s="17">
        <v>0.4</v>
      </c>
      <c r="RT35" s="17">
        <v>16.3</v>
      </c>
      <c r="RU35" s="17">
        <v>11.16315</v>
      </c>
      <c r="RV35" s="17">
        <v>11.16314</v>
      </c>
      <c r="RW35" s="17">
        <v>5.1368600000000004</v>
      </c>
      <c r="RX35" s="17">
        <v>2.4</v>
      </c>
      <c r="RY35" s="17">
        <v>1.899</v>
      </c>
      <c r="RZ35" s="17">
        <v>1.899</v>
      </c>
      <c r="SA35" s="17">
        <v>0.501</v>
      </c>
      <c r="SB35" s="17">
        <v>8.4</v>
      </c>
      <c r="SC35" s="17">
        <v>10.885439999999999</v>
      </c>
      <c r="SD35" s="17">
        <v>0</v>
      </c>
      <c r="SE35" s="17">
        <v>8.4</v>
      </c>
      <c r="SF35" s="17">
        <v>1.2</v>
      </c>
      <c r="SG35" s="17">
        <v>1.6</v>
      </c>
      <c r="SH35" s="17">
        <v>1.6</v>
      </c>
      <c r="SI35" s="17">
        <v>-0.4</v>
      </c>
      <c r="SJ35" s="17"/>
      <c r="SK35" s="17">
        <v>0.4</v>
      </c>
      <c r="SL35" s="17">
        <v>0.4</v>
      </c>
      <c r="SM35" s="17">
        <v>-0.4</v>
      </c>
      <c r="SN35" s="17">
        <v>5.8</v>
      </c>
      <c r="SO35" s="17">
        <v>6.3</v>
      </c>
      <c r="SP35" s="17">
        <v>6.3</v>
      </c>
      <c r="SQ35" s="17">
        <v>-0.5</v>
      </c>
      <c r="SR35" s="17">
        <v>3.1</v>
      </c>
      <c r="SS35" s="17">
        <v>3.6</v>
      </c>
      <c r="ST35" s="17">
        <v>3.6</v>
      </c>
      <c r="SU35" s="17">
        <v>-0.5</v>
      </c>
      <c r="SV35" s="17">
        <v>4</v>
      </c>
      <c r="SW35" s="17">
        <v>4.8</v>
      </c>
      <c r="SX35" s="17">
        <v>4.8</v>
      </c>
      <c r="SY35" s="17">
        <v>-0.8</v>
      </c>
      <c r="SZ35" s="17">
        <v>5.3</v>
      </c>
      <c r="TA35" s="17">
        <v>6.7</v>
      </c>
      <c r="TB35" s="17">
        <v>6.7</v>
      </c>
      <c r="TC35" s="17">
        <v>-1.4</v>
      </c>
      <c r="TD35" s="17">
        <v>9.9</v>
      </c>
      <c r="TE35" s="17">
        <v>10</v>
      </c>
      <c r="TF35" s="17">
        <v>10</v>
      </c>
      <c r="TG35" s="17">
        <v>-0.1</v>
      </c>
      <c r="TH35" s="17">
        <v>25</v>
      </c>
      <c r="TI35" s="17">
        <v>23.856999999999999</v>
      </c>
      <c r="TJ35" s="17">
        <v>23.856999999999999</v>
      </c>
      <c r="TK35" s="17">
        <v>1.143</v>
      </c>
      <c r="TL35" s="17">
        <v>41.8</v>
      </c>
      <c r="TM35" s="17">
        <v>50.1</v>
      </c>
      <c r="TN35" s="17">
        <v>67.040999999999997</v>
      </c>
      <c r="TO35" s="17">
        <v>-25.241</v>
      </c>
      <c r="TP35" s="17">
        <v>29.2</v>
      </c>
      <c r="TQ35" s="17">
        <v>31.16751</v>
      </c>
      <c r="TR35" s="17">
        <v>31.16751</v>
      </c>
      <c r="TS35" s="17">
        <v>-1.9675100000000001</v>
      </c>
      <c r="TT35" s="17">
        <v>93.2</v>
      </c>
      <c r="TU35" s="17">
        <v>91.843720000000005</v>
      </c>
      <c r="TV35" s="17">
        <v>74.873000000000005</v>
      </c>
      <c r="TW35" s="17">
        <v>18.327000000000002</v>
      </c>
      <c r="TX35" s="17">
        <v>90.4</v>
      </c>
      <c r="TY35" s="17">
        <v>85.47269</v>
      </c>
      <c r="TZ35" s="17">
        <v>84.405000000000001</v>
      </c>
      <c r="UA35" s="17">
        <v>5.9950000000000001</v>
      </c>
      <c r="UB35" s="17">
        <v>16.5</v>
      </c>
      <c r="UC35" s="17">
        <v>13.475</v>
      </c>
      <c r="UD35" s="17">
        <v>13.475</v>
      </c>
      <c r="UE35" s="17">
        <v>3.0249999999999999</v>
      </c>
      <c r="UF35" s="17">
        <v>13.8</v>
      </c>
      <c r="UG35" s="17">
        <v>12.058999999999999</v>
      </c>
      <c r="UH35" s="17">
        <v>12.058999999999999</v>
      </c>
      <c r="UI35" s="17">
        <v>1.7410000000000001</v>
      </c>
      <c r="UJ35" s="17">
        <v>6</v>
      </c>
      <c r="UK35" s="17">
        <v>7</v>
      </c>
      <c r="UL35" s="17">
        <v>7</v>
      </c>
      <c r="UM35" s="17">
        <v>-1</v>
      </c>
      <c r="UN35" s="17">
        <v>2.2999999999999998</v>
      </c>
      <c r="UO35" s="17">
        <v>2</v>
      </c>
      <c r="UP35" s="17">
        <v>2</v>
      </c>
      <c r="UQ35" s="17">
        <v>0.3</v>
      </c>
      <c r="UR35" s="17">
        <v>8.4</v>
      </c>
      <c r="US35" s="17">
        <v>8.5</v>
      </c>
      <c r="UT35" s="17">
        <v>8.5</v>
      </c>
      <c r="UU35" s="17">
        <v>-0.1</v>
      </c>
      <c r="UV35" s="17">
        <v>4</v>
      </c>
      <c r="UW35" s="17">
        <v>6</v>
      </c>
      <c r="UX35" s="17">
        <v>6</v>
      </c>
      <c r="UY35" s="17">
        <v>-2</v>
      </c>
      <c r="UZ35" s="17">
        <v>4.5999999999999996</v>
      </c>
      <c r="VA35" s="17">
        <v>6</v>
      </c>
      <c r="VB35" s="17">
        <v>6</v>
      </c>
      <c r="VC35" s="17">
        <v>-1.4</v>
      </c>
      <c r="VD35" s="17">
        <v>4.7</v>
      </c>
      <c r="VE35" s="17">
        <v>7</v>
      </c>
      <c r="VF35" s="17">
        <v>7</v>
      </c>
      <c r="VG35" s="17">
        <v>-2.2999999999999998</v>
      </c>
      <c r="VH35" s="17">
        <v>0</v>
      </c>
      <c r="VI35" s="17">
        <v>16.175000000000001</v>
      </c>
      <c r="VJ35" s="17">
        <v>16.175000000000001</v>
      </c>
      <c r="VK35" s="17">
        <v>-16.175000000000001</v>
      </c>
      <c r="VL35" s="17">
        <v>222.1</v>
      </c>
      <c r="VM35" s="17">
        <v>215.19800000000001</v>
      </c>
      <c r="VN35" s="17">
        <v>215.19800000000001</v>
      </c>
      <c r="VO35" s="17">
        <v>6.9020000000000001</v>
      </c>
      <c r="VP35" s="17">
        <v>15.3</v>
      </c>
      <c r="VQ35" s="17">
        <v>13.987489999999999</v>
      </c>
      <c r="VR35" s="17">
        <v>13.98748</v>
      </c>
      <c r="VS35" s="17">
        <v>1.3125199999999999</v>
      </c>
      <c r="VT35" s="17">
        <v>122.9</v>
      </c>
      <c r="VU35" s="17">
        <v>122.35001</v>
      </c>
      <c r="VV35" s="17">
        <v>122.35001</v>
      </c>
      <c r="VW35" s="17">
        <v>0.54998999999999998</v>
      </c>
      <c r="VX35" s="17">
        <v>0.6</v>
      </c>
      <c r="VY35" s="17">
        <v>0.6</v>
      </c>
      <c r="VZ35" s="17">
        <v>0.6</v>
      </c>
      <c r="WA35" s="17">
        <v>0</v>
      </c>
      <c r="WB35" s="17">
        <v>123.2</v>
      </c>
      <c r="WC35" s="17">
        <v>99.5</v>
      </c>
      <c r="WD35" s="17">
        <v>112.276</v>
      </c>
      <c r="WE35" s="17">
        <v>10.923999999999999</v>
      </c>
      <c r="WF35" s="17">
        <v>133.4</v>
      </c>
      <c r="WG35" s="17">
        <v>116.6</v>
      </c>
      <c r="WH35" s="17">
        <v>117.458</v>
      </c>
      <c r="WI35" s="17">
        <v>15.942</v>
      </c>
      <c r="WJ35" s="17">
        <v>89.6</v>
      </c>
      <c r="WK35" s="17">
        <v>89.24588</v>
      </c>
      <c r="WL35" s="17">
        <v>89.24588</v>
      </c>
      <c r="WM35" s="17">
        <v>0.35411999999999999</v>
      </c>
      <c r="WN35" s="17">
        <v>15.6</v>
      </c>
      <c r="WO35" s="17">
        <v>10.564360000000001</v>
      </c>
      <c r="WP35" s="17">
        <v>10.564360000000001</v>
      </c>
      <c r="WQ35" s="17">
        <v>5.0356399999999999</v>
      </c>
      <c r="WR35" s="17">
        <v>10</v>
      </c>
      <c r="WS35" s="17">
        <v>10</v>
      </c>
      <c r="WT35" s="17">
        <v>10</v>
      </c>
      <c r="WU35" s="17">
        <v>0</v>
      </c>
      <c r="WV35" s="17">
        <v>19.7</v>
      </c>
      <c r="WW35" s="17">
        <v>19.223299999999998</v>
      </c>
      <c r="WX35" s="17">
        <v>19.223299999999998</v>
      </c>
      <c r="WY35" s="17">
        <v>0.47670000000000001</v>
      </c>
      <c r="WZ35" s="17">
        <v>9.4</v>
      </c>
      <c r="XA35" s="17">
        <v>10.8</v>
      </c>
      <c r="XB35" s="17">
        <v>10.8</v>
      </c>
      <c r="XC35" s="17">
        <v>-1.4</v>
      </c>
      <c r="XD35" s="17">
        <v>0</v>
      </c>
      <c r="XE35" s="17">
        <v>30</v>
      </c>
      <c r="XF35" s="17"/>
      <c r="XG35" s="17">
        <v>0</v>
      </c>
      <c r="XH35" s="17"/>
      <c r="XI35" s="17"/>
      <c r="XJ35" s="17"/>
      <c r="XK35" s="17">
        <v>0</v>
      </c>
      <c r="XL35" s="17">
        <v>15.5</v>
      </c>
      <c r="XM35" s="17">
        <v>14</v>
      </c>
      <c r="XN35" s="17">
        <v>14</v>
      </c>
      <c r="XO35" s="17">
        <v>1.5</v>
      </c>
      <c r="XP35" s="17">
        <v>15.1</v>
      </c>
      <c r="XQ35" s="17"/>
      <c r="XR35" s="17"/>
      <c r="XS35" s="17">
        <v>15.1</v>
      </c>
      <c r="XT35" s="17">
        <v>7.63</v>
      </c>
      <c r="XU35" s="17">
        <v>0</v>
      </c>
      <c r="XV35" s="17">
        <v>0</v>
      </c>
      <c r="XW35" s="17">
        <v>7.63</v>
      </c>
      <c r="XX35" s="17"/>
      <c r="XY35" s="17"/>
      <c r="XZ35" s="17"/>
      <c r="YA35" s="17">
        <v>0</v>
      </c>
      <c r="YB35" s="17"/>
      <c r="YC35" s="17"/>
      <c r="YD35" s="17"/>
      <c r="YE35" s="17">
        <v>0</v>
      </c>
    </row>
    <row r="36" spans="1:655" ht="24" customHeight="1" x14ac:dyDescent="0.3">
      <c r="A36" s="1"/>
      <c r="B36" s="16" t="s">
        <v>35</v>
      </c>
      <c r="C36" s="16" t="s">
        <v>783</v>
      </c>
      <c r="D36" s="17">
        <v>29.9</v>
      </c>
      <c r="E36" s="17">
        <v>18.329899999999999</v>
      </c>
      <c r="F36" s="17">
        <v>39.66263</v>
      </c>
      <c r="G36" s="17">
        <v>-9.7626299999999997</v>
      </c>
      <c r="H36" s="17">
        <v>646.5</v>
      </c>
      <c r="I36" s="17">
        <v>643.65809000000002</v>
      </c>
      <c r="J36" s="17">
        <v>643.65809000000002</v>
      </c>
      <c r="K36" s="17">
        <v>2.8419099999999999</v>
      </c>
      <c r="L36" s="17">
        <v>215.3</v>
      </c>
      <c r="M36" s="17">
        <v>209.39341999999999</v>
      </c>
      <c r="N36" s="17">
        <v>209.39341999999999</v>
      </c>
      <c r="O36" s="17">
        <v>5.9065799999999999</v>
      </c>
      <c r="P36" s="17"/>
      <c r="Q36" s="17"/>
      <c r="R36" s="17"/>
      <c r="S36" s="17">
        <v>0</v>
      </c>
      <c r="T36" s="17"/>
      <c r="U36" s="17"/>
      <c r="V36" s="17"/>
      <c r="W36" s="17">
        <v>0</v>
      </c>
      <c r="X36" s="17">
        <v>50.1</v>
      </c>
      <c r="Y36" s="17">
        <v>53.010330000000003</v>
      </c>
      <c r="Z36" s="17">
        <v>20.61889</v>
      </c>
      <c r="AA36" s="17">
        <v>29.481110000000001</v>
      </c>
      <c r="AB36" s="17">
        <v>75.099999999999994</v>
      </c>
      <c r="AC36" s="17">
        <v>92.945300000000003</v>
      </c>
      <c r="AD36" s="17">
        <v>92.945400000000006</v>
      </c>
      <c r="AE36" s="17">
        <v>-17.845400000000001</v>
      </c>
      <c r="AF36" s="17"/>
      <c r="AG36" s="17"/>
      <c r="AH36" s="17"/>
      <c r="AI36" s="17">
        <v>0</v>
      </c>
      <c r="AJ36" s="17"/>
      <c r="AK36" s="17"/>
      <c r="AL36" s="17"/>
      <c r="AM36" s="17">
        <v>0</v>
      </c>
      <c r="AN36" s="17">
        <v>104.8</v>
      </c>
      <c r="AO36" s="17">
        <v>193.09546</v>
      </c>
      <c r="AP36" s="17">
        <v>196.42443</v>
      </c>
      <c r="AQ36" s="17">
        <v>-91.624430000000004</v>
      </c>
      <c r="AR36" s="17">
        <v>104.9</v>
      </c>
      <c r="AS36" s="17">
        <v>193.09546</v>
      </c>
      <c r="AT36" s="17">
        <v>196.42443</v>
      </c>
      <c r="AU36" s="17">
        <v>-91.524429999999995</v>
      </c>
      <c r="AV36" s="17">
        <v>104.8</v>
      </c>
      <c r="AW36" s="17">
        <v>193.09546</v>
      </c>
      <c r="AX36" s="17">
        <v>196.42443</v>
      </c>
      <c r="AY36" s="17">
        <v>-91.624430000000004</v>
      </c>
      <c r="AZ36" s="17">
        <v>202.1</v>
      </c>
      <c r="BA36" s="17">
        <v>289.64319</v>
      </c>
      <c r="BB36" s="17">
        <v>294.63664</v>
      </c>
      <c r="BC36" s="17">
        <v>-92.536640000000006</v>
      </c>
      <c r="BD36" s="17">
        <v>212.5</v>
      </c>
      <c r="BE36" s="17">
        <v>208.28218000000001</v>
      </c>
      <c r="BF36" s="17">
        <v>208.28217000000001</v>
      </c>
      <c r="BG36" s="17">
        <v>4.2178300000000002</v>
      </c>
      <c r="BH36" s="17">
        <v>110.4</v>
      </c>
      <c r="BI36" s="17">
        <v>104.14109000000001</v>
      </c>
      <c r="BJ36" s="17">
        <v>104.14108</v>
      </c>
      <c r="BK36" s="17">
        <v>6.2589199999999998</v>
      </c>
      <c r="BL36" s="17">
        <v>144.6</v>
      </c>
      <c r="BM36" s="17">
        <v>66.49485</v>
      </c>
      <c r="BN36" s="17">
        <v>167.94389000000001</v>
      </c>
      <c r="BO36" s="17">
        <v>-23.343889999999998</v>
      </c>
      <c r="BP36" s="17">
        <v>4.3</v>
      </c>
      <c r="BQ36" s="17">
        <v>4.4318400000000002</v>
      </c>
      <c r="BR36" s="17">
        <v>4.4318400000000002</v>
      </c>
      <c r="BS36" s="17">
        <v>-0.13184000000000001</v>
      </c>
      <c r="BT36" s="17"/>
      <c r="BU36" s="17"/>
      <c r="BV36" s="17"/>
      <c r="BW36" s="17">
        <v>0</v>
      </c>
      <c r="BX36" s="17"/>
      <c r="BY36" s="17"/>
      <c r="BZ36" s="17"/>
      <c r="CA36" s="17">
        <v>0</v>
      </c>
      <c r="CB36" s="17"/>
      <c r="CC36" s="17"/>
      <c r="CD36" s="17"/>
      <c r="CE36" s="17">
        <v>0</v>
      </c>
      <c r="CF36" s="17"/>
      <c r="CG36" s="17"/>
      <c r="CH36" s="17"/>
      <c r="CI36" s="17">
        <v>0</v>
      </c>
      <c r="CJ36" s="17">
        <v>119.1</v>
      </c>
      <c r="CK36" s="17">
        <v>110.4171</v>
      </c>
      <c r="CL36" s="17">
        <v>110.4171</v>
      </c>
      <c r="CM36" s="17">
        <v>8.6829000000000001</v>
      </c>
      <c r="CN36" s="17">
        <v>7.7</v>
      </c>
      <c r="CO36" s="17">
        <v>5.1333399999999996</v>
      </c>
      <c r="CP36" s="17">
        <v>5.1333399999999996</v>
      </c>
      <c r="CQ36" s="17">
        <v>2.5666600000000002</v>
      </c>
      <c r="CR36" s="17">
        <v>5.2</v>
      </c>
      <c r="CS36" s="17">
        <v>2.8177599999999998</v>
      </c>
      <c r="CT36" s="17">
        <v>2.8177599999999998</v>
      </c>
      <c r="CU36" s="17">
        <v>2.3822399999999999</v>
      </c>
      <c r="CV36" s="17"/>
      <c r="CW36" s="17"/>
      <c r="CX36" s="17"/>
      <c r="CY36" s="17">
        <v>0</v>
      </c>
      <c r="CZ36" s="17">
        <v>7</v>
      </c>
      <c r="DA36" s="17">
        <v>6.8787000000000003</v>
      </c>
      <c r="DB36" s="17">
        <v>6.8787000000000003</v>
      </c>
      <c r="DC36" s="17">
        <v>0.12130000000000001</v>
      </c>
      <c r="DD36" s="17">
        <v>10.6</v>
      </c>
      <c r="DE36" s="17">
        <v>14.919420000000001</v>
      </c>
      <c r="DF36" s="17">
        <v>12.56691</v>
      </c>
      <c r="DG36" s="17">
        <v>-1.9669099999999999</v>
      </c>
      <c r="DH36" s="17">
        <v>70.599999999999994</v>
      </c>
      <c r="DI36" s="17">
        <v>75.829530000000005</v>
      </c>
      <c r="DJ36" s="17">
        <v>21.09151</v>
      </c>
      <c r="DK36" s="17">
        <v>49.508490000000002</v>
      </c>
      <c r="DL36" s="17"/>
      <c r="DM36" s="17"/>
      <c r="DN36" s="17"/>
      <c r="DO36" s="17">
        <v>0</v>
      </c>
      <c r="DP36" s="17"/>
      <c r="DQ36" s="17"/>
      <c r="DR36" s="17"/>
      <c r="DS36" s="17">
        <v>0</v>
      </c>
      <c r="DT36" s="17"/>
      <c r="DU36" s="17"/>
      <c r="DV36" s="17"/>
      <c r="DW36" s="17">
        <v>0</v>
      </c>
      <c r="DX36" s="17"/>
      <c r="DY36" s="17"/>
      <c r="DZ36" s="17"/>
      <c r="EA36" s="17">
        <v>0</v>
      </c>
      <c r="EB36" s="17">
        <v>56</v>
      </c>
      <c r="EC36" s="17">
        <v>56.515709999999999</v>
      </c>
      <c r="ED36" s="17">
        <v>36.613390000000003</v>
      </c>
      <c r="EE36" s="17">
        <v>19.386610000000001</v>
      </c>
      <c r="EF36" s="17">
        <v>91.1</v>
      </c>
      <c r="EG36" s="17">
        <v>93.812939999999998</v>
      </c>
      <c r="EH36" s="17">
        <v>110.21736</v>
      </c>
      <c r="EI36" s="17">
        <v>-19.117360000000001</v>
      </c>
      <c r="EJ36" s="17"/>
      <c r="EK36" s="17"/>
      <c r="EL36" s="17"/>
      <c r="EM36" s="17">
        <v>0</v>
      </c>
      <c r="EN36" s="17"/>
      <c r="EO36" s="17"/>
      <c r="EP36" s="17"/>
      <c r="EQ36" s="17">
        <v>0</v>
      </c>
      <c r="ER36" s="17"/>
      <c r="ES36" s="17"/>
      <c r="ET36" s="17"/>
      <c r="EU36" s="17">
        <v>0</v>
      </c>
      <c r="EV36" s="17">
        <v>6.5</v>
      </c>
      <c r="EW36" s="17">
        <v>6.39</v>
      </c>
      <c r="EX36" s="17">
        <v>6.39</v>
      </c>
      <c r="EY36" s="17">
        <v>0.11</v>
      </c>
      <c r="EZ36" s="17">
        <v>0</v>
      </c>
      <c r="FA36" s="17">
        <v>0</v>
      </c>
      <c r="FB36" s="17">
        <v>144.32999000000001</v>
      </c>
      <c r="FC36" s="17">
        <v>-144.32999000000001</v>
      </c>
      <c r="FD36" s="17">
        <v>32</v>
      </c>
      <c r="FE36" s="17">
        <v>36.90014</v>
      </c>
      <c r="FF36" s="17">
        <v>36.90014</v>
      </c>
      <c r="FG36" s="17">
        <v>-4.9001400000000004</v>
      </c>
      <c r="FH36" s="17">
        <v>74.900000000000006</v>
      </c>
      <c r="FI36" s="17">
        <v>75</v>
      </c>
      <c r="FJ36" s="17">
        <v>74.707819999999998</v>
      </c>
      <c r="FK36" s="17">
        <v>0.19217999999999999</v>
      </c>
      <c r="FL36" s="17">
        <v>20</v>
      </c>
      <c r="FM36" s="17">
        <v>22.625250000000001</v>
      </c>
      <c r="FN36" s="17">
        <v>22.625250000000001</v>
      </c>
      <c r="FO36" s="17">
        <v>-2.6252499999999999</v>
      </c>
      <c r="FP36" s="17">
        <v>18.2</v>
      </c>
      <c r="FQ36" s="17">
        <v>17.562139999999999</v>
      </c>
      <c r="FR36" s="17">
        <v>17.56213</v>
      </c>
      <c r="FS36" s="17">
        <v>0.63787000000000005</v>
      </c>
      <c r="FT36" s="17">
        <v>14.5</v>
      </c>
      <c r="FU36" s="17">
        <v>17.475729999999999</v>
      </c>
      <c r="FV36" s="17">
        <v>17.475729999999999</v>
      </c>
      <c r="FW36" s="17">
        <v>-2.97573</v>
      </c>
      <c r="FX36" s="17">
        <v>66</v>
      </c>
      <c r="FY36" s="17">
        <v>60.33605</v>
      </c>
      <c r="FZ36" s="17">
        <v>60.33605</v>
      </c>
      <c r="GA36" s="17">
        <v>5.6639499999999998</v>
      </c>
      <c r="GB36" s="17">
        <v>182.3</v>
      </c>
      <c r="GC36" s="17">
        <v>185.10007999999999</v>
      </c>
      <c r="GD36" s="17">
        <v>185.10006999999999</v>
      </c>
      <c r="GE36" s="17">
        <v>-2.8000699999999998</v>
      </c>
      <c r="GF36" s="17">
        <v>182.7</v>
      </c>
      <c r="GG36" s="17">
        <v>185.10007999999999</v>
      </c>
      <c r="GH36" s="17">
        <v>185.10006999999999</v>
      </c>
      <c r="GI36" s="17">
        <v>-2.4000699999999999</v>
      </c>
      <c r="GJ36" s="17">
        <v>183.9</v>
      </c>
      <c r="GK36" s="17">
        <v>185.10007999999999</v>
      </c>
      <c r="GL36" s="17">
        <v>185.10006999999999</v>
      </c>
      <c r="GM36" s="17">
        <v>-1.20007</v>
      </c>
      <c r="GN36" s="17">
        <v>58.2</v>
      </c>
      <c r="GO36" s="17">
        <v>81.182320000000004</v>
      </c>
      <c r="GP36" s="17">
        <v>39.013730000000002</v>
      </c>
      <c r="GQ36" s="17">
        <v>19.18627</v>
      </c>
      <c r="GR36" s="17">
        <v>6.5</v>
      </c>
      <c r="GS36" s="17">
        <v>7.5127800000000002</v>
      </c>
      <c r="GT36" s="17">
        <v>7.5127800000000002</v>
      </c>
      <c r="GU36" s="17">
        <v>-1.01278</v>
      </c>
      <c r="GV36" s="17">
        <v>4.8</v>
      </c>
      <c r="GW36" s="17">
        <v>7.8816100000000002</v>
      </c>
      <c r="GX36" s="17">
        <v>7.8816100000000002</v>
      </c>
      <c r="GY36" s="17">
        <v>-3.08161</v>
      </c>
      <c r="GZ36" s="17">
        <v>34.5</v>
      </c>
      <c r="HA36" s="17">
        <v>34.47804</v>
      </c>
      <c r="HB36" s="17">
        <v>34.477159999999998</v>
      </c>
      <c r="HC36" s="17">
        <v>2.2839999999999999E-2</v>
      </c>
      <c r="HD36" s="17">
        <v>34.700000000000003</v>
      </c>
      <c r="HE36" s="17">
        <v>33.231389999999998</v>
      </c>
      <c r="HF36" s="17">
        <v>36.252429999999997</v>
      </c>
      <c r="HG36" s="17">
        <v>-1.55243</v>
      </c>
      <c r="HH36" s="17">
        <v>2.2000000000000002</v>
      </c>
      <c r="HI36" s="17">
        <v>1.97359</v>
      </c>
      <c r="HJ36" s="17">
        <v>1.97359</v>
      </c>
      <c r="HK36" s="17">
        <v>0.22641</v>
      </c>
      <c r="HL36" s="17">
        <v>16</v>
      </c>
      <c r="HM36" s="17">
        <v>16.664079999999998</v>
      </c>
      <c r="HN36" s="17">
        <v>16.664079999999998</v>
      </c>
      <c r="HO36" s="17">
        <v>-0.66408</v>
      </c>
      <c r="HP36" s="17">
        <v>85.9</v>
      </c>
      <c r="HQ36" s="17">
        <v>86</v>
      </c>
      <c r="HR36" s="17">
        <v>83.298919999999995</v>
      </c>
      <c r="HS36" s="17">
        <v>2.6010800000000001</v>
      </c>
      <c r="HT36" s="17"/>
      <c r="HU36" s="17"/>
      <c r="HV36" s="17"/>
      <c r="HW36" s="17">
        <v>0</v>
      </c>
      <c r="HX36" s="17"/>
      <c r="HY36" s="17"/>
      <c r="HZ36" s="17"/>
      <c r="IA36" s="17">
        <v>0</v>
      </c>
      <c r="IB36" s="17">
        <v>30.6</v>
      </c>
      <c r="IC36" s="17">
        <v>46.67174</v>
      </c>
      <c r="ID36" s="17">
        <v>39.739179999999998</v>
      </c>
      <c r="IE36" s="17">
        <v>-9.1391799999999996</v>
      </c>
      <c r="IF36" s="17"/>
      <c r="IG36" s="17"/>
      <c r="IH36" s="17"/>
      <c r="II36" s="17">
        <v>0</v>
      </c>
      <c r="IJ36" s="17"/>
      <c r="IK36" s="17"/>
      <c r="IL36" s="17"/>
      <c r="IM36" s="17">
        <v>0</v>
      </c>
      <c r="IN36" s="17">
        <v>46</v>
      </c>
      <c r="IO36" s="17">
        <v>48.181449999999998</v>
      </c>
      <c r="IP36" s="17">
        <v>48.181440000000002</v>
      </c>
      <c r="IQ36" s="17">
        <v>-2.1814399999999998</v>
      </c>
      <c r="IR36" s="17"/>
      <c r="IS36" s="17"/>
      <c r="IT36" s="17"/>
      <c r="IU36" s="17">
        <v>0</v>
      </c>
      <c r="IV36" s="17"/>
      <c r="IW36" s="17"/>
      <c r="IX36" s="17"/>
      <c r="IY36" s="17">
        <v>0</v>
      </c>
      <c r="IZ36" s="17"/>
      <c r="JA36" s="17"/>
      <c r="JB36" s="17"/>
      <c r="JC36" s="17">
        <v>0</v>
      </c>
      <c r="JD36" s="17">
        <v>34</v>
      </c>
      <c r="JE36" s="17">
        <v>67.803219999999996</v>
      </c>
      <c r="JF36" s="17">
        <v>16.495249999999999</v>
      </c>
      <c r="JG36" s="17">
        <v>17.504750000000001</v>
      </c>
      <c r="JH36" s="17">
        <v>176.5</v>
      </c>
      <c r="JI36" s="17">
        <v>178.52956</v>
      </c>
      <c r="JJ36" s="17">
        <v>178.52955</v>
      </c>
      <c r="JK36" s="17">
        <v>-2.02955</v>
      </c>
      <c r="JL36" s="17">
        <v>174.3</v>
      </c>
      <c r="JM36" s="17">
        <v>178.52956</v>
      </c>
      <c r="JN36" s="17">
        <v>178.52955</v>
      </c>
      <c r="JO36" s="17">
        <v>-4.2295499999999997</v>
      </c>
      <c r="JP36" s="17">
        <v>208.5</v>
      </c>
      <c r="JQ36" s="17">
        <v>178.52956</v>
      </c>
      <c r="JR36" s="17">
        <v>178.52955</v>
      </c>
      <c r="JS36" s="17">
        <v>29.97045</v>
      </c>
      <c r="JT36" s="17">
        <v>271.39999999999998</v>
      </c>
      <c r="JU36" s="17">
        <v>267.79433</v>
      </c>
      <c r="JV36" s="17">
        <v>267.79433</v>
      </c>
      <c r="JW36" s="17">
        <v>3.6056699999999999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0</v>
      </c>
      <c r="KS36" s="17">
        <v>0</v>
      </c>
      <c r="KT36" s="17">
        <v>0</v>
      </c>
      <c r="KU36" s="17">
        <v>0</v>
      </c>
      <c r="KV36" s="17"/>
      <c r="KW36" s="17"/>
      <c r="KX36" s="17"/>
      <c r="KY36" s="17">
        <v>0</v>
      </c>
      <c r="KZ36" s="17"/>
      <c r="LA36" s="17"/>
      <c r="LB36" s="17"/>
      <c r="LC36" s="17">
        <v>0</v>
      </c>
      <c r="LD36" s="17">
        <v>1.2</v>
      </c>
      <c r="LE36" s="17">
        <v>1.1522699999999999</v>
      </c>
      <c r="LF36" s="17">
        <v>1.1522699999999999</v>
      </c>
      <c r="LG36" s="17">
        <v>4.7730000000000002E-2</v>
      </c>
      <c r="LH36" s="17">
        <v>125.8</v>
      </c>
      <c r="LI36" s="17">
        <v>126.62887000000001</v>
      </c>
      <c r="LJ36" s="17">
        <v>61.164149999999999</v>
      </c>
      <c r="LK36" s="17">
        <v>64.635850000000005</v>
      </c>
      <c r="LL36" s="17">
        <v>101.5</v>
      </c>
      <c r="LM36" s="17">
        <v>76.263329999999996</v>
      </c>
      <c r="LN36" s="17">
        <v>87.637140000000002</v>
      </c>
      <c r="LO36" s="17">
        <v>13.86286</v>
      </c>
      <c r="LP36" s="17">
        <v>62.3</v>
      </c>
      <c r="LQ36" s="17">
        <v>67.133979999999994</v>
      </c>
      <c r="LR36" s="17">
        <v>67.133979999999994</v>
      </c>
      <c r="LS36" s="17">
        <v>-4.8339800000000004</v>
      </c>
      <c r="LT36" s="17">
        <v>71.099999999999994</v>
      </c>
      <c r="LU36" s="17">
        <v>65.984009999999998</v>
      </c>
      <c r="LV36" s="17">
        <v>72.373090000000005</v>
      </c>
      <c r="LW36" s="17">
        <v>-1.2730900000000001</v>
      </c>
      <c r="LX36" s="17">
        <v>30</v>
      </c>
      <c r="LY36" s="17">
        <v>27.30705</v>
      </c>
      <c r="LZ36" s="17">
        <v>29.951129999999999</v>
      </c>
      <c r="MA36" s="17">
        <v>4.8869999999999997E-2</v>
      </c>
      <c r="MB36" s="17"/>
      <c r="MC36" s="17"/>
      <c r="MD36" s="17"/>
      <c r="ME36" s="17">
        <v>0</v>
      </c>
      <c r="MF36" s="17"/>
      <c r="MG36" s="17"/>
      <c r="MH36" s="17"/>
      <c r="MI36" s="17">
        <v>0</v>
      </c>
      <c r="MJ36" s="17"/>
      <c r="MK36" s="17"/>
      <c r="ML36" s="17"/>
      <c r="MM36" s="17">
        <v>0</v>
      </c>
      <c r="MN36" s="17">
        <v>146.30000000000001</v>
      </c>
      <c r="MO36" s="17">
        <v>149.77393000000001</v>
      </c>
      <c r="MP36" s="17">
        <v>149.77393000000001</v>
      </c>
      <c r="MQ36" s="17">
        <v>-3.4739300000000002</v>
      </c>
      <c r="MR36" s="17">
        <v>148.5</v>
      </c>
      <c r="MS36" s="17">
        <v>149.77393000000001</v>
      </c>
      <c r="MT36" s="17">
        <v>149.77393000000001</v>
      </c>
      <c r="MU36" s="17">
        <v>-1.27393</v>
      </c>
      <c r="MV36" s="17">
        <v>149.30000000000001</v>
      </c>
      <c r="MW36" s="17">
        <v>149.77393000000001</v>
      </c>
      <c r="MX36" s="17">
        <v>149.77393000000001</v>
      </c>
      <c r="MY36" s="17">
        <v>-0.47393000000000002</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141.1</v>
      </c>
      <c r="NU36" s="17">
        <v>145.01718</v>
      </c>
      <c r="NV36" s="17">
        <v>145.01719</v>
      </c>
      <c r="NW36" s="17">
        <v>-3.9171900000000002</v>
      </c>
      <c r="NX36" s="17">
        <v>81.599999999999994</v>
      </c>
      <c r="NY36" s="17">
        <v>72.508589999999998</v>
      </c>
      <c r="NZ36" s="17">
        <v>72.508600000000001</v>
      </c>
      <c r="OA36" s="17">
        <v>9.0914000000000001</v>
      </c>
      <c r="OB36" s="17">
        <v>1.1000000000000001</v>
      </c>
      <c r="OC36" s="17">
        <v>0.99099999999999999</v>
      </c>
      <c r="OD36" s="17">
        <v>0.99099999999999999</v>
      </c>
      <c r="OE36" s="17">
        <v>0.109</v>
      </c>
      <c r="OF36" s="17">
        <v>105.5</v>
      </c>
      <c r="OG36" s="17">
        <v>129.43455</v>
      </c>
      <c r="OH36" s="17">
        <v>123.76900000000001</v>
      </c>
      <c r="OI36" s="17">
        <v>-18.268999999999998</v>
      </c>
      <c r="OJ36" s="17">
        <v>67.599999999999994</v>
      </c>
      <c r="OK36" s="17">
        <v>68.992000000000004</v>
      </c>
      <c r="OL36" s="17">
        <v>68.992000000000004</v>
      </c>
      <c r="OM36" s="17">
        <v>-1.3919999999999999</v>
      </c>
      <c r="ON36" s="17">
        <v>0</v>
      </c>
      <c r="OO36" s="17">
        <v>17.396000000000001</v>
      </c>
      <c r="OP36" s="17">
        <v>17.396000000000001</v>
      </c>
      <c r="OQ36" s="17">
        <v>-17.396000000000001</v>
      </c>
      <c r="OR36" s="17">
        <v>0.2</v>
      </c>
      <c r="OS36" s="17">
        <v>0.2</v>
      </c>
      <c r="OT36" s="17">
        <v>0.2</v>
      </c>
      <c r="OU36" s="17">
        <v>0</v>
      </c>
      <c r="OV36" s="17">
        <v>8.6999999999999993</v>
      </c>
      <c r="OW36" s="17">
        <v>8.6</v>
      </c>
      <c r="OX36" s="17">
        <v>8.6</v>
      </c>
      <c r="OY36" s="17">
        <v>0.1</v>
      </c>
      <c r="OZ36" s="17">
        <v>9.9</v>
      </c>
      <c r="PA36" s="17">
        <v>9</v>
      </c>
      <c r="PB36" s="17">
        <v>9.0000099999999996</v>
      </c>
      <c r="PC36" s="17">
        <v>0.89998999999999996</v>
      </c>
      <c r="PD36" s="17">
        <v>4.0999999999999996</v>
      </c>
      <c r="PE36" s="17">
        <v>4.1223099999999997</v>
      </c>
      <c r="PF36" s="17">
        <v>2.01484</v>
      </c>
      <c r="PG36" s="17">
        <v>2.0851600000000001</v>
      </c>
      <c r="PH36" s="17"/>
      <c r="PI36" s="17">
        <v>1.23</v>
      </c>
      <c r="PJ36" s="17">
        <v>1.23</v>
      </c>
      <c r="PK36" s="17">
        <v>-1.23</v>
      </c>
      <c r="PL36" s="17">
        <v>2.5</v>
      </c>
      <c r="PM36" s="17">
        <v>2.6</v>
      </c>
      <c r="PN36" s="17">
        <v>2.6</v>
      </c>
      <c r="PO36" s="17">
        <v>-0.1</v>
      </c>
      <c r="PP36" s="17">
        <v>2.2999999999999998</v>
      </c>
      <c r="PQ36" s="17">
        <v>2.5</v>
      </c>
      <c r="PR36" s="17">
        <v>2.5</v>
      </c>
      <c r="PS36" s="17">
        <v>-0.2</v>
      </c>
      <c r="PT36" s="17">
        <v>20.2</v>
      </c>
      <c r="PU36" s="17">
        <v>19.417480000000001</v>
      </c>
      <c r="PV36" s="17">
        <v>19.417470000000002</v>
      </c>
      <c r="PW36" s="17">
        <v>0.78252999999999995</v>
      </c>
      <c r="PX36" s="17">
        <v>9.5</v>
      </c>
      <c r="PY36" s="17">
        <v>19.417480000000001</v>
      </c>
      <c r="PZ36" s="17">
        <v>19.417470000000002</v>
      </c>
      <c r="QA36" s="17">
        <v>-9.9174699999999998</v>
      </c>
      <c r="QB36" s="17">
        <v>7.5</v>
      </c>
      <c r="QC36" s="17">
        <v>6</v>
      </c>
      <c r="QD36" s="17">
        <v>6</v>
      </c>
      <c r="QE36" s="17">
        <v>1.5</v>
      </c>
      <c r="QF36" s="17">
        <v>3.2</v>
      </c>
      <c r="QG36" s="17">
        <v>3.5</v>
      </c>
      <c r="QH36" s="17">
        <v>3.5</v>
      </c>
      <c r="QI36" s="17">
        <v>-0.3</v>
      </c>
      <c r="QJ36" s="17">
        <v>18.399999999999999</v>
      </c>
      <c r="QK36" s="17">
        <v>17.961169999999999</v>
      </c>
      <c r="QL36" s="17">
        <v>17.96116</v>
      </c>
      <c r="QM36" s="17">
        <v>0.43884000000000001</v>
      </c>
      <c r="QN36" s="17">
        <v>13.5</v>
      </c>
      <c r="QO36" s="17">
        <v>13.16907</v>
      </c>
      <c r="QP36" s="17">
        <v>13.16907</v>
      </c>
      <c r="QQ36" s="17">
        <v>0.33093</v>
      </c>
      <c r="QR36" s="17">
        <v>16</v>
      </c>
      <c r="QS36" s="17">
        <v>15.34962</v>
      </c>
      <c r="QT36" s="17">
        <v>15.34962</v>
      </c>
      <c r="QU36" s="17">
        <v>0.65037999999999996</v>
      </c>
      <c r="QV36" s="17">
        <v>31.7</v>
      </c>
      <c r="QW36" s="17">
        <v>30.074999999999999</v>
      </c>
      <c r="QX36" s="17">
        <v>29.033999999999999</v>
      </c>
      <c r="QY36" s="17">
        <v>2.6659999999999999</v>
      </c>
      <c r="QZ36" s="17">
        <v>78</v>
      </c>
      <c r="RA36" s="17">
        <v>87.651899999999998</v>
      </c>
      <c r="RB36" s="17">
        <v>85.147000000000006</v>
      </c>
      <c r="RC36" s="17">
        <v>-7.1470000000000002</v>
      </c>
      <c r="RD36" s="17">
        <v>4.5</v>
      </c>
      <c r="RE36" s="17">
        <v>4.2</v>
      </c>
      <c r="RF36" s="17">
        <v>4.2</v>
      </c>
      <c r="RG36" s="17">
        <v>0.3</v>
      </c>
      <c r="RH36" s="17">
        <v>2.2000000000000002</v>
      </c>
      <c r="RI36" s="17">
        <v>2.4</v>
      </c>
      <c r="RJ36" s="17">
        <v>2.4</v>
      </c>
      <c r="RK36" s="17">
        <v>-0.2</v>
      </c>
      <c r="RL36" s="17">
        <v>1.2</v>
      </c>
      <c r="RM36" s="17">
        <v>2.4</v>
      </c>
      <c r="RN36" s="17">
        <v>2.4</v>
      </c>
      <c r="RO36" s="17">
        <v>-1.2</v>
      </c>
      <c r="RP36" s="17">
        <v>3.2</v>
      </c>
      <c r="RQ36" s="17">
        <v>2.8</v>
      </c>
      <c r="RR36" s="17">
        <v>2.8</v>
      </c>
      <c r="RS36" s="17">
        <v>0.4</v>
      </c>
      <c r="RT36" s="17">
        <v>16</v>
      </c>
      <c r="RU36" s="17">
        <v>10.35703</v>
      </c>
      <c r="RV36" s="17">
        <v>10.35703</v>
      </c>
      <c r="RW36" s="17">
        <v>5.64297</v>
      </c>
      <c r="RX36" s="17">
        <v>2.4</v>
      </c>
      <c r="RY36" s="17">
        <v>1.899</v>
      </c>
      <c r="RZ36" s="17">
        <v>1.899</v>
      </c>
      <c r="SA36" s="17">
        <v>0.501</v>
      </c>
      <c r="SB36" s="17">
        <v>9.6</v>
      </c>
      <c r="SC36" s="17">
        <v>10.795540000000001</v>
      </c>
      <c r="SD36" s="17">
        <v>9.1919799999999992</v>
      </c>
      <c r="SE36" s="17">
        <v>0.40801999999999999</v>
      </c>
      <c r="SF36" s="17">
        <v>1.1000000000000001</v>
      </c>
      <c r="SG36" s="17">
        <v>1.6</v>
      </c>
      <c r="SH36" s="17">
        <v>1.6</v>
      </c>
      <c r="SI36" s="17">
        <v>-0.5</v>
      </c>
      <c r="SJ36" s="17"/>
      <c r="SK36" s="17">
        <v>0.4</v>
      </c>
      <c r="SL36" s="17">
        <v>0.4</v>
      </c>
      <c r="SM36" s="17">
        <v>-0.4</v>
      </c>
      <c r="SN36" s="17">
        <v>5.8</v>
      </c>
      <c r="SO36" s="17">
        <v>6.3</v>
      </c>
      <c r="SP36" s="17">
        <v>6.3</v>
      </c>
      <c r="SQ36" s="17">
        <v>-0.5</v>
      </c>
      <c r="SR36" s="17">
        <v>3</v>
      </c>
      <c r="SS36" s="17">
        <v>3.6</v>
      </c>
      <c r="ST36" s="17">
        <v>3.6</v>
      </c>
      <c r="SU36" s="17">
        <v>-0.6</v>
      </c>
      <c r="SV36" s="17">
        <v>3.7</v>
      </c>
      <c r="SW36" s="17">
        <v>4.8</v>
      </c>
      <c r="SX36" s="17">
        <v>4.8</v>
      </c>
      <c r="SY36" s="17">
        <v>-1.1000000000000001</v>
      </c>
      <c r="SZ36" s="17">
        <v>5.0999999999999996</v>
      </c>
      <c r="TA36" s="17">
        <v>6.7</v>
      </c>
      <c r="TB36" s="17">
        <v>6.7</v>
      </c>
      <c r="TC36" s="17">
        <v>-1.6</v>
      </c>
      <c r="TD36" s="17">
        <v>10</v>
      </c>
      <c r="TE36" s="17">
        <v>10</v>
      </c>
      <c r="TF36" s="17">
        <v>10</v>
      </c>
      <c r="TG36" s="17">
        <v>0</v>
      </c>
      <c r="TH36" s="17">
        <v>25</v>
      </c>
      <c r="TI36" s="17">
        <v>24.231999999999999</v>
      </c>
      <c r="TJ36" s="17">
        <v>24.231999999999999</v>
      </c>
      <c r="TK36" s="17">
        <v>0.76800000000000002</v>
      </c>
      <c r="TL36" s="17">
        <v>52.9</v>
      </c>
      <c r="TM36" s="17">
        <v>50.6</v>
      </c>
      <c r="TN36" s="17">
        <v>66.706000000000003</v>
      </c>
      <c r="TO36" s="17">
        <v>-13.805999999999999</v>
      </c>
      <c r="TP36" s="17">
        <v>29.4</v>
      </c>
      <c r="TQ36" s="17">
        <v>32.207000000000001</v>
      </c>
      <c r="TR36" s="17">
        <v>32.207000000000001</v>
      </c>
      <c r="TS36" s="17">
        <v>-2.8069999999999999</v>
      </c>
      <c r="TT36" s="17">
        <v>95</v>
      </c>
      <c r="TU36" s="17">
        <v>92.17859</v>
      </c>
      <c r="TV36" s="17">
        <v>74.873999999999995</v>
      </c>
      <c r="TW36" s="17">
        <v>20.126000000000001</v>
      </c>
      <c r="TX36" s="17">
        <v>97.8</v>
      </c>
      <c r="TY36" s="17">
        <v>85.93956</v>
      </c>
      <c r="TZ36" s="17">
        <v>84.611999999999995</v>
      </c>
      <c r="UA36" s="17">
        <v>13.188000000000001</v>
      </c>
      <c r="UB36" s="17">
        <v>17.899999999999999</v>
      </c>
      <c r="UC36" s="17">
        <v>13.438000000000001</v>
      </c>
      <c r="UD36" s="17">
        <v>13.438000000000001</v>
      </c>
      <c r="UE36" s="17">
        <v>4.4619999999999997</v>
      </c>
      <c r="UF36" s="17">
        <v>14.9</v>
      </c>
      <c r="UG36" s="17">
        <v>12.067</v>
      </c>
      <c r="UH36" s="17">
        <v>12.067</v>
      </c>
      <c r="UI36" s="17">
        <v>2.8330000000000002</v>
      </c>
      <c r="UJ36" s="17">
        <v>6.1</v>
      </c>
      <c r="UK36" s="17">
        <v>7</v>
      </c>
      <c r="UL36" s="17">
        <v>7</v>
      </c>
      <c r="UM36" s="17">
        <v>-0.9</v>
      </c>
      <c r="UN36" s="17">
        <v>2.2999999999999998</v>
      </c>
      <c r="UO36" s="17">
        <v>2</v>
      </c>
      <c r="UP36" s="17">
        <v>2</v>
      </c>
      <c r="UQ36" s="17">
        <v>0.3</v>
      </c>
      <c r="UR36" s="17">
        <v>7.6</v>
      </c>
      <c r="US36" s="17">
        <v>8.5</v>
      </c>
      <c r="UT36" s="17">
        <v>8.5</v>
      </c>
      <c r="UU36" s="17">
        <v>-0.9</v>
      </c>
      <c r="UV36" s="17">
        <v>4.0999999999999996</v>
      </c>
      <c r="UW36" s="17">
        <v>6</v>
      </c>
      <c r="UX36" s="17">
        <v>6</v>
      </c>
      <c r="UY36" s="17">
        <v>-1.9</v>
      </c>
      <c r="UZ36" s="17">
        <v>4.7</v>
      </c>
      <c r="VA36" s="17">
        <v>6</v>
      </c>
      <c r="VB36" s="17">
        <v>6</v>
      </c>
      <c r="VC36" s="17">
        <v>-1.3</v>
      </c>
      <c r="VD36" s="17">
        <v>4.8</v>
      </c>
      <c r="VE36" s="17">
        <v>7</v>
      </c>
      <c r="VF36" s="17">
        <v>7</v>
      </c>
      <c r="VG36" s="17">
        <v>-2.2000000000000002</v>
      </c>
      <c r="VH36" s="17">
        <v>0</v>
      </c>
      <c r="VI36" s="17">
        <v>16.172999999999998</v>
      </c>
      <c r="VJ36" s="17">
        <v>16.172999999999998</v>
      </c>
      <c r="VK36" s="17">
        <v>-16.172999999999998</v>
      </c>
      <c r="VL36" s="17">
        <v>223.6</v>
      </c>
      <c r="VM36" s="17">
        <v>227.05699999999999</v>
      </c>
      <c r="VN36" s="17">
        <v>227.05699999999999</v>
      </c>
      <c r="VO36" s="17">
        <v>-3.4569999999999999</v>
      </c>
      <c r="VP36" s="17">
        <v>14.6</v>
      </c>
      <c r="VQ36" s="17">
        <v>13.36731</v>
      </c>
      <c r="VR36" s="17">
        <v>13.36731</v>
      </c>
      <c r="VS36" s="17">
        <v>1.2326900000000001</v>
      </c>
      <c r="VT36" s="17">
        <v>123.5</v>
      </c>
      <c r="VU36" s="17">
        <v>123.21625</v>
      </c>
      <c r="VV36" s="17">
        <v>123.21624</v>
      </c>
      <c r="VW36" s="17">
        <v>0.28376000000000001</v>
      </c>
      <c r="VX36" s="17">
        <v>0.6</v>
      </c>
      <c r="VY36" s="17">
        <v>0.6</v>
      </c>
      <c r="VZ36" s="17">
        <v>0.6</v>
      </c>
      <c r="WA36" s="17">
        <v>0</v>
      </c>
      <c r="WB36" s="17">
        <v>126.6</v>
      </c>
      <c r="WC36" s="17">
        <v>101.6</v>
      </c>
      <c r="WD36" s="17">
        <v>113.431</v>
      </c>
      <c r="WE36" s="17">
        <v>13.169</v>
      </c>
      <c r="WF36" s="17">
        <v>132.80000000000001</v>
      </c>
      <c r="WG36" s="17">
        <v>119.7</v>
      </c>
      <c r="WH36" s="17">
        <v>119.92400000000001</v>
      </c>
      <c r="WI36" s="17">
        <v>12.875999999999999</v>
      </c>
      <c r="WJ36" s="17">
        <v>89.9</v>
      </c>
      <c r="WK36" s="17">
        <v>89.313109999999995</v>
      </c>
      <c r="WL36" s="17">
        <v>89.313109999999995</v>
      </c>
      <c r="WM36" s="17">
        <v>0.58689000000000002</v>
      </c>
      <c r="WN36" s="17">
        <v>14.6</v>
      </c>
      <c r="WO36" s="17">
        <v>7.7201199999999996</v>
      </c>
      <c r="WP36" s="17">
        <v>7.72011</v>
      </c>
      <c r="WQ36" s="17">
        <v>6.8798899999999996</v>
      </c>
      <c r="WR36" s="17">
        <v>10</v>
      </c>
      <c r="WS36" s="17">
        <v>10</v>
      </c>
      <c r="WT36" s="17">
        <v>10</v>
      </c>
      <c r="WU36" s="17">
        <v>0</v>
      </c>
      <c r="WV36" s="17">
        <v>20</v>
      </c>
      <c r="WW36" s="17">
        <v>19.223299999999998</v>
      </c>
      <c r="WX36" s="17">
        <v>19.223299999999998</v>
      </c>
      <c r="WY36" s="17">
        <v>0.77669999999999995</v>
      </c>
      <c r="WZ36" s="17">
        <v>9.6999999999999993</v>
      </c>
      <c r="XA36" s="17">
        <v>10.8</v>
      </c>
      <c r="XB36" s="17">
        <v>10.8</v>
      </c>
      <c r="XC36" s="17">
        <v>-1.1000000000000001</v>
      </c>
      <c r="XD36" s="17">
        <v>0</v>
      </c>
      <c r="XE36" s="17">
        <v>30</v>
      </c>
      <c r="XF36" s="17"/>
      <c r="XG36" s="17">
        <v>0</v>
      </c>
      <c r="XH36" s="17"/>
      <c r="XI36" s="17"/>
      <c r="XJ36" s="17"/>
      <c r="XK36" s="17">
        <v>0</v>
      </c>
      <c r="XL36" s="17">
        <v>15.8</v>
      </c>
      <c r="XM36" s="17">
        <v>14</v>
      </c>
      <c r="XN36" s="17">
        <v>14</v>
      </c>
      <c r="XO36" s="17">
        <v>1.8</v>
      </c>
      <c r="XP36" s="17">
        <v>15.1</v>
      </c>
      <c r="XQ36" s="17"/>
      <c r="XR36" s="17"/>
      <c r="XS36" s="17">
        <v>15.1</v>
      </c>
      <c r="XT36" s="17">
        <v>7.43</v>
      </c>
      <c r="XU36" s="17">
        <v>0</v>
      </c>
      <c r="XV36" s="17">
        <v>0</v>
      </c>
      <c r="XW36" s="17">
        <v>7.43</v>
      </c>
      <c r="XX36" s="17"/>
      <c r="XY36" s="17"/>
      <c r="XZ36" s="17"/>
      <c r="YA36" s="17">
        <v>0</v>
      </c>
      <c r="YB36" s="17"/>
      <c r="YC36" s="17"/>
      <c r="YD36" s="17"/>
      <c r="YE36" s="17">
        <v>0</v>
      </c>
    </row>
    <row r="37" spans="1:655" ht="24" customHeight="1" x14ac:dyDescent="0.3">
      <c r="A37" s="1"/>
      <c r="B37" s="16" t="s">
        <v>35</v>
      </c>
      <c r="C37" s="16" t="s">
        <v>784</v>
      </c>
      <c r="D37" s="17">
        <v>29.4</v>
      </c>
      <c r="E37" s="17">
        <v>18.329899999999999</v>
      </c>
      <c r="F37" s="17">
        <v>49.911409999999997</v>
      </c>
      <c r="G37" s="17">
        <v>-20.511410000000001</v>
      </c>
      <c r="H37" s="17">
        <v>648</v>
      </c>
      <c r="I37" s="17">
        <v>643.65809000000002</v>
      </c>
      <c r="J37" s="17">
        <v>643.65809000000002</v>
      </c>
      <c r="K37" s="17">
        <v>4.3419100000000004</v>
      </c>
      <c r="L37" s="17">
        <v>215.7</v>
      </c>
      <c r="M37" s="17">
        <v>209.39341999999999</v>
      </c>
      <c r="N37" s="17">
        <v>209.39341999999999</v>
      </c>
      <c r="O37" s="17">
        <v>6.3065800000000003</v>
      </c>
      <c r="P37" s="17"/>
      <c r="Q37" s="17"/>
      <c r="R37" s="17"/>
      <c r="S37" s="17">
        <v>0</v>
      </c>
      <c r="T37" s="17"/>
      <c r="U37" s="17"/>
      <c r="V37" s="17"/>
      <c r="W37" s="17">
        <v>0</v>
      </c>
      <c r="X37" s="17">
        <v>50.2</v>
      </c>
      <c r="Y37" s="17">
        <v>40.7682</v>
      </c>
      <c r="Z37" s="17">
        <v>44.456769999999999</v>
      </c>
      <c r="AA37" s="17">
        <v>5.7432299999999996</v>
      </c>
      <c r="AB37" s="17">
        <v>75.3</v>
      </c>
      <c r="AC37" s="17">
        <v>92.945300000000003</v>
      </c>
      <c r="AD37" s="17">
        <v>92.946160000000006</v>
      </c>
      <c r="AE37" s="17">
        <v>-17.646159999999998</v>
      </c>
      <c r="AF37" s="17"/>
      <c r="AG37" s="17"/>
      <c r="AH37" s="17"/>
      <c r="AI37" s="17">
        <v>0</v>
      </c>
      <c r="AJ37" s="17"/>
      <c r="AK37" s="17"/>
      <c r="AL37" s="17"/>
      <c r="AM37" s="17">
        <v>0</v>
      </c>
      <c r="AN37" s="17">
        <v>105.2</v>
      </c>
      <c r="AO37" s="17">
        <v>167.08450999999999</v>
      </c>
      <c r="AP37" s="17">
        <v>196.42444</v>
      </c>
      <c r="AQ37" s="17">
        <v>-91.224440000000001</v>
      </c>
      <c r="AR37" s="17">
        <v>105.1</v>
      </c>
      <c r="AS37" s="17">
        <v>167.08450999999999</v>
      </c>
      <c r="AT37" s="17">
        <v>196.42444</v>
      </c>
      <c r="AU37" s="17">
        <v>-91.324439999999996</v>
      </c>
      <c r="AV37" s="17">
        <v>105.1</v>
      </c>
      <c r="AW37" s="17">
        <v>167.08450999999999</v>
      </c>
      <c r="AX37" s="17">
        <v>196.42444</v>
      </c>
      <c r="AY37" s="17">
        <v>-91.324439999999996</v>
      </c>
      <c r="AZ37" s="17">
        <v>203.1</v>
      </c>
      <c r="BA37" s="17">
        <v>250.62675999999999</v>
      </c>
      <c r="BB37" s="17">
        <v>294.63664999999997</v>
      </c>
      <c r="BC37" s="17">
        <v>-91.536649999999995</v>
      </c>
      <c r="BD37" s="17">
        <v>213.6</v>
      </c>
      <c r="BE37" s="17">
        <v>208.28218000000001</v>
      </c>
      <c r="BF37" s="17">
        <v>208.28217000000001</v>
      </c>
      <c r="BG37" s="17">
        <v>5.3178299999999998</v>
      </c>
      <c r="BH37" s="17">
        <v>111.1</v>
      </c>
      <c r="BI37" s="17">
        <v>104.14109000000001</v>
      </c>
      <c r="BJ37" s="17">
        <v>104.14108</v>
      </c>
      <c r="BK37" s="17">
        <v>6.95892</v>
      </c>
      <c r="BL37" s="17">
        <v>209.4</v>
      </c>
      <c r="BM37" s="17">
        <v>139.32990000000001</v>
      </c>
      <c r="BN37" s="17">
        <v>212.52936</v>
      </c>
      <c r="BO37" s="17">
        <v>-3.1293600000000001</v>
      </c>
      <c r="BP37" s="17">
        <v>4.3</v>
      </c>
      <c r="BQ37" s="17">
        <v>4.4318400000000002</v>
      </c>
      <c r="BR37" s="17">
        <v>4.4318400000000002</v>
      </c>
      <c r="BS37" s="17">
        <v>-0.13184000000000001</v>
      </c>
      <c r="BT37" s="17"/>
      <c r="BU37" s="17"/>
      <c r="BV37" s="17"/>
      <c r="BW37" s="17">
        <v>0</v>
      </c>
      <c r="BX37" s="17"/>
      <c r="BY37" s="17"/>
      <c r="BZ37" s="17"/>
      <c r="CA37" s="17">
        <v>0</v>
      </c>
      <c r="CB37" s="17"/>
      <c r="CC37" s="17"/>
      <c r="CD37" s="17"/>
      <c r="CE37" s="17">
        <v>0</v>
      </c>
      <c r="CF37" s="17"/>
      <c r="CG37" s="17"/>
      <c r="CH37" s="17"/>
      <c r="CI37" s="17">
        <v>0</v>
      </c>
      <c r="CJ37" s="17">
        <v>116</v>
      </c>
      <c r="CK37" s="17">
        <v>110.4171</v>
      </c>
      <c r="CL37" s="17">
        <v>110.4171</v>
      </c>
      <c r="CM37" s="17">
        <v>5.5829000000000004</v>
      </c>
      <c r="CN37" s="17">
        <v>7.5</v>
      </c>
      <c r="CO37" s="17">
        <v>5.1333399999999996</v>
      </c>
      <c r="CP37" s="17">
        <v>5.1333399999999996</v>
      </c>
      <c r="CQ37" s="17">
        <v>2.36666</v>
      </c>
      <c r="CR37" s="17">
        <v>5.2</v>
      </c>
      <c r="CS37" s="17">
        <v>2.8177599999999998</v>
      </c>
      <c r="CT37" s="17">
        <v>2.8177599999999998</v>
      </c>
      <c r="CU37" s="17">
        <v>2.3822399999999999</v>
      </c>
      <c r="CV37" s="17"/>
      <c r="CW37" s="17"/>
      <c r="CX37" s="17"/>
      <c r="CY37" s="17">
        <v>0</v>
      </c>
      <c r="CZ37" s="17">
        <v>6.9</v>
      </c>
      <c r="DA37" s="17">
        <v>6.8787000000000003</v>
      </c>
      <c r="DB37" s="17">
        <v>6.8787000000000003</v>
      </c>
      <c r="DC37" s="17">
        <v>2.1299999999999999E-2</v>
      </c>
      <c r="DD37" s="17">
        <v>10.6</v>
      </c>
      <c r="DE37" s="17">
        <v>14.919420000000001</v>
      </c>
      <c r="DF37" s="17">
        <v>12.56691</v>
      </c>
      <c r="DG37" s="17">
        <v>-1.9669099999999999</v>
      </c>
      <c r="DH37" s="17">
        <v>70.900000000000006</v>
      </c>
      <c r="DI37" s="17">
        <v>71.747810000000001</v>
      </c>
      <c r="DJ37" s="17">
        <v>46.178150000000002</v>
      </c>
      <c r="DK37" s="17">
        <v>24.72185</v>
      </c>
      <c r="DL37" s="17"/>
      <c r="DM37" s="17"/>
      <c r="DN37" s="17"/>
      <c r="DO37" s="17">
        <v>0</v>
      </c>
      <c r="DP37" s="17"/>
      <c r="DQ37" s="17"/>
      <c r="DR37" s="17"/>
      <c r="DS37" s="17">
        <v>0</v>
      </c>
      <c r="DT37" s="17"/>
      <c r="DU37" s="17"/>
      <c r="DV37" s="17"/>
      <c r="DW37" s="17">
        <v>0</v>
      </c>
      <c r="DX37" s="17"/>
      <c r="DY37" s="17"/>
      <c r="DZ37" s="17"/>
      <c r="EA37" s="17">
        <v>0</v>
      </c>
      <c r="EB37" s="17">
        <v>56</v>
      </c>
      <c r="EC37" s="17">
        <v>56.515709999999999</v>
      </c>
      <c r="ED37" s="17">
        <v>41.815399999999997</v>
      </c>
      <c r="EE37" s="17">
        <v>14.1846</v>
      </c>
      <c r="EF37" s="17">
        <v>91.3</v>
      </c>
      <c r="EG37" s="17">
        <v>94.980099999999993</v>
      </c>
      <c r="EH37" s="17">
        <v>110.21744</v>
      </c>
      <c r="EI37" s="17">
        <v>-18.917439999999999</v>
      </c>
      <c r="EJ37" s="17"/>
      <c r="EK37" s="17"/>
      <c r="EL37" s="17"/>
      <c r="EM37" s="17">
        <v>0</v>
      </c>
      <c r="EN37" s="17"/>
      <c r="EO37" s="17"/>
      <c r="EP37" s="17"/>
      <c r="EQ37" s="17">
        <v>0</v>
      </c>
      <c r="ER37" s="17"/>
      <c r="ES37" s="17"/>
      <c r="ET37" s="17"/>
      <c r="EU37" s="17">
        <v>0</v>
      </c>
      <c r="EV37" s="17">
        <v>6.5</v>
      </c>
      <c r="EW37" s="17">
        <v>6.39</v>
      </c>
      <c r="EX37" s="17">
        <v>6.39</v>
      </c>
      <c r="EY37" s="17">
        <v>0.11</v>
      </c>
      <c r="EZ37" s="17">
        <v>0</v>
      </c>
      <c r="FA37" s="17">
        <v>0</v>
      </c>
      <c r="FB37" s="17">
        <v>0</v>
      </c>
      <c r="FC37" s="17">
        <v>0</v>
      </c>
      <c r="FD37" s="17">
        <v>30</v>
      </c>
      <c r="FE37" s="17">
        <v>36.90014</v>
      </c>
      <c r="FF37" s="17">
        <v>36.90014</v>
      </c>
      <c r="FG37" s="17">
        <v>-6.9001400000000004</v>
      </c>
      <c r="FH37" s="17">
        <v>62</v>
      </c>
      <c r="FI37" s="17">
        <v>62.002369999999999</v>
      </c>
      <c r="FJ37" s="17">
        <v>74.684719999999999</v>
      </c>
      <c r="FK37" s="17">
        <v>-12.68472</v>
      </c>
      <c r="FL37" s="17">
        <v>20.3</v>
      </c>
      <c r="FM37" s="17">
        <v>22.625250000000001</v>
      </c>
      <c r="FN37" s="17">
        <v>22.625250000000001</v>
      </c>
      <c r="FO37" s="17">
        <v>-2.32525</v>
      </c>
      <c r="FP37" s="17">
        <v>18.2</v>
      </c>
      <c r="FQ37" s="17">
        <v>17.562139999999999</v>
      </c>
      <c r="FR37" s="17">
        <v>17.56213</v>
      </c>
      <c r="FS37" s="17">
        <v>0.63787000000000005</v>
      </c>
      <c r="FT37" s="17">
        <v>14.5</v>
      </c>
      <c r="FU37" s="17">
        <v>17.475729999999999</v>
      </c>
      <c r="FV37" s="17">
        <v>17.475729999999999</v>
      </c>
      <c r="FW37" s="17">
        <v>-2.97573</v>
      </c>
      <c r="FX37" s="17">
        <v>61.8</v>
      </c>
      <c r="FY37" s="17">
        <v>60.33605</v>
      </c>
      <c r="FZ37" s="17">
        <v>60.33605</v>
      </c>
      <c r="GA37" s="17">
        <v>1.4639500000000001</v>
      </c>
      <c r="GB37" s="17">
        <v>182.6</v>
      </c>
      <c r="GC37" s="17">
        <v>182.1232</v>
      </c>
      <c r="GD37" s="17">
        <v>185.10006999999999</v>
      </c>
      <c r="GE37" s="17">
        <v>-2.50007</v>
      </c>
      <c r="GF37" s="17">
        <v>182.9</v>
      </c>
      <c r="GG37" s="17">
        <v>182.1232</v>
      </c>
      <c r="GH37" s="17">
        <v>185.10006999999999</v>
      </c>
      <c r="GI37" s="17">
        <v>-2.2000700000000002</v>
      </c>
      <c r="GJ37" s="17">
        <v>184.3</v>
      </c>
      <c r="GK37" s="17">
        <v>182.1232</v>
      </c>
      <c r="GL37" s="17">
        <v>185.10006999999999</v>
      </c>
      <c r="GM37" s="17">
        <v>-0.80006999999999995</v>
      </c>
      <c r="GN37" s="17">
        <v>58.4</v>
      </c>
      <c r="GO37" s="17">
        <v>87.858310000000003</v>
      </c>
      <c r="GP37" s="17">
        <v>87.858080000000001</v>
      </c>
      <c r="GQ37" s="17">
        <v>-29.458079999999999</v>
      </c>
      <c r="GR37" s="17">
        <v>7.8</v>
      </c>
      <c r="GS37" s="17">
        <v>7.5127800000000002</v>
      </c>
      <c r="GT37" s="17">
        <v>7.5127800000000002</v>
      </c>
      <c r="GU37" s="17">
        <v>0.28721999999999998</v>
      </c>
      <c r="GV37" s="17">
        <v>4.8</v>
      </c>
      <c r="GW37" s="17">
        <v>7.8816100000000002</v>
      </c>
      <c r="GX37" s="17">
        <v>7.8816100000000002</v>
      </c>
      <c r="GY37" s="17">
        <v>-3.08161</v>
      </c>
      <c r="GZ37" s="17">
        <v>34.200000000000003</v>
      </c>
      <c r="HA37" s="17">
        <v>34.020620000000001</v>
      </c>
      <c r="HB37" s="17">
        <v>34.477910000000001</v>
      </c>
      <c r="HC37" s="17">
        <v>-0.27790999999999999</v>
      </c>
      <c r="HD37" s="17">
        <v>34.5</v>
      </c>
      <c r="HE37" s="17">
        <v>33.231389999999998</v>
      </c>
      <c r="HF37" s="17">
        <v>36.252429999999997</v>
      </c>
      <c r="HG37" s="17">
        <v>-1.7524299999999999</v>
      </c>
      <c r="HH37" s="17">
        <v>2.2000000000000002</v>
      </c>
      <c r="HI37" s="17">
        <v>1.97359</v>
      </c>
      <c r="HJ37" s="17">
        <v>1.97359</v>
      </c>
      <c r="HK37" s="17">
        <v>0.22641</v>
      </c>
      <c r="HL37" s="17">
        <v>15.9</v>
      </c>
      <c r="HM37" s="17">
        <v>16.664079999999998</v>
      </c>
      <c r="HN37" s="17">
        <v>16.664079999999998</v>
      </c>
      <c r="HO37" s="17">
        <v>-0.76407999999999998</v>
      </c>
      <c r="HP37" s="17">
        <v>81.099999999999994</v>
      </c>
      <c r="HQ37" s="17">
        <v>81.147220000000004</v>
      </c>
      <c r="HR37" s="17">
        <v>85.999089999999995</v>
      </c>
      <c r="HS37" s="17">
        <v>-4.8990900000000002</v>
      </c>
      <c r="HT37" s="17"/>
      <c r="HU37" s="17"/>
      <c r="HV37" s="17"/>
      <c r="HW37" s="17">
        <v>0</v>
      </c>
      <c r="HX37" s="17"/>
      <c r="HY37" s="17"/>
      <c r="HZ37" s="17"/>
      <c r="IA37" s="17">
        <v>0</v>
      </c>
      <c r="IB37" s="17">
        <v>30.8</v>
      </c>
      <c r="IC37" s="17">
        <v>27</v>
      </c>
      <c r="ID37" s="17">
        <v>0</v>
      </c>
      <c r="IE37" s="17">
        <v>30.8</v>
      </c>
      <c r="IF37" s="17"/>
      <c r="IG37" s="17"/>
      <c r="IH37" s="17"/>
      <c r="II37" s="17">
        <v>0</v>
      </c>
      <c r="IJ37" s="17"/>
      <c r="IK37" s="17"/>
      <c r="IL37" s="17"/>
      <c r="IM37" s="17">
        <v>0</v>
      </c>
      <c r="IN37" s="17">
        <v>45.9</v>
      </c>
      <c r="IO37" s="17">
        <v>48.181449999999998</v>
      </c>
      <c r="IP37" s="17">
        <v>48.181440000000002</v>
      </c>
      <c r="IQ37" s="17">
        <v>-2.2814399999999999</v>
      </c>
      <c r="IR37" s="17"/>
      <c r="IS37" s="17"/>
      <c r="IT37" s="17"/>
      <c r="IU37" s="17">
        <v>0</v>
      </c>
      <c r="IV37" s="17"/>
      <c r="IW37" s="17"/>
      <c r="IX37" s="17"/>
      <c r="IY37" s="17">
        <v>0</v>
      </c>
      <c r="IZ37" s="17"/>
      <c r="JA37" s="17"/>
      <c r="JB37" s="17"/>
      <c r="JC37" s="17">
        <v>0</v>
      </c>
      <c r="JD37" s="17">
        <v>34</v>
      </c>
      <c r="JE37" s="17">
        <v>75.926119999999997</v>
      </c>
      <c r="JF37" s="17">
        <v>75.925849999999997</v>
      </c>
      <c r="JG37" s="17">
        <v>-41.925849999999997</v>
      </c>
      <c r="JH37" s="17">
        <v>177</v>
      </c>
      <c r="JI37" s="17">
        <v>178.52956</v>
      </c>
      <c r="JJ37" s="17">
        <v>178.52955</v>
      </c>
      <c r="JK37" s="17">
        <v>-1.52955</v>
      </c>
      <c r="JL37" s="17">
        <v>174.5</v>
      </c>
      <c r="JM37" s="17">
        <v>178.52956</v>
      </c>
      <c r="JN37" s="17">
        <v>178.52955</v>
      </c>
      <c r="JO37" s="17">
        <v>-4.0295500000000004</v>
      </c>
      <c r="JP37" s="17">
        <v>208.6</v>
      </c>
      <c r="JQ37" s="17">
        <v>178.52956</v>
      </c>
      <c r="JR37" s="17">
        <v>178.52955</v>
      </c>
      <c r="JS37" s="17">
        <v>30.070450000000001</v>
      </c>
      <c r="JT37" s="17">
        <v>271.8</v>
      </c>
      <c r="JU37" s="17">
        <v>267.79433</v>
      </c>
      <c r="JV37" s="17">
        <v>267.79433</v>
      </c>
      <c r="JW37" s="17">
        <v>4.0056700000000003</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0</v>
      </c>
      <c r="KS37" s="17">
        <v>0</v>
      </c>
      <c r="KT37" s="17">
        <v>0</v>
      </c>
      <c r="KU37" s="17">
        <v>0</v>
      </c>
      <c r="KV37" s="17"/>
      <c r="KW37" s="17"/>
      <c r="KX37" s="17"/>
      <c r="KY37" s="17">
        <v>0</v>
      </c>
      <c r="KZ37" s="17"/>
      <c r="LA37" s="17"/>
      <c r="LB37" s="17"/>
      <c r="LC37" s="17">
        <v>0</v>
      </c>
      <c r="LD37" s="17">
        <v>1.1000000000000001</v>
      </c>
      <c r="LE37" s="17">
        <v>1.1522699999999999</v>
      </c>
      <c r="LF37" s="17">
        <v>1.1522699999999999</v>
      </c>
      <c r="LG37" s="17">
        <v>-5.2269999999999997E-2</v>
      </c>
      <c r="LH37" s="17">
        <v>183.2</v>
      </c>
      <c r="LI37" s="17">
        <v>117.67515</v>
      </c>
      <c r="LJ37" s="17">
        <v>135.14180999999999</v>
      </c>
      <c r="LK37" s="17">
        <v>48.058190000000003</v>
      </c>
      <c r="LL37" s="17">
        <v>102.2</v>
      </c>
      <c r="LM37" s="17">
        <v>76.263339999999999</v>
      </c>
      <c r="LN37" s="17">
        <v>94.903109999999998</v>
      </c>
      <c r="LO37" s="17">
        <v>7.2968900000000003</v>
      </c>
      <c r="LP37" s="17">
        <v>62.2</v>
      </c>
      <c r="LQ37" s="17">
        <v>67.133979999999994</v>
      </c>
      <c r="LR37" s="17">
        <v>67.133979999999994</v>
      </c>
      <c r="LS37" s="17">
        <v>-4.93398</v>
      </c>
      <c r="LT37" s="17">
        <v>71</v>
      </c>
      <c r="LU37" s="17">
        <v>65.984009999999998</v>
      </c>
      <c r="LV37" s="17">
        <v>72.373850000000004</v>
      </c>
      <c r="LW37" s="17">
        <v>-1.37385</v>
      </c>
      <c r="LX37" s="17">
        <v>29.2</v>
      </c>
      <c r="LY37" s="17">
        <v>27.30705</v>
      </c>
      <c r="LZ37" s="17">
        <v>29.951440000000002</v>
      </c>
      <c r="MA37" s="17">
        <v>-0.75144</v>
      </c>
      <c r="MB37" s="17"/>
      <c r="MC37" s="17"/>
      <c r="MD37" s="17"/>
      <c r="ME37" s="17">
        <v>0</v>
      </c>
      <c r="MF37" s="17"/>
      <c r="MG37" s="17"/>
      <c r="MH37" s="17"/>
      <c r="MI37" s="17">
        <v>0</v>
      </c>
      <c r="MJ37" s="17"/>
      <c r="MK37" s="17"/>
      <c r="ML37" s="17"/>
      <c r="MM37" s="17">
        <v>0</v>
      </c>
      <c r="MN37" s="17">
        <v>146.1</v>
      </c>
      <c r="MO37" s="17">
        <v>149.77393000000001</v>
      </c>
      <c r="MP37" s="17">
        <v>149.77393000000001</v>
      </c>
      <c r="MQ37" s="17">
        <v>-3.6739299999999999</v>
      </c>
      <c r="MR37" s="17">
        <v>148.1</v>
      </c>
      <c r="MS37" s="17">
        <v>149.77393000000001</v>
      </c>
      <c r="MT37" s="17">
        <v>149.77393000000001</v>
      </c>
      <c r="MU37" s="17">
        <v>-1.6739299999999999</v>
      </c>
      <c r="MV37" s="17">
        <v>149.80000000000001</v>
      </c>
      <c r="MW37" s="17">
        <v>149.77393000000001</v>
      </c>
      <c r="MX37" s="17">
        <v>149.77393000000001</v>
      </c>
      <c r="MY37" s="17">
        <v>2.6069999999999999E-2</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133.6</v>
      </c>
      <c r="NU37" s="17">
        <v>145.01718</v>
      </c>
      <c r="NV37" s="17">
        <v>145.0172</v>
      </c>
      <c r="NW37" s="17">
        <v>-11.417199999999999</v>
      </c>
      <c r="NX37" s="17">
        <v>76.2</v>
      </c>
      <c r="NY37" s="17">
        <v>72.508589999999998</v>
      </c>
      <c r="NZ37" s="17">
        <v>72.508600000000001</v>
      </c>
      <c r="OA37" s="17">
        <v>3.6913999999999998</v>
      </c>
      <c r="OB37" s="17">
        <v>1</v>
      </c>
      <c r="OC37" s="17">
        <v>0.96099999999999997</v>
      </c>
      <c r="OD37" s="17">
        <v>0.96099999999999997</v>
      </c>
      <c r="OE37" s="17">
        <v>3.9E-2</v>
      </c>
      <c r="OF37" s="17">
        <v>105.8</v>
      </c>
      <c r="OG37" s="17">
        <v>130.66213999999999</v>
      </c>
      <c r="OH37" s="17">
        <v>123.739</v>
      </c>
      <c r="OI37" s="17">
        <v>-17.939</v>
      </c>
      <c r="OJ37" s="17">
        <v>67.5</v>
      </c>
      <c r="OK37" s="17">
        <v>68.171000000000006</v>
      </c>
      <c r="OL37" s="17">
        <v>68.171000000000006</v>
      </c>
      <c r="OM37" s="17">
        <v>-0.67100000000000004</v>
      </c>
      <c r="ON37" s="17">
        <v>0</v>
      </c>
      <c r="OO37" s="17">
        <v>17.395</v>
      </c>
      <c r="OP37" s="17">
        <v>17.395</v>
      </c>
      <c r="OQ37" s="17">
        <v>-17.395</v>
      </c>
      <c r="OR37" s="17">
        <v>0.4</v>
      </c>
      <c r="OS37" s="17">
        <v>0.2</v>
      </c>
      <c r="OT37" s="17">
        <v>0.2</v>
      </c>
      <c r="OU37" s="17">
        <v>0.2</v>
      </c>
      <c r="OV37" s="17">
        <v>8.6</v>
      </c>
      <c r="OW37" s="17">
        <v>8.6</v>
      </c>
      <c r="OX37" s="17">
        <v>8.6</v>
      </c>
      <c r="OY37" s="17">
        <v>0</v>
      </c>
      <c r="OZ37" s="17">
        <v>9.9</v>
      </c>
      <c r="PA37" s="17">
        <v>9</v>
      </c>
      <c r="PB37" s="17">
        <v>9.0000099999999996</v>
      </c>
      <c r="PC37" s="17">
        <v>0.89998999999999996</v>
      </c>
      <c r="PD37" s="17">
        <v>4.0999999999999996</v>
      </c>
      <c r="PE37" s="17">
        <v>3.3258000000000001</v>
      </c>
      <c r="PF37" s="17">
        <v>3.5657899999999998</v>
      </c>
      <c r="PG37" s="17">
        <v>0.53420999999999996</v>
      </c>
      <c r="PH37" s="17"/>
      <c r="PI37" s="17">
        <v>1.23</v>
      </c>
      <c r="PJ37" s="17">
        <v>1.23</v>
      </c>
      <c r="PK37" s="17">
        <v>-1.23</v>
      </c>
      <c r="PL37" s="17">
        <v>2.5</v>
      </c>
      <c r="PM37" s="17">
        <v>2.6</v>
      </c>
      <c r="PN37" s="17">
        <v>2.6</v>
      </c>
      <c r="PO37" s="17">
        <v>-0.1</v>
      </c>
      <c r="PP37" s="17">
        <v>2.2999999999999998</v>
      </c>
      <c r="PQ37" s="17">
        <v>2.5</v>
      </c>
      <c r="PR37" s="17">
        <v>2.5</v>
      </c>
      <c r="PS37" s="17">
        <v>-0.2</v>
      </c>
      <c r="PT37" s="17">
        <v>20.2</v>
      </c>
      <c r="PU37" s="17">
        <v>19.417480000000001</v>
      </c>
      <c r="PV37" s="17">
        <v>19.417470000000002</v>
      </c>
      <c r="PW37" s="17">
        <v>0.78252999999999995</v>
      </c>
      <c r="PX37" s="17">
        <v>9.1999999999999993</v>
      </c>
      <c r="PY37" s="17">
        <v>19.417480000000001</v>
      </c>
      <c r="PZ37" s="17">
        <v>19.417470000000002</v>
      </c>
      <c r="QA37" s="17">
        <v>-10.21747</v>
      </c>
      <c r="QB37" s="17">
        <v>7.5</v>
      </c>
      <c r="QC37" s="17">
        <v>6</v>
      </c>
      <c r="QD37" s="17">
        <v>6</v>
      </c>
      <c r="QE37" s="17">
        <v>1.5</v>
      </c>
      <c r="QF37" s="17">
        <v>3.2</v>
      </c>
      <c r="QG37" s="17">
        <v>3.5</v>
      </c>
      <c r="QH37" s="17">
        <v>3.5</v>
      </c>
      <c r="QI37" s="17">
        <v>-0.3</v>
      </c>
      <c r="QJ37" s="17">
        <v>18.399999999999999</v>
      </c>
      <c r="QK37" s="17">
        <v>17.961169999999999</v>
      </c>
      <c r="QL37" s="17">
        <v>17.96116</v>
      </c>
      <c r="QM37" s="17">
        <v>0.43884000000000001</v>
      </c>
      <c r="QN37" s="17">
        <v>13.4</v>
      </c>
      <c r="QO37" s="17">
        <v>13.120469999999999</v>
      </c>
      <c r="QP37" s="17">
        <v>13.120469999999999</v>
      </c>
      <c r="QQ37" s="17">
        <v>0.27953</v>
      </c>
      <c r="QR37" s="17">
        <v>16.100000000000001</v>
      </c>
      <c r="QS37" s="17">
        <v>15.318149999999999</v>
      </c>
      <c r="QT37" s="17">
        <v>15.318149999999999</v>
      </c>
      <c r="QU37" s="17">
        <v>0.78185000000000004</v>
      </c>
      <c r="QV37" s="17">
        <v>31.7</v>
      </c>
      <c r="QW37" s="17">
        <v>30.47775</v>
      </c>
      <c r="QX37" s="17">
        <v>28.94</v>
      </c>
      <c r="QY37" s="17">
        <v>2.76</v>
      </c>
      <c r="QZ37" s="17">
        <v>77.400000000000006</v>
      </c>
      <c r="RA37" s="17">
        <v>88.047250000000005</v>
      </c>
      <c r="RB37" s="17">
        <v>85.108000000000004</v>
      </c>
      <c r="RC37" s="17">
        <v>-7.7080000000000002</v>
      </c>
      <c r="RD37" s="17">
        <v>4.5</v>
      </c>
      <c r="RE37" s="17">
        <v>4.2</v>
      </c>
      <c r="RF37" s="17">
        <v>4.2</v>
      </c>
      <c r="RG37" s="17">
        <v>0.3</v>
      </c>
      <c r="RH37" s="17">
        <v>2.2000000000000002</v>
      </c>
      <c r="RI37" s="17">
        <v>2.4</v>
      </c>
      <c r="RJ37" s="17">
        <v>2.4</v>
      </c>
      <c r="RK37" s="17">
        <v>-0.2</v>
      </c>
      <c r="RL37" s="17">
        <v>1.2</v>
      </c>
      <c r="RM37" s="17">
        <v>2.4</v>
      </c>
      <c r="RN37" s="17">
        <v>2.4</v>
      </c>
      <c r="RO37" s="17">
        <v>-1.2</v>
      </c>
      <c r="RP37" s="17">
        <v>3.1</v>
      </c>
      <c r="RQ37" s="17">
        <v>2.8</v>
      </c>
      <c r="RR37" s="17">
        <v>2.8</v>
      </c>
      <c r="RS37" s="17">
        <v>0.3</v>
      </c>
      <c r="RT37" s="17">
        <v>15.8</v>
      </c>
      <c r="RU37" s="17">
        <v>9.3430900000000001</v>
      </c>
      <c r="RV37" s="17">
        <v>9.3430900000000001</v>
      </c>
      <c r="RW37" s="17">
        <v>6.4569099999999997</v>
      </c>
      <c r="RX37" s="17">
        <v>2.4</v>
      </c>
      <c r="RY37" s="17">
        <v>1.899</v>
      </c>
      <c r="RZ37" s="17">
        <v>1.899</v>
      </c>
      <c r="SA37" s="17">
        <v>0.501</v>
      </c>
      <c r="SB37" s="17">
        <v>9.6999999999999993</v>
      </c>
      <c r="SC37" s="17">
        <v>6.2453099999999999</v>
      </c>
      <c r="SD37" s="17">
        <v>0</v>
      </c>
      <c r="SE37" s="17">
        <v>9.6999999999999993</v>
      </c>
      <c r="SF37" s="17">
        <v>1.2</v>
      </c>
      <c r="SG37" s="17">
        <v>1.6</v>
      </c>
      <c r="SH37" s="17">
        <v>1.6</v>
      </c>
      <c r="SI37" s="17">
        <v>-0.4</v>
      </c>
      <c r="SJ37" s="17"/>
      <c r="SK37" s="17">
        <v>0.4</v>
      </c>
      <c r="SL37" s="17">
        <v>0.4</v>
      </c>
      <c r="SM37" s="17">
        <v>-0.4</v>
      </c>
      <c r="SN37" s="17">
        <v>4.0999999999999996</v>
      </c>
      <c r="SO37" s="17">
        <v>6.3</v>
      </c>
      <c r="SP37" s="17">
        <v>6.3</v>
      </c>
      <c r="SQ37" s="17">
        <v>-2.2000000000000002</v>
      </c>
      <c r="SR37" s="17">
        <v>2.9</v>
      </c>
      <c r="SS37" s="17">
        <v>3.6</v>
      </c>
      <c r="ST37" s="17">
        <v>3.6</v>
      </c>
      <c r="SU37" s="17">
        <v>-0.7</v>
      </c>
      <c r="SV37" s="17">
        <v>3.8</v>
      </c>
      <c r="SW37" s="17">
        <v>4.8</v>
      </c>
      <c r="SX37" s="17">
        <v>4.8</v>
      </c>
      <c r="SY37" s="17">
        <v>-1</v>
      </c>
      <c r="SZ37" s="17">
        <v>5.4</v>
      </c>
      <c r="TA37" s="17">
        <v>6.7</v>
      </c>
      <c r="TB37" s="17">
        <v>6.7</v>
      </c>
      <c r="TC37" s="17">
        <v>-1.3</v>
      </c>
      <c r="TD37" s="17">
        <v>10</v>
      </c>
      <c r="TE37" s="17">
        <v>10</v>
      </c>
      <c r="TF37" s="17">
        <v>10</v>
      </c>
      <c r="TG37" s="17">
        <v>0</v>
      </c>
      <c r="TH37" s="17">
        <v>22.6</v>
      </c>
      <c r="TI37" s="17">
        <v>24.614000000000001</v>
      </c>
      <c r="TJ37" s="17">
        <v>24.614000000000001</v>
      </c>
      <c r="TK37" s="17">
        <v>-2.0139999999999998</v>
      </c>
      <c r="TL37" s="17">
        <v>57</v>
      </c>
      <c r="TM37" s="17">
        <v>50.5</v>
      </c>
      <c r="TN37" s="17">
        <v>66.361999999999995</v>
      </c>
      <c r="TO37" s="17">
        <v>-9.3620000000000001</v>
      </c>
      <c r="TP37" s="17">
        <v>29.4</v>
      </c>
      <c r="TQ37" s="17">
        <v>31.9237</v>
      </c>
      <c r="TR37" s="17">
        <v>31.923690000000001</v>
      </c>
      <c r="TS37" s="17">
        <v>-2.5236900000000002</v>
      </c>
      <c r="TT37" s="17">
        <v>95.6</v>
      </c>
      <c r="TU37" s="17">
        <v>100.2</v>
      </c>
      <c r="TV37" s="17">
        <v>74.873999999999995</v>
      </c>
      <c r="TW37" s="17">
        <v>20.725999999999999</v>
      </c>
      <c r="TX37" s="17">
        <v>96.6</v>
      </c>
      <c r="TY37" s="17">
        <v>97</v>
      </c>
      <c r="TZ37" s="17">
        <v>84.819000000000003</v>
      </c>
      <c r="UA37" s="17">
        <v>11.781000000000001</v>
      </c>
      <c r="UB37" s="17">
        <v>16.399999999999999</v>
      </c>
      <c r="UC37" s="17">
        <v>13.403</v>
      </c>
      <c r="UD37" s="17">
        <v>13.403</v>
      </c>
      <c r="UE37" s="17">
        <v>2.9969999999999999</v>
      </c>
      <c r="UF37" s="17">
        <v>14.2</v>
      </c>
      <c r="UG37" s="17">
        <v>12.076000000000001</v>
      </c>
      <c r="UH37" s="17">
        <v>12.076000000000001</v>
      </c>
      <c r="UI37" s="17">
        <v>2.1240000000000001</v>
      </c>
      <c r="UJ37" s="17">
        <v>6.1</v>
      </c>
      <c r="UK37" s="17">
        <v>7</v>
      </c>
      <c r="UL37" s="17">
        <v>7</v>
      </c>
      <c r="UM37" s="17">
        <v>-0.9</v>
      </c>
      <c r="UN37" s="17">
        <v>2.2999999999999998</v>
      </c>
      <c r="UO37" s="17">
        <v>2</v>
      </c>
      <c r="UP37" s="17">
        <v>2</v>
      </c>
      <c r="UQ37" s="17">
        <v>0.3</v>
      </c>
      <c r="UR37" s="17">
        <v>7.3</v>
      </c>
      <c r="US37" s="17">
        <v>8.5</v>
      </c>
      <c r="UT37" s="17">
        <v>8.5</v>
      </c>
      <c r="UU37" s="17">
        <v>-1.2</v>
      </c>
      <c r="UV37" s="17">
        <v>4.0999999999999996</v>
      </c>
      <c r="UW37" s="17">
        <v>6</v>
      </c>
      <c r="UX37" s="17">
        <v>6</v>
      </c>
      <c r="UY37" s="17">
        <v>-1.9</v>
      </c>
      <c r="UZ37" s="17">
        <v>4.7</v>
      </c>
      <c r="VA37" s="17">
        <v>6</v>
      </c>
      <c r="VB37" s="17">
        <v>6</v>
      </c>
      <c r="VC37" s="17">
        <v>-1.3</v>
      </c>
      <c r="VD37" s="17">
        <v>4.8</v>
      </c>
      <c r="VE37" s="17">
        <v>7</v>
      </c>
      <c r="VF37" s="17">
        <v>7</v>
      </c>
      <c r="VG37" s="17">
        <v>-2.2000000000000002</v>
      </c>
      <c r="VH37" s="17">
        <v>0</v>
      </c>
      <c r="VI37" s="17">
        <v>16.163</v>
      </c>
      <c r="VJ37" s="17">
        <v>16.163</v>
      </c>
      <c r="VK37" s="17">
        <v>-16.163</v>
      </c>
      <c r="VL37" s="17">
        <v>223.6</v>
      </c>
      <c r="VM37" s="17">
        <v>236.173</v>
      </c>
      <c r="VN37" s="17">
        <v>236.173</v>
      </c>
      <c r="VO37" s="17">
        <v>-12.573</v>
      </c>
      <c r="VP37" s="17">
        <v>13.3</v>
      </c>
      <c r="VQ37" s="17">
        <v>12.610720000000001</v>
      </c>
      <c r="VR37" s="17">
        <v>12.610720000000001</v>
      </c>
      <c r="VS37" s="17">
        <v>0.68928</v>
      </c>
      <c r="VT37" s="17">
        <v>124.3</v>
      </c>
      <c r="VU37" s="17">
        <v>122.71202</v>
      </c>
      <c r="VV37" s="17">
        <v>122.71202</v>
      </c>
      <c r="VW37" s="17">
        <v>1.5879799999999999</v>
      </c>
      <c r="VX37" s="17">
        <v>0.6</v>
      </c>
      <c r="VY37" s="17">
        <v>0.6</v>
      </c>
      <c r="VZ37" s="17">
        <v>0.6</v>
      </c>
      <c r="WA37" s="17">
        <v>0</v>
      </c>
      <c r="WB37" s="17">
        <v>126</v>
      </c>
      <c r="WC37" s="17">
        <v>123.8</v>
      </c>
      <c r="WD37" s="17">
        <v>114.59</v>
      </c>
      <c r="WE37" s="17">
        <v>11.41</v>
      </c>
      <c r="WF37" s="17">
        <v>137.69999999999999</v>
      </c>
      <c r="WG37" s="17">
        <v>141.6</v>
      </c>
      <c r="WH37" s="17">
        <v>122.166</v>
      </c>
      <c r="WI37" s="17">
        <v>15.534000000000001</v>
      </c>
      <c r="WJ37" s="17">
        <v>89.9</v>
      </c>
      <c r="WK37" s="17">
        <v>88.624099999999999</v>
      </c>
      <c r="WL37" s="17">
        <v>88.624099999999999</v>
      </c>
      <c r="WM37" s="17">
        <v>1.2759</v>
      </c>
      <c r="WN37" s="17">
        <v>13.4</v>
      </c>
      <c r="WO37" s="17">
        <v>5.8711500000000001</v>
      </c>
      <c r="WP37" s="17">
        <v>5.8711500000000001</v>
      </c>
      <c r="WQ37" s="17">
        <v>7.5288500000000003</v>
      </c>
      <c r="WR37" s="17">
        <v>10</v>
      </c>
      <c r="WS37" s="17">
        <v>10</v>
      </c>
      <c r="WT37" s="17">
        <v>10</v>
      </c>
      <c r="WU37" s="17">
        <v>0</v>
      </c>
      <c r="WV37" s="17">
        <v>20</v>
      </c>
      <c r="WW37" s="17">
        <v>19.223299999999998</v>
      </c>
      <c r="WX37" s="17">
        <v>19.223299999999998</v>
      </c>
      <c r="WY37" s="17">
        <v>0.77669999999999995</v>
      </c>
      <c r="WZ37" s="17">
        <v>9.4</v>
      </c>
      <c r="XA37" s="17">
        <v>10.8</v>
      </c>
      <c r="XB37" s="17">
        <v>10.8</v>
      </c>
      <c r="XC37" s="17">
        <v>-1.4</v>
      </c>
      <c r="XD37" s="17">
        <v>0</v>
      </c>
      <c r="XE37" s="17">
        <v>0</v>
      </c>
      <c r="XF37" s="17"/>
      <c r="XG37" s="17">
        <v>0</v>
      </c>
      <c r="XH37" s="17"/>
      <c r="XI37" s="17"/>
      <c r="XJ37" s="17"/>
      <c r="XK37" s="17">
        <v>0</v>
      </c>
      <c r="XL37" s="17">
        <v>16</v>
      </c>
      <c r="XM37" s="17">
        <v>14</v>
      </c>
      <c r="XN37" s="17">
        <v>14</v>
      </c>
      <c r="XO37" s="17">
        <v>2</v>
      </c>
      <c r="XP37" s="17">
        <v>15.1</v>
      </c>
      <c r="XQ37" s="17"/>
      <c r="XR37" s="17"/>
      <c r="XS37" s="17">
        <v>15.1</v>
      </c>
      <c r="XT37" s="17">
        <v>7.53</v>
      </c>
      <c r="XU37" s="17">
        <v>0</v>
      </c>
      <c r="XV37" s="17">
        <v>0</v>
      </c>
      <c r="XW37" s="17">
        <v>7.53</v>
      </c>
      <c r="XX37" s="17"/>
      <c r="XY37" s="17"/>
      <c r="XZ37" s="17"/>
      <c r="YA37" s="17">
        <v>0</v>
      </c>
      <c r="YB37" s="17"/>
      <c r="YC37" s="17"/>
      <c r="YD37" s="17"/>
      <c r="YE37" s="17">
        <v>0</v>
      </c>
    </row>
    <row r="38" spans="1:655" ht="24" customHeight="1" x14ac:dyDescent="0.3">
      <c r="A38" s="1"/>
      <c r="B38" s="16" t="s">
        <v>35</v>
      </c>
      <c r="C38" s="16" t="s">
        <v>785</v>
      </c>
      <c r="D38" s="17">
        <v>36.700000000000003</v>
      </c>
      <c r="E38" s="17">
        <v>18.329899999999999</v>
      </c>
      <c r="F38" s="17">
        <v>0</v>
      </c>
      <c r="G38" s="17">
        <v>36.700000000000003</v>
      </c>
      <c r="H38" s="17">
        <v>649.6</v>
      </c>
      <c r="I38" s="17">
        <v>643.65809000000002</v>
      </c>
      <c r="J38" s="17">
        <v>643.65809000000002</v>
      </c>
      <c r="K38" s="17">
        <v>5.94191</v>
      </c>
      <c r="L38" s="17">
        <v>216</v>
      </c>
      <c r="M38" s="17">
        <v>209.39341999999999</v>
      </c>
      <c r="N38" s="17">
        <v>209.39341999999999</v>
      </c>
      <c r="O38" s="17">
        <v>6.6065800000000001</v>
      </c>
      <c r="P38" s="17"/>
      <c r="Q38" s="17"/>
      <c r="R38" s="17"/>
      <c r="S38" s="17">
        <v>0</v>
      </c>
      <c r="T38" s="17"/>
      <c r="U38" s="17"/>
      <c r="V38" s="17"/>
      <c r="W38" s="17">
        <v>0</v>
      </c>
      <c r="X38" s="17">
        <v>50.3</v>
      </c>
      <c r="Y38" s="17">
        <v>48.368659999999998</v>
      </c>
      <c r="Z38" s="17">
        <v>39.987319999999997</v>
      </c>
      <c r="AA38" s="17">
        <v>10.31268</v>
      </c>
      <c r="AB38" s="17">
        <v>74.900000000000006</v>
      </c>
      <c r="AC38" s="17">
        <v>92.945300000000003</v>
      </c>
      <c r="AD38" s="17">
        <v>92.945650000000001</v>
      </c>
      <c r="AE38" s="17">
        <v>-18.045649999999998</v>
      </c>
      <c r="AF38" s="17"/>
      <c r="AG38" s="17"/>
      <c r="AH38" s="17"/>
      <c r="AI38" s="17">
        <v>0</v>
      </c>
      <c r="AJ38" s="17"/>
      <c r="AK38" s="17"/>
      <c r="AL38" s="17"/>
      <c r="AM38" s="17">
        <v>0</v>
      </c>
      <c r="AN38" s="17">
        <v>140.30000000000001</v>
      </c>
      <c r="AO38" s="17">
        <v>183.39269999999999</v>
      </c>
      <c r="AP38" s="17">
        <v>196.42444</v>
      </c>
      <c r="AQ38" s="17">
        <v>-56.12444</v>
      </c>
      <c r="AR38" s="17">
        <v>140.30000000000001</v>
      </c>
      <c r="AS38" s="17">
        <v>183.39269999999999</v>
      </c>
      <c r="AT38" s="17">
        <v>196.42444</v>
      </c>
      <c r="AU38" s="17">
        <v>-56.12444</v>
      </c>
      <c r="AV38" s="17">
        <v>140.1</v>
      </c>
      <c r="AW38" s="17">
        <v>183.39269999999999</v>
      </c>
      <c r="AX38" s="17">
        <v>196.42444</v>
      </c>
      <c r="AY38" s="17">
        <v>-56.324440000000003</v>
      </c>
      <c r="AZ38" s="17">
        <v>231.4</v>
      </c>
      <c r="BA38" s="17">
        <v>275.08904999999999</v>
      </c>
      <c r="BB38" s="17">
        <v>294.63664999999997</v>
      </c>
      <c r="BC38" s="17">
        <v>-63.236649999999997</v>
      </c>
      <c r="BD38" s="17">
        <v>214.2</v>
      </c>
      <c r="BE38" s="17">
        <v>208.28218000000001</v>
      </c>
      <c r="BF38" s="17">
        <v>208.28217000000001</v>
      </c>
      <c r="BG38" s="17">
        <v>5.9178300000000004</v>
      </c>
      <c r="BH38" s="17">
        <v>110.7</v>
      </c>
      <c r="BI38" s="17">
        <v>104.14109000000001</v>
      </c>
      <c r="BJ38" s="17">
        <v>104.14108</v>
      </c>
      <c r="BK38" s="17">
        <v>6.5589199999999996</v>
      </c>
      <c r="BL38" s="17">
        <v>143.19999999999999</v>
      </c>
      <c r="BM38" s="17">
        <v>139.32990000000001</v>
      </c>
      <c r="BN38" s="17">
        <v>191.73607000000001</v>
      </c>
      <c r="BO38" s="17">
        <v>-48.536070000000002</v>
      </c>
      <c r="BP38" s="17">
        <v>4.3</v>
      </c>
      <c r="BQ38" s="17">
        <v>4.4318400000000002</v>
      </c>
      <c r="BR38" s="17">
        <v>4.4318400000000002</v>
      </c>
      <c r="BS38" s="17">
        <v>-0.13184000000000001</v>
      </c>
      <c r="BT38" s="17"/>
      <c r="BU38" s="17"/>
      <c r="BV38" s="17"/>
      <c r="BW38" s="17">
        <v>0</v>
      </c>
      <c r="BX38" s="17"/>
      <c r="BY38" s="17"/>
      <c r="BZ38" s="17"/>
      <c r="CA38" s="17">
        <v>0</v>
      </c>
      <c r="CB38" s="17"/>
      <c r="CC38" s="17"/>
      <c r="CD38" s="17"/>
      <c r="CE38" s="17">
        <v>0</v>
      </c>
      <c r="CF38" s="17"/>
      <c r="CG38" s="17"/>
      <c r="CH38" s="17"/>
      <c r="CI38" s="17">
        <v>0</v>
      </c>
      <c r="CJ38" s="17">
        <v>122</v>
      </c>
      <c r="CK38" s="17">
        <v>110.4171</v>
      </c>
      <c r="CL38" s="17">
        <v>110.4171</v>
      </c>
      <c r="CM38" s="17">
        <v>11.5829</v>
      </c>
      <c r="CN38" s="17">
        <v>7.4</v>
      </c>
      <c r="CO38" s="17">
        <v>5.1333399999999996</v>
      </c>
      <c r="CP38" s="17">
        <v>5.1333399999999996</v>
      </c>
      <c r="CQ38" s="17">
        <v>2.2666599999999999</v>
      </c>
      <c r="CR38" s="17">
        <v>5.3</v>
      </c>
      <c r="CS38" s="17">
        <v>2.8177599999999998</v>
      </c>
      <c r="CT38" s="17">
        <v>2.8177599999999998</v>
      </c>
      <c r="CU38" s="17">
        <v>2.48224</v>
      </c>
      <c r="CV38" s="17"/>
      <c r="CW38" s="17"/>
      <c r="CX38" s="17"/>
      <c r="CY38" s="17">
        <v>0</v>
      </c>
      <c r="CZ38" s="17">
        <v>6.1</v>
      </c>
      <c r="DA38" s="17">
        <v>6.8787000000000003</v>
      </c>
      <c r="DB38" s="17">
        <v>6.8787000000000003</v>
      </c>
      <c r="DC38" s="17">
        <v>-0.77869999999999995</v>
      </c>
      <c r="DD38" s="17">
        <v>10</v>
      </c>
      <c r="DE38" s="17">
        <v>14.919420000000001</v>
      </c>
      <c r="DF38" s="17">
        <v>12.56691</v>
      </c>
      <c r="DG38" s="17">
        <v>-2.56691</v>
      </c>
      <c r="DH38" s="17">
        <v>71</v>
      </c>
      <c r="DI38" s="17">
        <v>69.185109999999995</v>
      </c>
      <c r="DJ38" s="17">
        <v>67.155590000000004</v>
      </c>
      <c r="DK38" s="17">
        <v>3.8444099999999999</v>
      </c>
      <c r="DL38" s="17"/>
      <c r="DM38" s="17"/>
      <c r="DN38" s="17"/>
      <c r="DO38" s="17">
        <v>0</v>
      </c>
      <c r="DP38" s="17"/>
      <c r="DQ38" s="17"/>
      <c r="DR38" s="17"/>
      <c r="DS38" s="17">
        <v>0</v>
      </c>
      <c r="DT38" s="17"/>
      <c r="DU38" s="17"/>
      <c r="DV38" s="17"/>
      <c r="DW38" s="17">
        <v>0</v>
      </c>
      <c r="DX38" s="17"/>
      <c r="DY38" s="17"/>
      <c r="DZ38" s="17"/>
      <c r="EA38" s="17">
        <v>0</v>
      </c>
      <c r="EB38" s="17">
        <v>56.2</v>
      </c>
      <c r="EC38" s="17">
        <v>56.515709999999999</v>
      </c>
      <c r="ED38" s="17">
        <v>56.515099999999997</v>
      </c>
      <c r="EE38" s="17">
        <v>-0.31509999999999999</v>
      </c>
      <c r="EF38" s="17">
        <v>90.8</v>
      </c>
      <c r="EG38" s="17">
        <v>94.907730000000001</v>
      </c>
      <c r="EH38" s="17">
        <v>110.21745</v>
      </c>
      <c r="EI38" s="17">
        <v>-19.417449999999999</v>
      </c>
      <c r="EJ38" s="17"/>
      <c r="EK38" s="17"/>
      <c r="EL38" s="17"/>
      <c r="EM38" s="17">
        <v>0</v>
      </c>
      <c r="EN38" s="17"/>
      <c r="EO38" s="17"/>
      <c r="EP38" s="17"/>
      <c r="EQ38" s="17">
        <v>0</v>
      </c>
      <c r="ER38" s="17"/>
      <c r="ES38" s="17"/>
      <c r="ET38" s="17"/>
      <c r="EU38" s="17">
        <v>0</v>
      </c>
      <c r="EV38" s="17">
        <v>6.5</v>
      </c>
      <c r="EW38" s="17">
        <v>6.39</v>
      </c>
      <c r="EX38" s="17">
        <v>6.39</v>
      </c>
      <c r="EY38" s="17">
        <v>0.11</v>
      </c>
      <c r="EZ38" s="17">
        <v>0</v>
      </c>
      <c r="FA38" s="17">
        <v>0</v>
      </c>
      <c r="FB38" s="17">
        <v>144.33004</v>
      </c>
      <c r="FC38" s="17">
        <v>-144.33004</v>
      </c>
      <c r="FD38" s="17">
        <v>31.5</v>
      </c>
      <c r="FE38" s="17">
        <v>36.90014</v>
      </c>
      <c r="FF38" s="17">
        <v>36.90014</v>
      </c>
      <c r="FG38" s="17">
        <v>-5.4001400000000004</v>
      </c>
      <c r="FH38" s="17">
        <v>55.7</v>
      </c>
      <c r="FI38" s="17">
        <v>60.246859999999998</v>
      </c>
      <c r="FJ38" s="17">
        <v>72.126440000000002</v>
      </c>
      <c r="FK38" s="17">
        <v>-16.426439999999999</v>
      </c>
      <c r="FL38" s="17">
        <v>21.8</v>
      </c>
      <c r="FM38" s="17">
        <v>22.625250000000001</v>
      </c>
      <c r="FN38" s="17">
        <v>22.625250000000001</v>
      </c>
      <c r="FO38" s="17">
        <v>-0.82525000000000004</v>
      </c>
      <c r="FP38" s="17">
        <v>18.2</v>
      </c>
      <c r="FQ38" s="17">
        <v>17.562139999999999</v>
      </c>
      <c r="FR38" s="17">
        <v>17.56213</v>
      </c>
      <c r="FS38" s="17">
        <v>0.63787000000000005</v>
      </c>
      <c r="FT38" s="17">
        <v>14.5</v>
      </c>
      <c r="FU38" s="17">
        <v>17.475729999999999</v>
      </c>
      <c r="FV38" s="17">
        <v>17.475729999999999</v>
      </c>
      <c r="FW38" s="17">
        <v>-2.97573</v>
      </c>
      <c r="FX38" s="17">
        <v>61.3</v>
      </c>
      <c r="FY38" s="17">
        <v>60.33605</v>
      </c>
      <c r="FZ38" s="17">
        <v>60.33605</v>
      </c>
      <c r="GA38" s="17">
        <v>0.96394999999999997</v>
      </c>
      <c r="GB38" s="17">
        <v>184.2</v>
      </c>
      <c r="GC38" s="17">
        <v>173.92956000000001</v>
      </c>
      <c r="GD38" s="17">
        <v>185.10006999999999</v>
      </c>
      <c r="GE38" s="17">
        <v>-0.90007000000000004</v>
      </c>
      <c r="GF38" s="17">
        <v>184.6</v>
      </c>
      <c r="GG38" s="17">
        <v>173.92956000000001</v>
      </c>
      <c r="GH38" s="17">
        <v>185.10006999999999</v>
      </c>
      <c r="GI38" s="17">
        <v>-0.50007000000000001</v>
      </c>
      <c r="GJ38" s="17">
        <v>183.5</v>
      </c>
      <c r="GK38" s="17">
        <v>173.92956000000001</v>
      </c>
      <c r="GL38" s="17">
        <v>185.10006999999999</v>
      </c>
      <c r="GM38" s="17">
        <v>-1.6000700000000001</v>
      </c>
      <c r="GN38" s="17">
        <v>59.3</v>
      </c>
      <c r="GO38" s="17">
        <v>87.858310000000003</v>
      </c>
      <c r="GP38" s="17">
        <v>60.902720000000002</v>
      </c>
      <c r="GQ38" s="17">
        <v>-1.6027199999999999</v>
      </c>
      <c r="GR38" s="17">
        <v>7.2</v>
      </c>
      <c r="GS38" s="17">
        <v>7.5127800000000002</v>
      </c>
      <c r="GT38" s="17">
        <v>7.5127800000000002</v>
      </c>
      <c r="GU38" s="17">
        <v>-0.31278</v>
      </c>
      <c r="GV38" s="17">
        <v>4.8</v>
      </c>
      <c r="GW38" s="17">
        <v>7.8816100000000002</v>
      </c>
      <c r="GX38" s="17">
        <v>7.8816100000000002</v>
      </c>
      <c r="GY38" s="17">
        <v>-3.08161</v>
      </c>
      <c r="GZ38" s="17">
        <v>26.6</v>
      </c>
      <c r="HA38" s="17">
        <v>34.020620000000001</v>
      </c>
      <c r="HB38" s="17">
        <v>34.477890000000002</v>
      </c>
      <c r="HC38" s="17">
        <v>-7.8778899999999998</v>
      </c>
      <c r="HD38" s="17">
        <v>36</v>
      </c>
      <c r="HE38" s="17">
        <v>33.231389999999998</v>
      </c>
      <c r="HF38" s="17">
        <v>36.252429999999997</v>
      </c>
      <c r="HG38" s="17">
        <v>-0.25242999999999999</v>
      </c>
      <c r="HH38" s="17">
        <v>2.2000000000000002</v>
      </c>
      <c r="HI38" s="17">
        <v>1.97359</v>
      </c>
      <c r="HJ38" s="17">
        <v>1.97359</v>
      </c>
      <c r="HK38" s="17">
        <v>0.22641</v>
      </c>
      <c r="HL38" s="17">
        <v>16.2</v>
      </c>
      <c r="HM38" s="17">
        <v>16.664079999999998</v>
      </c>
      <c r="HN38" s="17">
        <v>16.664079999999998</v>
      </c>
      <c r="HO38" s="17">
        <v>-0.46407999999999999</v>
      </c>
      <c r="HP38" s="17">
        <v>59.5</v>
      </c>
      <c r="HQ38" s="17">
        <v>82.227930000000001</v>
      </c>
      <c r="HR38" s="17">
        <v>84.835970000000003</v>
      </c>
      <c r="HS38" s="17">
        <v>-25.33597</v>
      </c>
      <c r="HT38" s="17"/>
      <c r="HU38" s="17"/>
      <c r="HV38" s="17"/>
      <c r="HW38" s="17">
        <v>0</v>
      </c>
      <c r="HX38" s="17"/>
      <c r="HY38" s="17"/>
      <c r="HZ38" s="17"/>
      <c r="IA38" s="17">
        <v>0</v>
      </c>
      <c r="IB38" s="17">
        <v>31.5</v>
      </c>
      <c r="IC38" s="17">
        <v>27</v>
      </c>
      <c r="ID38" s="17">
        <v>0</v>
      </c>
      <c r="IE38" s="17">
        <v>31.5</v>
      </c>
      <c r="IF38" s="17"/>
      <c r="IG38" s="17"/>
      <c r="IH38" s="17"/>
      <c r="II38" s="17">
        <v>0</v>
      </c>
      <c r="IJ38" s="17"/>
      <c r="IK38" s="17"/>
      <c r="IL38" s="17"/>
      <c r="IM38" s="17">
        <v>0</v>
      </c>
      <c r="IN38" s="17">
        <v>45.7</v>
      </c>
      <c r="IO38" s="17">
        <v>48.181449999999998</v>
      </c>
      <c r="IP38" s="17">
        <v>48.181440000000002</v>
      </c>
      <c r="IQ38" s="17">
        <v>-2.4814400000000001</v>
      </c>
      <c r="IR38" s="17"/>
      <c r="IS38" s="17"/>
      <c r="IT38" s="17"/>
      <c r="IU38" s="17">
        <v>0</v>
      </c>
      <c r="IV38" s="17"/>
      <c r="IW38" s="17"/>
      <c r="IX38" s="17"/>
      <c r="IY38" s="17">
        <v>0</v>
      </c>
      <c r="IZ38" s="17"/>
      <c r="JA38" s="17"/>
      <c r="JB38" s="17"/>
      <c r="JC38" s="17">
        <v>0</v>
      </c>
      <c r="JD38" s="17">
        <v>34.5</v>
      </c>
      <c r="JE38" s="17">
        <v>75.926119999999997</v>
      </c>
      <c r="JF38" s="17">
        <v>43.128329999999998</v>
      </c>
      <c r="JG38" s="17">
        <v>-8.6283300000000001</v>
      </c>
      <c r="JH38" s="17">
        <v>176</v>
      </c>
      <c r="JI38" s="17">
        <v>178.52956</v>
      </c>
      <c r="JJ38" s="17">
        <v>178.52955</v>
      </c>
      <c r="JK38" s="17">
        <v>-2.52955</v>
      </c>
      <c r="JL38" s="17">
        <v>173.8</v>
      </c>
      <c r="JM38" s="17">
        <v>178.52956</v>
      </c>
      <c r="JN38" s="17">
        <v>178.52955</v>
      </c>
      <c r="JO38" s="17">
        <v>-4.7295499999999997</v>
      </c>
      <c r="JP38" s="17">
        <v>207.8</v>
      </c>
      <c r="JQ38" s="17">
        <v>178.52956</v>
      </c>
      <c r="JR38" s="17">
        <v>178.52955</v>
      </c>
      <c r="JS38" s="17">
        <v>29.27045</v>
      </c>
      <c r="JT38" s="17">
        <v>272.10000000000002</v>
      </c>
      <c r="JU38" s="17">
        <v>267.79433</v>
      </c>
      <c r="JV38" s="17">
        <v>267.79433</v>
      </c>
      <c r="JW38" s="17">
        <v>4.3056700000000001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0</v>
      </c>
      <c r="KS38" s="17">
        <v>0</v>
      </c>
      <c r="KT38" s="17">
        <v>0</v>
      </c>
      <c r="KU38" s="17">
        <v>0</v>
      </c>
      <c r="KV38" s="17"/>
      <c r="KW38" s="17"/>
      <c r="KX38" s="17"/>
      <c r="KY38" s="17">
        <v>0</v>
      </c>
      <c r="KZ38" s="17"/>
      <c r="LA38" s="17"/>
      <c r="LB38" s="17"/>
      <c r="LC38" s="17">
        <v>0</v>
      </c>
      <c r="LD38" s="17">
        <v>1.1000000000000001</v>
      </c>
      <c r="LE38" s="17">
        <v>1.1522699999999999</v>
      </c>
      <c r="LF38" s="17">
        <v>1.1522699999999999</v>
      </c>
      <c r="LG38" s="17">
        <v>-5.2269999999999997E-2</v>
      </c>
      <c r="LH38" s="17">
        <v>180.5</v>
      </c>
      <c r="LI38" s="17">
        <v>118.34996</v>
      </c>
      <c r="LJ38" s="17">
        <v>134.94206</v>
      </c>
      <c r="LK38" s="17">
        <v>45.557940000000002</v>
      </c>
      <c r="LL38" s="17">
        <v>97.5</v>
      </c>
      <c r="LM38" s="17">
        <v>76.263339999999999</v>
      </c>
      <c r="LN38" s="17">
        <v>89.986750000000001</v>
      </c>
      <c r="LO38" s="17">
        <v>7.5132500000000002</v>
      </c>
      <c r="LP38" s="17">
        <v>62.7</v>
      </c>
      <c r="LQ38" s="17">
        <v>67.133979999999994</v>
      </c>
      <c r="LR38" s="17">
        <v>67.133979999999994</v>
      </c>
      <c r="LS38" s="17">
        <v>-4.43398</v>
      </c>
      <c r="LT38" s="17">
        <v>71.099999999999994</v>
      </c>
      <c r="LU38" s="17">
        <v>65.984009999999998</v>
      </c>
      <c r="LV38" s="17">
        <v>72.373850000000004</v>
      </c>
      <c r="LW38" s="17">
        <v>-1.2738499999999999</v>
      </c>
      <c r="LX38" s="17">
        <v>29.4</v>
      </c>
      <c r="LY38" s="17">
        <v>27.30705</v>
      </c>
      <c r="LZ38" s="17">
        <v>29.951440000000002</v>
      </c>
      <c r="MA38" s="17">
        <v>-0.55144000000000004</v>
      </c>
      <c r="MB38" s="17"/>
      <c r="MC38" s="17"/>
      <c r="MD38" s="17"/>
      <c r="ME38" s="17">
        <v>0</v>
      </c>
      <c r="MF38" s="17"/>
      <c r="MG38" s="17"/>
      <c r="MH38" s="17"/>
      <c r="MI38" s="17">
        <v>0</v>
      </c>
      <c r="MJ38" s="17"/>
      <c r="MK38" s="17"/>
      <c r="ML38" s="17"/>
      <c r="MM38" s="17">
        <v>0</v>
      </c>
      <c r="MN38" s="17">
        <v>145.6</v>
      </c>
      <c r="MO38" s="17">
        <v>149.77393000000001</v>
      </c>
      <c r="MP38" s="17">
        <v>149.77393000000001</v>
      </c>
      <c r="MQ38" s="17">
        <v>-4.1739300000000004</v>
      </c>
      <c r="MR38" s="17">
        <v>148.19999999999999</v>
      </c>
      <c r="MS38" s="17">
        <v>149.77393000000001</v>
      </c>
      <c r="MT38" s="17">
        <v>149.77393000000001</v>
      </c>
      <c r="MU38" s="17">
        <v>-1.5739300000000001</v>
      </c>
      <c r="MV38" s="17">
        <v>149.4</v>
      </c>
      <c r="MW38" s="17">
        <v>149.77393000000001</v>
      </c>
      <c r="MX38" s="17">
        <v>149.77393000000001</v>
      </c>
      <c r="MY38" s="17">
        <v>-0.37392999999999998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134.30000000000001</v>
      </c>
      <c r="NU38" s="17">
        <v>145.01718</v>
      </c>
      <c r="NV38" s="17">
        <v>145.0172</v>
      </c>
      <c r="NW38" s="17">
        <v>-10.7172</v>
      </c>
      <c r="NX38" s="17">
        <v>77</v>
      </c>
      <c r="NY38" s="17">
        <v>72.508589999999998</v>
      </c>
      <c r="NZ38" s="17">
        <v>72.508600000000001</v>
      </c>
      <c r="OA38" s="17">
        <v>4.4913999999999996</v>
      </c>
      <c r="OB38" s="17">
        <v>0.9</v>
      </c>
      <c r="OC38" s="17">
        <v>0.89900000000000002</v>
      </c>
      <c r="OD38" s="17">
        <v>0.89900000000000002</v>
      </c>
      <c r="OE38" s="17">
        <v>1E-3</v>
      </c>
      <c r="OF38" s="17">
        <v>115.5</v>
      </c>
      <c r="OG38" s="17">
        <v>131.66720000000001</v>
      </c>
      <c r="OH38" s="17">
        <v>123.709</v>
      </c>
      <c r="OI38" s="17">
        <v>-8.2089999999999996</v>
      </c>
      <c r="OJ38" s="17">
        <v>66.7</v>
      </c>
      <c r="OK38" s="17">
        <v>66.48</v>
      </c>
      <c r="OL38" s="17">
        <v>66.48</v>
      </c>
      <c r="OM38" s="17">
        <v>0.22</v>
      </c>
      <c r="ON38" s="17">
        <v>0</v>
      </c>
      <c r="OO38" s="17">
        <v>17.399999999999999</v>
      </c>
      <c r="OP38" s="17">
        <v>17.399999999999999</v>
      </c>
      <c r="OQ38" s="17">
        <v>-17.399999999999999</v>
      </c>
      <c r="OR38" s="17">
        <v>0.3</v>
      </c>
      <c r="OS38" s="17">
        <v>0.1</v>
      </c>
      <c r="OT38" s="17">
        <v>0.1</v>
      </c>
      <c r="OU38" s="17">
        <v>0.2</v>
      </c>
      <c r="OV38" s="17">
        <v>8.6</v>
      </c>
      <c r="OW38" s="17">
        <v>8.6</v>
      </c>
      <c r="OX38" s="17">
        <v>8.6</v>
      </c>
      <c r="OY38" s="17">
        <v>0</v>
      </c>
      <c r="OZ38" s="17">
        <v>9.9</v>
      </c>
      <c r="PA38" s="17">
        <v>9</v>
      </c>
      <c r="PB38" s="17">
        <v>9.0000099999999996</v>
      </c>
      <c r="PC38" s="17">
        <v>0.89998999999999996</v>
      </c>
      <c r="PD38" s="17">
        <v>4.0999999999999996</v>
      </c>
      <c r="PE38" s="17">
        <v>3.8203100000000001</v>
      </c>
      <c r="PF38" s="17">
        <v>3.2749999999999999</v>
      </c>
      <c r="PG38" s="17">
        <v>0.82499999999999996</v>
      </c>
      <c r="PH38" s="17"/>
      <c r="PI38" s="17">
        <v>1.23</v>
      </c>
      <c r="PJ38" s="17">
        <v>1.23</v>
      </c>
      <c r="PK38" s="17">
        <v>-1.23</v>
      </c>
      <c r="PL38" s="17">
        <v>3</v>
      </c>
      <c r="PM38" s="17">
        <v>2.6</v>
      </c>
      <c r="PN38" s="17">
        <v>2.6</v>
      </c>
      <c r="PO38" s="17">
        <v>0.4</v>
      </c>
      <c r="PP38" s="17">
        <v>2.2999999999999998</v>
      </c>
      <c r="PQ38" s="17">
        <v>2.5</v>
      </c>
      <c r="PR38" s="17">
        <v>2.5</v>
      </c>
      <c r="PS38" s="17">
        <v>-0.2</v>
      </c>
      <c r="PT38" s="17">
        <v>20.3</v>
      </c>
      <c r="PU38" s="17">
        <v>19.417480000000001</v>
      </c>
      <c r="PV38" s="17">
        <v>19.417470000000002</v>
      </c>
      <c r="PW38" s="17">
        <v>0.88253000000000004</v>
      </c>
      <c r="PX38" s="17">
        <v>9.1</v>
      </c>
      <c r="PY38" s="17">
        <v>19.417480000000001</v>
      </c>
      <c r="PZ38" s="17">
        <v>19.417470000000002</v>
      </c>
      <c r="QA38" s="17">
        <v>-10.31747</v>
      </c>
      <c r="QB38" s="17">
        <v>7.5</v>
      </c>
      <c r="QC38" s="17">
        <v>6</v>
      </c>
      <c r="QD38" s="17">
        <v>6</v>
      </c>
      <c r="QE38" s="17">
        <v>1.5</v>
      </c>
      <c r="QF38" s="17">
        <v>3.2</v>
      </c>
      <c r="QG38" s="17">
        <v>3.5</v>
      </c>
      <c r="QH38" s="17">
        <v>3.5</v>
      </c>
      <c r="QI38" s="17">
        <v>-0.3</v>
      </c>
      <c r="QJ38" s="17">
        <v>18.399999999999999</v>
      </c>
      <c r="QK38" s="17">
        <v>17.961169999999999</v>
      </c>
      <c r="QL38" s="17">
        <v>17.96116</v>
      </c>
      <c r="QM38" s="17">
        <v>0.43884000000000001</v>
      </c>
      <c r="QN38" s="17">
        <v>13</v>
      </c>
      <c r="QO38" s="17">
        <v>12.83249</v>
      </c>
      <c r="QP38" s="17">
        <v>12.83249</v>
      </c>
      <c r="QQ38" s="17">
        <v>0.16750999999999999</v>
      </c>
      <c r="QR38" s="17">
        <v>15.6</v>
      </c>
      <c r="QS38" s="17">
        <v>15.12823</v>
      </c>
      <c r="QT38" s="17">
        <v>15.128220000000001</v>
      </c>
      <c r="QU38" s="17">
        <v>0.47177999999999998</v>
      </c>
      <c r="QV38" s="17">
        <v>31.8</v>
      </c>
      <c r="QW38" s="17">
        <v>30.758230000000001</v>
      </c>
      <c r="QX38" s="17">
        <v>28.84</v>
      </c>
      <c r="QY38" s="17">
        <v>2.96</v>
      </c>
      <c r="QZ38" s="17">
        <v>79.099999999999994</v>
      </c>
      <c r="RA38" s="17">
        <v>88.581699999999998</v>
      </c>
      <c r="RB38" s="17">
        <v>85.194999999999993</v>
      </c>
      <c r="RC38" s="17">
        <v>-6.0949999999999998</v>
      </c>
      <c r="RD38" s="17">
        <v>4.5</v>
      </c>
      <c r="RE38" s="17">
        <v>4.2</v>
      </c>
      <c r="RF38" s="17">
        <v>4.2</v>
      </c>
      <c r="RG38" s="17">
        <v>0.3</v>
      </c>
      <c r="RH38" s="17">
        <v>2.2000000000000002</v>
      </c>
      <c r="RI38" s="17">
        <v>2.4</v>
      </c>
      <c r="RJ38" s="17">
        <v>2.4</v>
      </c>
      <c r="RK38" s="17">
        <v>-0.2</v>
      </c>
      <c r="RL38" s="17">
        <v>1.2</v>
      </c>
      <c r="RM38" s="17">
        <v>2.4</v>
      </c>
      <c r="RN38" s="17">
        <v>2.4</v>
      </c>
      <c r="RO38" s="17">
        <v>-1.2</v>
      </c>
      <c r="RP38" s="17">
        <v>3.1</v>
      </c>
      <c r="RQ38" s="17">
        <v>2.8</v>
      </c>
      <c r="RR38" s="17">
        <v>2.8</v>
      </c>
      <c r="RS38" s="17">
        <v>0.3</v>
      </c>
      <c r="RT38" s="17">
        <v>9.6</v>
      </c>
      <c r="RU38" s="17">
        <v>7.8580800000000002</v>
      </c>
      <c r="RV38" s="17">
        <v>7.8580800000000002</v>
      </c>
      <c r="RW38" s="17">
        <v>1.7419199999999999</v>
      </c>
      <c r="RX38" s="17">
        <v>2.2999999999999998</v>
      </c>
      <c r="RY38" s="17">
        <v>1.899</v>
      </c>
      <c r="RZ38" s="17">
        <v>1.899</v>
      </c>
      <c r="SA38" s="17">
        <v>0.40100000000000002</v>
      </c>
      <c r="SB38" s="17">
        <v>9.8000000000000007</v>
      </c>
      <c r="SC38" s="17">
        <v>6.2453099999999999</v>
      </c>
      <c r="SD38" s="17">
        <v>0</v>
      </c>
      <c r="SE38" s="17">
        <v>9.8000000000000007</v>
      </c>
      <c r="SF38" s="17">
        <v>1.3</v>
      </c>
      <c r="SG38" s="17">
        <v>1.6</v>
      </c>
      <c r="SH38" s="17">
        <v>1.6</v>
      </c>
      <c r="SI38" s="17">
        <v>-0.3</v>
      </c>
      <c r="SJ38" s="17"/>
      <c r="SK38" s="17">
        <v>0.4</v>
      </c>
      <c r="SL38" s="17">
        <v>0.4</v>
      </c>
      <c r="SM38" s="17">
        <v>-0.4</v>
      </c>
      <c r="SN38" s="17">
        <v>4.0999999999999996</v>
      </c>
      <c r="SO38" s="17">
        <v>6.3</v>
      </c>
      <c r="SP38" s="17">
        <v>6.3</v>
      </c>
      <c r="SQ38" s="17">
        <v>-2.2000000000000002</v>
      </c>
      <c r="SR38" s="17">
        <v>2.8</v>
      </c>
      <c r="SS38" s="17">
        <v>3.6</v>
      </c>
      <c r="ST38" s="17">
        <v>3.6</v>
      </c>
      <c r="SU38" s="17">
        <v>-0.8</v>
      </c>
      <c r="SV38" s="17">
        <v>3.7</v>
      </c>
      <c r="SW38" s="17">
        <v>4.8</v>
      </c>
      <c r="SX38" s="17">
        <v>4.8</v>
      </c>
      <c r="SY38" s="17">
        <v>-1.1000000000000001</v>
      </c>
      <c r="SZ38" s="17">
        <v>5.4</v>
      </c>
      <c r="TA38" s="17">
        <v>6.7</v>
      </c>
      <c r="TB38" s="17">
        <v>6.7</v>
      </c>
      <c r="TC38" s="17">
        <v>-1.3</v>
      </c>
      <c r="TD38" s="17">
        <v>10</v>
      </c>
      <c r="TE38" s="17">
        <v>10</v>
      </c>
      <c r="TF38" s="17">
        <v>10</v>
      </c>
      <c r="TG38" s="17">
        <v>0</v>
      </c>
      <c r="TH38" s="17">
        <v>22.2</v>
      </c>
      <c r="TI38" s="17">
        <v>25.015999999999998</v>
      </c>
      <c r="TJ38" s="17">
        <v>25.015999999999998</v>
      </c>
      <c r="TK38" s="17">
        <v>-2.8159999999999998</v>
      </c>
      <c r="TL38" s="17">
        <v>55.8</v>
      </c>
      <c r="TM38" s="17">
        <v>47.4</v>
      </c>
      <c r="TN38" s="17">
        <v>65.991</v>
      </c>
      <c r="TO38" s="17">
        <v>-10.191000000000001</v>
      </c>
      <c r="TP38" s="17">
        <v>29.2</v>
      </c>
      <c r="TQ38" s="17">
        <v>28.525300000000001</v>
      </c>
      <c r="TR38" s="17">
        <v>28.525289999999998</v>
      </c>
      <c r="TS38" s="17">
        <v>0.67471000000000003</v>
      </c>
      <c r="TT38" s="17">
        <v>101.8</v>
      </c>
      <c r="TU38" s="17">
        <v>100.7</v>
      </c>
      <c r="TV38" s="17">
        <v>74.875</v>
      </c>
      <c r="TW38" s="17">
        <v>26.925000000000001</v>
      </c>
      <c r="TX38" s="17">
        <v>101.7</v>
      </c>
      <c r="TY38" s="17">
        <v>97.1</v>
      </c>
      <c r="TZ38" s="17">
        <v>85.025999999999996</v>
      </c>
      <c r="UA38" s="17">
        <v>16.673999999999999</v>
      </c>
      <c r="UB38" s="17">
        <v>14.8</v>
      </c>
      <c r="UC38" s="17">
        <v>13.371</v>
      </c>
      <c r="UD38" s="17">
        <v>13.371</v>
      </c>
      <c r="UE38" s="17">
        <v>1.429</v>
      </c>
      <c r="UF38" s="17">
        <v>15</v>
      </c>
      <c r="UG38" s="17">
        <v>12.084</v>
      </c>
      <c r="UH38" s="17">
        <v>12.084</v>
      </c>
      <c r="UI38" s="17">
        <v>2.9159999999999999</v>
      </c>
      <c r="UJ38" s="17">
        <v>6.1</v>
      </c>
      <c r="UK38" s="17">
        <v>7</v>
      </c>
      <c r="UL38" s="17">
        <v>7</v>
      </c>
      <c r="UM38" s="17">
        <v>-0.9</v>
      </c>
      <c r="UN38" s="17">
        <v>2.2999999999999998</v>
      </c>
      <c r="UO38" s="17">
        <v>2</v>
      </c>
      <c r="UP38" s="17">
        <v>2</v>
      </c>
      <c r="UQ38" s="17">
        <v>0.3</v>
      </c>
      <c r="UR38" s="17">
        <v>7.3</v>
      </c>
      <c r="US38" s="17">
        <v>8.5</v>
      </c>
      <c r="UT38" s="17">
        <v>8.5</v>
      </c>
      <c r="UU38" s="17">
        <v>-1.2</v>
      </c>
      <c r="UV38" s="17">
        <v>4.0999999999999996</v>
      </c>
      <c r="UW38" s="17">
        <v>6</v>
      </c>
      <c r="UX38" s="17">
        <v>6</v>
      </c>
      <c r="UY38" s="17">
        <v>-1.9</v>
      </c>
      <c r="UZ38" s="17">
        <v>4.7</v>
      </c>
      <c r="VA38" s="17">
        <v>6</v>
      </c>
      <c r="VB38" s="17">
        <v>6</v>
      </c>
      <c r="VC38" s="17">
        <v>-1.3</v>
      </c>
      <c r="VD38" s="17">
        <v>4.8</v>
      </c>
      <c r="VE38" s="17">
        <v>7</v>
      </c>
      <c r="VF38" s="17">
        <v>7</v>
      </c>
      <c r="VG38" s="17">
        <v>-2.2000000000000002</v>
      </c>
      <c r="VH38" s="17">
        <v>0</v>
      </c>
      <c r="VI38" s="17">
        <v>16.132999999999999</v>
      </c>
      <c r="VJ38" s="17">
        <v>16.132999999999999</v>
      </c>
      <c r="VK38" s="17">
        <v>-16.132999999999999</v>
      </c>
      <c r="VL38" s="17">
        <v>220.7</v>
      </c>
      <c r="VM38" s="17">
        <v>237.49600000000001</v>
      </c>
      <c r="VN38" s="17">
        <v>237.49600000000001</v>
      </c>
      <c r="VO38" s="17">
        <v>-16.795999999999999</v>
      </c>
      <c r="VP38" s="17">
        <v>11.7</v>
      </c>
      <c r="VQ38" s="17">
        <v>11.70842</v>
      </c>
      <c r="VR38" s="17">
        <v>11.70842</v>
      </c>
      <c r="VS38" s="17">
        <v>-8.4200000000000004E-3</v>
      </c>
      <c r="VT38" s="17">
        <v>123</v>
      </c>
      <c r="VU38" s="17">
        <v>119.11875000000001</v>
      </c>
      <c r="VV38" s="17">
        <v>119.11875000000001</v>
      </c>
      <c r="VW38" s="17">
        <v>3.8812500000000001</v>
      </c>
      <c r="VX38" s="17">
        <v>0.6</v>
      </c>
      <c r="VY38" s="17">
        <v>0.6</v>
      </c>
      <c r="VZ38" s="17">
        <v>0.6</v>
      </c>
      <c r="WA38" s="17">
        <v>0</v>
      </c>
      <c r="WB38" s="17">
        <v>127.4</v>
      </c>
      <c r="WC38" s="17">
        <v>125.3</v>
      </c>
      <c r="WD38" s="17">
        <v>115.764</v>
      </c>
      <c r="WE38" s="17">
        <v>11.635999999999999</v>
      </c>
      <c r="WF38" s="17">
        <v>130.9</v>
      </c>
      <c r="WG38" s="17">
        <v>145.1</v>
      </c>
      <c r="WH38" s="17">
        <v>123.733</v>
      </c>
      <c r="WI38" s="17">
        <v>7.1669999999999998</v>
      </c>
      <c r="WJ38" s="17">
        <v>88.7</v>
      </c>
      <c r="WK38" s="17">
        <v>85.860399999999998</v>
      </c>
      <c r="WL38" s="17">
        <v>85.860399999999998</v>
      </c>
      <c r="WM38" s="17">
        <v>2.8395999999999999</v>
      </c>
      <c r="WN38" s="17">
        <v>11.7</v>
      </c>
      <c r="WO38" s="17">
        <v>3.8907500000000002</v>
      </c>
      <c r="WP38" s="17">
        <v>3.8907500000000002</v>
      </c>
      <c r="WQ38" s="17">
        <v>7.8092499999999996</v>
      </c>
      <c r="WR38" s="17">
        <v>10</v>
      </c>
      <c r="WS38" s="17">
        <v>10</v>
      </c>
      <c r="WT38" s="17">
        <v>10</v>
      </c>
      <c r="WU38" s="17">
        <v>0</v>
      </c>
      <c r="WV38" s="17">
        <v>19.899999999999999</v>
      </c>
      <c r="WW38" s="17">
        <v>19.223299999999998</v>
      </c>
      <c r="WX38" s="17">
        <v>19.223299999999998</v>
      </c>
      <c r="WY38" s="17">
        <v>0.67669999999999997</v>
      </c>
      <c r="WZ38" s="17">
        <v>9.4</v>
      </c>
      <c r="XA38" s="17">
        <v>10.8</v>
      </c>
      <c r="XB38" s="17">
        <v>10.8</v>
      </c>
      <c r="XC38" s="17">
        <v>-1.4</v>
      </c>
      <c r="XD38" s="17">
        <v>0</v>
      </c>
      <c r="XE38" s="17">
        <v>0</v>
      </c>
      <c r="XF38" s="17"/>
      <c r="XG38" s="17">
        <v>0</v>
      </c>
      <c r="XH38" s="17"/>
      <c r="XI38" s="17"/>
      <c r="XJ38" s="17"/>
      <c r="XK38" s="17">
        <v>0</v>
      </c>
      <c r="XL38" s="17">
        <v>15.8</v>
      </c>
      <c r="XM38" s="17">
        <v>14</v>
      </c>
      <c r="XN38" s="17">
        <v>14</v>
      </c>
      <c r="XO38" s="17">
        <v>1.8</v>
      </c>
      <c r="XP38" s="17">
        <v>2.2000000000000002</v>
      </c>
      <c r="XQ38" s="17"/>
      <c r="XR38" s="17"/>
      <c r="XS38" s="17">
        <v>2.2000000000000002</v>
      </c>
      <c r="XT38" s="17">
        <v>7.53</v>
      </c>
      <c r="XU38" s="17">
        <v>0</v>
      </c>
      <c r="XV38" s="17">
        <v>0</v>
      </c>
      <c r="XW38" s="17">
        <v>7.53</v>
      </c>
      <c r="XX38" s="17"/>
      <c r="XY38" s="17"/>
      <c r="XZ38" s="17"/>
      <c r="YA38" s="17">
        <v>0</v>
      </c>
      <c r="YB38" s="17"/>
      <c r="YC38" s="17"/>
      <c r="YD38" s="17"/>
      <c r="YE38" s="17">
        <v>0</v>
      </c>
    </row>
    <row r="39" spans="1:655" ht="24" customHeight="1" x14ac:dyDescent="0.3">
      <c r="A39" s="1"/>
      <c r="B39" s="16" t="s">
        <v>35</v>
      </c>
      <c r="C39" s="16" t="s">
        <v>786</v>
      </c>
      <c r="D39" s="17">
        <v>29.7</v>
      </c>
      <c r="E39" s="17">
        <v>69.912369999999996</v>
      </c>
      <c r="F39" s="17">
        <v>0</v>
      </c>
      <c r="G39" s="17">
        <v>29.7</v>
      </c>
      <c r="H39" s="17">
        <v>647</v>
      </c>
      <c r="I39" s="17">
        <v>643.65809000000002</v>
      </c>
      <c r="J39" s="17">
        <v>643.65809000000002</v>
      </c>
      <c r="K39" s="17">
        <v>3.3419099999999999</v>
      </c>
      <c r="L39" s="17">
        <v>215.6</v>
      </c>
      <c r="M39" s="17">
        <v>209.39341999999999</v>
      </c>
      <c r="N39" s="17">
        <v>209.39341999999999</v>
      </c>
      <c r="O39" s="17">
        <v>6.2065799999999998</v>
      </c>
      <c r="P39" s="17"/>
      <c r="Q39" s="17"/>
      <c r="R39" s="17"/>
      <c r="S39" s="17">
        <v>0</v>
      </c>
      <c r="T39" s="17"/>
      <c r="U39" s="17"/>
      <c r="V39" s="17"/>
      <c r="W39" s="17">
        <v>0</v>
      </c>
      <c r="X39" s="17">
        <v>49.7</v>
      </c>
      <c r="Y39" s="17">
        <v>67.86627</v>
      </c>
      <c r="Z39" s="17">
        <v>49.78219</v>
      </c>
      <c r="AA39" s="17">
        <v>-8.2189999999999999E-2</v>
      </c>
      <c r="AB39" s="17">
        <v>74.400000000000006</v>
      </c>
      <c r="AC39" s="17">
        <v>92.945300000000003</v>
      </c>
      <c r="AD39" s="17">
        <v>92.946719999999999</v>
      </c>
      <c r="AE39" s="17">
        <v>-18.546720000000001</v>
      </c>
      <c r="AF39" s="17"/>
      <c r="AG39" s="17"/>
      <c r="AH39" s="17"/>
      <c r="AI39" s="17">
        <v>0</v>
      </c>
      <c r="AJ39" s="17"/>
      <c r="AK39" s="17"/>
      <c r="AL39" s="17"/>
      <c r="AM39" s="17">
        <v>0</v>
      </c>
      <c r="AN39" s="17">
        <v>139</v>
      </c>
      <c r="AO39" s="17">
        <v>166.35827</v>
      </c>
      <c r="AP39" s="17">
        <v>196.42444</v>
      </c>
      <c r="AQ39" s="17">
        <v>-57.424439999999997</v>
      </c>
      <c r="AR39" s="17">
        <v>139.5</v>
      </c>
      <c r="AS39" s="17">
        <v>166.35827</v>
      </c>
      <c r="AT39" s="17">
        <v>196.42444</v>
      </c>
      <c r="AU39" s="17">
        <v>-56.924439999999997</v>
      </c>
      <c r="AV39" s="17">
        <v>139.5</v>
      </c>
      <c r="AW39" s="17">
        <v>166.35827</v>
      </c>
      <c r="AX39" s="17">
        <v>196.42444</v>
      </c>
      <c r="AY39" s="17">
        <v>-56.924439999999997</v>
      </c>
      <c r="AZ39" s="17">
        <v>232</v>
      </c>
      <c r="BA39" s="17">
        <v>249.53740999999999</v>
      </c>
      <c r="BB39" s="17">
        <v>294.63664999999997</v>
      </c>
      <c r="BC39" s="17">
        <v>-62.636650000000003</v>
      </c>
      <c r="BD39" s="17">
        <v>214.4</v>
      </c>
      <c r="BE39" s="17">
        <v>208.28218000000001</v>
      </c>
      <c r="BF39" s="17">
        <v>208.28217000000001</v>
      </c>
      <c r="BG39" s="17">
        <v>6.1178299999999997</v>
      </c>
      <c r="BH39" s="17">
        <v>111.3</v>
      </c>
      <c r="BI39" s="17">
        <v>104.14109000000001</v>
      </c>
      <c r="BJ39" s="17">
        <v>104.14108</v>
      </c>
      <c r="BK39" s="17">
        <v>7.1589200000000002</v>
      </c>
      <c r="BL39" s="17">
        <v>264.8</v>
      </c>
      <c r="BM39" s="17">
        <v>66.49485</v>
      </c>
      <c r="BN39" s="17">
        <v>245.1713</v>
      </c>
      <c r="BO39" s="17">
        <v>19.628699999999998</v>
      </c>
      <c r="BP39" s="17">
        <v>4.3</v>
      </c>
      <c r="BQ39" s="17">
        <v>4.4318400000000002</v>
      </c>
      <c r="BR39" s="17">
        <v>4.4318400000000002</v>
      </c>
      <c r="BS39" s="17">
        <v>-0.13184000000000001</v>
      </c>
      <c r="BT39" s="17"/>
      <c r="BU39" s="17"/>
      <c r="BV39" s="17"/>
      <c r="BW39" s="17">
        <v>0</v>
      </c>
      <c r="BX39" s="17"/>
      <c r="BY39" s="17"/>
      <c r="BZ39" s="17"/>
      <c r="CA39" s="17">
        <v>0</v>
      </c>
      <c r="CB39" s="17"/>
      <c r="CC39" s="17"/>
      <c r="CD39" s="17"/>
      <c r="CE39" s="17">
        <v>0</v>
      </c>
      <c r="CF39" s="17"/>
      <c r="CG39" s="17"/>
      <c r="CH39" s="17"/>
      <c r="CI39" s="17">
        <v>0</v>
      </c>
      <c r="CJ39" s="17">
        <v>118.4</v>
      </c>
      <c r="CK39" s="17">
        <v>110.4171</v>
      </c>
      <c r="CL39" s="17">
        <v>110.4171</v>
      </c>
      <c r="CM39" s="17">
        <v>7.9828999999999999</v>
      </c>
      <c r="CN39" s="17">
        <v>7.3</v>
      </c>
      <c r="CO39" s="17">
        <v>5.1333399999999996</v>
      </c>
      <c r="CP39" s="17">
        <v>5.1333399999999996</v>
      </c>
      <c r="CQ39" s="17">
        <v>2.1666599999999998</v>
      </c>
      <c r="CR39" s="17">
        <v>5.2</v>
      </c>
      <c r="CS39" s="17">
        <v>2.8177599999999998</v>
      </c>
      <c r="CT39" s="17">
        <v>2.8177599999999998</v>
      </c>
      <c r="CU39" s="17">
        <v>2.3822399999999999</v>
      </c>
      <c r="CV39" s="17"/>
      <c r="CW39" s="17"/>
      <c r="CX39" s="17"/>
      <c r="CY39" s="17">
        <v>0</v>
      </c>
      <c r="CZ39" s="17">
        <v>6.1</v>
      </c>
      <c r="DA39" s="17">
        <v>6.8787000000000003</v>
      </c>
      <c r="DB39" s="17">
        <v>6.8787000000000003</v>
      </c>
      <c r="DC39" s="17">
        <v>-0.77869999999999995</v>
      </c>
      <c r="DD39" s="17">
        <v>9.8000000000000007</v>
      </c>
      <c r="DE39" s="17">
        <v>14.919420000000001</v>
      </c>
      <c r="DF39" s="17">
        <v>12.56691</v>
      </c>
      <c r="DG39" s="17">
        <v>-2.7669100000000002</v>
      </c>
      <c r="DH39" s="17">
        <v>70.8</v>
      </c>
      <c r="DI39" s="17">
        <v>81.708960000000005</v>
      </c>
      <c r="DJ39" s="17">
        <v>68.824910000000003</v>
      </c>
      <c r="DK39" s="17">
        <v>1.97509</v>
      </c>
      <c r="DL39" s="17"/>
      <c r="DM39" s="17"/>
      <c r="DN39" s="17"/>
      <c r="DO39" s="17">
        <v>0</v>
      </c>
      <c r="DP39" s="17"/>
      <c r="DQ39" s="17"/>
      <c r="DR39" s="17"/>
      <c r="DS39" s="17">
        <v>0</v>
      </c>
      <c r="DT39" s="17"/>
      <c r="DU39" s="17"/>
      <c r="DV39" s="17"/>
      <c r="DW39" s="17">
        <v>0</v>
      </c>
      <c r="DX39" s="17"/>
      <c r="DY39" s="17"/>
      <c r="DZ39" s="17"/>
      <c r="EA39" s="17">
        <v>0</v>
      </c>
      <c r="EB39" s="17">
        <v>54.6</v>
      </c>
      <c r="EC39" s="17">
        <v>56.515709999999999</v>
      </c>
      <c r="ED39" s="17">
        <v>56.515560000000001</v>
      </c>
      <c r="EE39" s="17">
        <v>-1.9155599999999999</v>
      </c>
      <c r="EF39" s="17">
        <v>91.1</v>
      </c>
      <c r="EG39" s="17">
        <v>94.849159999999998</v>
      </c>
      <c r="EH39" s="17">
        <v>110.21745</v>
      </c>
      <c r="EI39" s="17">
        <v>-19.117450000000002</v>
      </c>
      <c r="EJ39" s="17"/>
      <c r="EK39" s="17"/>
      <c r="EL39" s="17"/>
      <c r="EM39" s="17">
        <v>0</v>
      </c>
      <c r="EN39" s="17"/>
      <c r="EO39" s="17"/>
      <c r="EP39" s="17"/>
      <c r="EQ39" s="17">
        <v>0</v>
      </c>
      <c r="ER39" s="17"/>
      <c r="ES39" s="17"/>
      <c r="ET39" s="17"/>
      <c r="EU39" s="17">
        <v>0</v>
      </c>
      <c r="EV39" s="17">
        <v>6.5</v>
      </c>
      <c r="EW39" s="17">
        <v>6.39</v>
      </c>
      <c r="EX39" s="17">
        <v>6.39</v>
      </c>
      <c r="EY39" s="17">
        <v>0.11</v>
      </c>
      <c r="EZ39" s="17">
        <v>0</v>
      </c>
      <c r="FA39" s="17">
        <v>0</v>
      </c>
      <c r="FB39" s="17">
        <v>0</v>
      </c>
      <c r="FC39" s="17">
        <v>0</v>
      </c>
      <c r="FD39" s="17">
        <v>34</v>
      </c>
      <c r="FE39" s="17">
        <v>36.90014</v>
      </c>
      <c r="FF39" s="17">
        <v>36.90014</v>
      </c>
      <c r="FG39" s="17">
        <v>-2.9001399999999999</v>
      </c>
      <c r="FH39" s="17">
        <v>68.599999999999994</v>
      </c>
      <c r="FI39" s="17">
        <v>75</v>
      </c>
      <c r="FJ39" s="17">
        <v>97.941029999999998</v>
      </c>
      <c r="FK39" s="17">
        <v>-29.34103</v>
      </c>
      <c r="FL39" s="17">
        <v>22.1</v>
      </c>
      <c r="FM39" s="17">
        <v>22.625250000000001</v>
      </c>
      <c r="FN39" s="17">
        <v>22.625250000000001</v>
      </c>
      <c r="FO39" s="17">
        <v>-0.52524999999999999</v>
      </c>
      <c r="FP39" s="17">
        <v>18.2</v>
      </c>
      <c r="FQ39" s="17">
        <v>17.562139999999999</v>
      </c>
      <c r="FR39" s="17">
        <v>17.56213</v>
      </c>
      <c r="FS39" s="17">
        <v>0.63787000000000005</v>
      </c>
      <c r="FT39" s="17">
        <v>14.5</v>
      </c>
      <c r="FU39" s="17">
        <v>17.475729999999999</v>
      </c>
      <c r="FV39" s="17">
        <v>17.475729999999999</v>
      </c>
      <c r="FW39" s="17">
        <v>-2.97573</v>
      </c>
      <c r="FX39" s="17">
        <v>63.5</v>
      </c>
      <c r="FY39" s="17">
        <v>60.33605</v>
      </c>
      <c r="FZ39" s="17">
        <v>60.33605</v>
      </c>
      <c r="GA39" s="17">
        <v>3.1639499999999998</v>
      </c>
      <c r="GB39" s="17">
        <v>182.3</v>
      </c>
      <c r="GC39" s="17">
        <v>185.10007999999999</v>
      </c>
      <c r="GD39" s="17">
        <v>185.10006999999999</v>
      </c>
      <c r="GE39" s="17">
        <v>-2.8000699999999998</v>
      </c>
      <c r="GF39" s="17">
        <v>182.4</v>
      </c>
      <c r="GG39" s="17">
        <v>185.10007999999999</v>
      </c>
      <c r="GH39" s="17">
        <v>185.10006999999999</v>
      </c>
      <c r="GI39" s="17">
        <v>-2.7000700000000002</v>
      </c>
      <c r="GJ39" s="17">
        <v>183.7</v>
      </c>
      <c r="GK39" s="17">
        <v>185.10007999999999</v>
      </c>
      <c r="GL39" s="17">
        <v>185.10006999999999</v>
      </c>
      <c r="GM39" s="17">
        <v>-1.4000699999999999</v>
      </c>
      <c r="GN39" s="17">
        <v>58</v>
      </c>
      <c r="GO39" s="17">
        <v>87.858310000000003</v>
      </c>
      <c r="GP39" s="17">
        <v>87.858149999999995</v>
      </c>
      <c r="GQ39" s="17">
        <v>-29.858149999999998</v>
      </c>
      <c r="GR39" s="17">
        <v>6.5</v>
      </c>
      <c r="GS39" s="17">
        <v>7.5127800000000002</v>
      </c>
      <c r="GT39" s="17">
        <v>7.5127800000000002</v>
      </c>
      <c r="GU39" s="17">
        <v>-1.01278</v>
      </c>
      <c r="GV39" s="17">
        <v>4.9000000000000004</v>
      </c>
      <c r="GW39" s="17">
        <v>7.8816100000000002</v>
      </c>
      <c r="GX39" s="17">
        <v>7.8816100000000002</v>
      </c>
      <c r="GY39" s="17">
        <v>-2.9816099999999999</v>
      </c>
      <c r="GZ39" s="17">
        <v>32</v>
      </c>
      <c r="HA39" s="17">
        <v>34.47804</v>
      </c>
      <c r="HB39" s="17">
        <v>34.477930000000001</v>
      </c>
      <c r="HC39" s="17">
        <v>-2.4779300000000002</v>
      </c>
      <c r="HD39" s="17">
        <v>36.4</v>
      </c>
      <c r="HE39" s="17">
        <v>33.231389999999998</v>
      </c>
      <c r="HF39" s="17">
        <v>36.252429999999997</v>
      </c>
      <c r="HG39" s="17">
        <v>0.14757000000000001</v>
      </c>
      <c r="HH39" s="17">
        <v>2.2000000000000002</v>
      </c>
      <c r="HI39" s="17">
        <v>1.97359</v>
      </c>
      <c r="HJ39" s="17">
        <v>1.97359</v>
      </c>
      <c r="HK39" s="17">
        <v>0.22641</v>
      </c>
      <c r="HL39" s="17">
        <v>15.9</v>
      </c>
      <c r="HM39" s="17">
        <v>16.664079999999998</v>
      </c>
      <c r="HN39" s="17">
        <v>16.664079999999998</v>
      </c>
      <c r="HO39" s="17">
        <v>-0.76407999999999998</v>
      </c>
      <c r="HP39" s="17">
        <v>71.099999999999994</v>
      </c>
      <c r="HQ39" s="17">
        <v>86</v>
      </c>
      <c r="HR39" s="17">
        <v>85.999459999999999</v>
      </c>
      <c r="HS39" s="17">
        <v>-14.899459999999999</v>
      </c>
      <c r="HT39" s="17"/>
      <c r="HU39" s="17"/>
      <c r="HV39" s="17"/>
      <c r="HW39" s="17">
        <v>0</v>
      </c>
      <c r="HX39" s="17"/>
      <c r="HY39" s="17"/>
      <c r="HZ39" s="17"/>
      <c r="IA39" s="17">
        <v>0</v>
      </c>
      <c r="IB39" s="17">
        <v>30.5</v>
      </c>
      <c r="IC39" s="17">
        <v>27</v>
      </c>
      <c r="ID39" s="17">
        <v>0</v>
      </c>
      <c r="IE39" s="17">
        <v>30.5</v>
      </c>
      <c r="IF39" s="17"/>
      <c r="IG39" s="17"/>
      <c r="IH39" s="17"/>
      <c r="II39" s="17">
        <v>0</v>
      </c>
      <c r="IJ39" s="17"/>
      <c r="IK39" s="17"/>
      <c r="IL39" s="17"/>
      <c r="IM39" s="17">
        <v>0</v>
      </c>
      <c r="IN39" s="17">
        <v>45.6</v>
      </c>
      <c r="IO39" s="17">
        <v>48.181449999999998</v>
      </c>
      <c r="IP39" s="17">
        <v>48.181440000000002</v>
      </c>
      <c r="IQ39" s="17">
        <v>-2.5814400000000002</v>
      </c>
      <c r="IR39" s="17"/>
      <c r="IS39" s="17"/>
      <c r="IT39" s="17"/>
      <c r="IU39" s="17">
        <v>0</v>
      </c>
      <c r="IV39" s="17"/>
      <c r="IW39" s="17"/>
      <c r="IX39" s="17"/>
      <c r="IY39" s="17">
        <v>0</v>
      </c>
      <c r="IZ39" s="17"/>
      <c r="JA39" s="17"/>
      <c r="JB39" s="17"/>
      <c r="JC39" s="17">
        <v>0</v>
      </c>
      <c r="JD39" s="17">
        <v>34</v>
      </c>
      <c r="JE39" s="17">
        <v>75.926119999999997</v>
      </c>
      <c r="JF39" s="17">
        <v>75.925929999999994</v>
      </c>
      <c r="JG39" s="17">
        <v>-41.925930000000001</v>
      </c>
      <c r="JH39" s="17">
        <v>177.3</v>
      </c>
      <c r="JI39" s="17">
        <v>178.52956</v>
      </c>
      <c r="JJ39" s="17">
        <v>178.52955</v>
      </c>
      <c r="JK39" s="17">
        <v>-1.2295499999999999</v>
      </c>
      <c r="JL39" s="17">
        <v>174.8</v>
      </c>
      <c r="JM39" s="17">
        <v>178.52956</v>
      </c>
      <c r="JN39" s="17">
        <v>178.52955</v>
      </c>
      <c r="JO39" s="17">
        <v>-3.7295500000000001</v>
      </c>
      <c r="JP39" s="17">
        <v>208.8</v>
      </c>
      <c r="JQ39" s="17">
        <v>178.52956</v>
      </c>
      <c r="JR39" s="17">
        <v>178.52955</v>
      </c>
      <c r="JS39" s="17">
        <v>30.27045</v>
      </c>
      <c r="JT39" s="17">
        <v>272.39999999999998</v>
      </c>
      <c r="JU39" s="17">
        <v>267.79433</v>
      </c>
      <c r="JV39" s="17">
        <v>267.79433</v>
      </c>
      <c r="JW39" s="17">
        <v>4.6056699999999999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0</v>
      </c>
      <c r="KS39" s="17">
        <v>0</v>
      </c>
      <c r="KT39" s="17">
        <v>0</v>
      </c>
      <c r="KU39" s="17">
        <v>0</v>
      </c>
      <c r="KV39" s="17"/>
      <c r="KW39" s="17"/>
      <c r="KX39" s="17"/>
      <c r="KY39" s="17">
        <v>0</v>
      </c>
      <c r="KZ39" s="17"/>
      <c r="LA39" s="17"/>
      <c r="LB39" s="17"/>
      <c r="LC39" s="17">
        <v>0</v>
      </c>
      <c r="LD39" s="17">
        <v>1.2</v>
      </c>
      <c r="LE39" s="17">
        <v>1.1522699999999999</v>
      </c>
      <c r="LF39" s="17">
        <v>1.1522699999999999</v>
      </c>
      <c r="LG39" s="17">
        <v>4.7730000000000002E-2</v>
      </c>
      <c r="LH39" s="17">
        <v>149</v>
      </c>
      <c r="LI39" s="17">
        <v>147.45111</v>
      </c>
      <c r="LJ39" s="17">
        <v>151.6559</v>
      </c>
      <c r="LK39" s="17">
        <v>-2.6558999999999999</v>
      </c>
      <c r="LL39" s="17">
        <v>100.6</v>
      </c>
      <c r="LM39" s="17">
        <v>84.238020000000006</v>
      </c>
      <c r="LN39" s="17">
        <v>92.444419999999994</v>
      </c>
      <c r="LO39" s="17">
        <v>8.1555800000000005</v>
      </c>
      <c r="LP39" s="17">
        <v>62.2</v>
      </c>
      <c r="LQ39" s="17">
        <v>67.133979999999994</v>
      </c>
      <c r="LR39" s="17">
        <v>67.133979999999994</v>
      </c>
      <c r="LS39" s="17">
        <v>-4.93398</v>
      </c>
      <c r="LT39" s="17">
        <v>71.099999999999994</v>
      </c>
      <c r="LU39" s="17">
        <v>69.133179999999996</v>
      </c>
      <c r="LV39" s="17">
        <v>72.373850000000004</v>
      </c>
      <c r="LW39" s="17">
        <v>-1.2738499999999999</v>
      </c>
      <c r="LX39" s="17">
        <v>29.2</v>
      </c>
      <c r="LY39" s="17">
        <v>28.610309999999998</v>
      </c>
      <c r="LZ39" s="17">
        <v>29.951440000000002</v>
      </c>
      <c r="MA39" s="17">
        <v>-0.75144</v>
      </c>
      <c r="MB39" s="17"/>
      <c r="MC39" s="17"/>
      <c r="MD39" s="17"/>
      <c r="ME39" s="17">
        <v>0</v>
      </c>
      <c r="MF39" s="17"/>
      <c r="MG39" s="17"/>
      <c r="MH39" s="17"/>
      <c r="MI39" s="17">
        <v>0</v>
      </c>
      <c r="MJ39" s="17"/>
      <c r="MK39" s="17"/>
      <c r="ML39" s="17"/>
      <c r="MM39" s="17">
        <v>0</v>
      </c>
      <c r="MN39" s="17">
        <v>145.80000000000001</v>
      </c>
      <c r="MO39" s="17">
        <v>149.77393000000001</v>
      </c>
      <c r="MP39" s="17">
        <v>149.77393000000001</v>
      </c>
      <c r="MQ39" s="17">
        <v>-3.9739300000000002</v>
      </c>
      <c r="MR39" s="17">
        <v>148.19999999999999</v>
      </c>
      <c r="MS39" s="17">
        <v>149.77393000000001</v>
      </c>
      <c r="MT39" s="17">
        <v>149.77393000000001</v>
      </c>
      <c r="MU39" s="17">
        <v>-1.5739300000000001</v>
      </c>
      <c r="MV39" s="17">
        <v>149.4</v>
      </c>
      <c r="MW39" s="17">
        <v>149.77393000000001</v>
      </c>
      <c r="MX39" s="17">
        <v>149.77393000000001</v>
      </c>
      <c r="MY39" s="17">
        <v>-0.37392999999999998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134.69999999999999</v>
      </c>
      <c r="NU39" s="17">
        <v>145.01718</v>
      </c>
      <c r="NV39" s="17">
        <v>145.0172</v>
      </c>
      <c r="NW39" s="17">
        <v>-10.3172</v>
      </c>
      <c r="NX39" s="17">
        <v>77.2</v>
      </c>
      <c r="NY39" s="17">
        <v>72.508589999999998</v>
      </c>
      <c r="NZ39" s="17">
        <v>72.508600000000001</v>
      </c>
      <c r="OA39" s="17">
        <v>4.6913999999999998</v>
      </c>
      <c r="OB39" s="17">
        <v>0.8</v>
      </c>
      <c r="OC39" s="17">
        <v>0.75600000000000001</v>
      </c>
      <c r="OD39" s="17">
        <v>0.75600000000000001</v>
      </c>
      <c r="OE39" s="17">
        <v>4.3999999999999997E-2</v>
      </c>
      <c r="OF39" s="17">
        <v>123.2</v>
      </c>
      <c r="OG39" s="17">
        <v>132.59808000000001</v>
      </c>
      <c r="OH39" s="17">
        <v>123.679</v>
      </c>
      <c r="OI39" s="17">
        <v>-0.47899999999999998</v>
      </c>
      <c r="OJ39" s="17">
        <v>63.3</v>
      </c>
      <c r="OK39" s="17">
        <v>60.125</v>
      </c>
      <c r="OL39" s="17">
        <v>60.125</v>
      </c>
      <c r="OM39" s="17">
        <v>3.1749999999999998</v>
      </c>
      <c r="ON39" s="17">
        <v>0</v>
      </c>
      <c r="OO39" s="17">
        <v>17.404</v>
      </c>
      <c r="OP39" s="17">
        <v>17.404</v>
      </c>
      <c r="OQ39" s="17">
        <v>-17.404</v>
      </c>
      <c r="OR39" s="17">
        <v>0.3</v>
      </c>
      <c r="OS39" s="17">
        <v>0.1</v>
      </c>
      <c r="OT39" s="17">
        <v>0.1</v>
      </c>
      <c r="OU39" s="17">
        <v>0.2</v>
      </c>
      <c r="OV39" s="17">
        <v>8.6</v>
      </c>
      <c r="OW39" s="17">
        <v>8.6</v>
      </c>
      <c r="OX39" s="17">
        <v>8.6</v>
      </c>
      <c r="OY39" s="17">
        <v>0</v>
      </c>
      <c r="OZ39" s="17">
        <v>9.9</v>
      </c>
      <c r="PA39" s="17">
        <v>9</v>
      </c>
      <c r="PB39" s="17">
        <v>9.0000099999999996</v>
      </c>
      <c r="PC39" s="17">
        <v>0.89998999999999996</v>
      </c>
      <c r="PD39" s="17">
        <v>4</v>
      </c>
      <c r="PE39" s="17">
        <v>5.08887</v>
      </c>
      <c r="PF39" s="17">
        <v>3.9122699999999999</v>
      </c>
      <c r="PG39" s="17">
        <v>8.7730000000000002E-2</v>
      </c>
      <c r="PH39" s="17"/>
      <c r="PI39" s="17">
        <v>1.23</v>
      </c>
      <c r="PJ39" s="17">
        <v>1.23</v>
      </c>
      <c r="PK39" s="17">
        <v>-1.23</v>
      </c>
      <c r="PL39" s="17">
        <v>3.1</v>
      </c>
      <c r="PM39" s="17">
        <v>2.6</v>
      </c>
      <c r="PN39" s="17">
        <v>2.6</v>
      </c>
      <c r="PO39" s="17">
        <v>0.5</v>
      </c>
      <c r="PP39" s="17">
        <v>2.2999999999999998</v>
      </c>
      <c r="PQ39" s="17">
        <v>2.5</v>
      </c>
      <c r="PR39" s="17">
        <v>2.5</v>
      </c>
      <c r="PS39" s="17">
        <v>-0.2</v>
      </c>
      <c r="PT39" s="17">
        <v>20.2</v>
      </c>
      <c r="PU39" s="17">
        <v>19.417480000000001</v>
      </c>
      <c r="PV39" s="17">
        <v>19.417470000000002</v>
      </c>
      <c r="PW39" s="17">
        <v>0.78252999999999995</v>
      </c>
      <c r="PX39" s="17">
        <v>9.1999999999999993</v>
      </c>
      <c r="PY39" s="17">
        <v>19.417480000000001</v>
      </c>
      <c r="PZ39" s="17">
        <v>19.417470000000002</v>
      </c>
      <c r="QA39" s="17">
        <v>-10.21747</v>
      </c>
      <c r="QB39" s="17">
        <v>7.5</v>
      </c>
      <c r="QC39" s="17">
        <v>6</v>
      </c>
      <c r="QD39" s="17">
        <v>6</v>
      </c>
      <c r="QE39" s="17">
        <v>1.5</v>
      </c>
      <c r="QF39" s="17">
        <v>3.3</v>
      </c>
      <c r="QG39" s="17">
        <v>3.5</v>
      </c>
      <c r="QH39" s="17">
        <v>3.5</v>
      </c>
      <c r="QI39" s="17">
        <v>-0.2</v>
      </c>
      <c r="QJ39" s="17">
        <v>18.399999999999999</v>
      </c>
      <c r="QK39" s="17">
        <v>17.961169999999999</v>
      </c>
      <c r="QL39" s="17">
        <v>17.96116</v>
      </c>
      <c r="QM39" s="17">
        <v>0.43884000000000001</v>
      </c>
      <c r="QN39" s="17">
        <v>12.2</v>
      </c>
      <c r="QO39" s="17">
        <v>11.82089</v>
      </c>
      <c r="QP39" s="17">
        <v>11.82089</v>
      </c>
      <c r="QQ39" s="17">
        <v>0.37911</v>
      </c>
      <c r="QR39" s="17">
        <v>14.6</v>
      </c>
      <c r="QS39" s="17">
        <v>14.505129999999999</v>
      </c>
      <c r="QT39" s="17">
        <v>14.505129999999999</v>
      </c>
      <c r="QU39" s="17">
        <v>9.4869999999999996E-2</v>
      </c>
      <c r="QV39" s="17">
        <v>32.1</v>
      </c>
      <c r="QW39" s="17">
        <v>30.99794</v>
      </c>
      <c r="QX39" s="17">
        <v>28.745000000000001</v>
      </c>
      <c r="QY39" s="17">
        <v>3.355</v>
      </c>
      <c r="QZ39" s="17">
        <v>78.2</v>
      </c>
      <c r="RA39" s="17">
        <v>89.162509999999997</v>
      </c>
      <c r="RB39" s="17">
        <v>85.248000000000005</v>
      </c>
      <c r="RC39" s="17">
        <v>-7.048</v>
      </c>
      <c r="RD39" s="17">
        <v>4.5</v>
      </c>
      <c r="RE39" s="17">
        <v>4.2</v>
      </c>
      <c r="RF39" s="17">
        <v>4.2</v>
      </c>
      <c r="RG39" s="17">
        <v>0.3</v>
      </c>
      <c r="RH39" s="17">
        <v>2.2000000000000002</v>
      </c>
      <c r="RI39" s="17">
        <v>2.4</v>
      </c>
      <c r="RJ39" s="17">
        <v>2.4</v>
      </c>
      <c r="RK39" s="17">
        <v>-0.2</v>
      </c>
      <c r="RL39" s="17">
        <v>1.2</v>
      </c>
      <c r="RM39" s="17">
        <v>2.4</v>
      </c>
      <c r="RN39" s="17">
        <v>2.4</v>
      </c>
      <c r="RO39" s="17">
        <v>-1.2</v>
      </c>
      <c r="RP39" s="17">
        <v>3.1</v>
      </c>
      <c r="RQ39" s="17">
        <v>2.8</v>
      </c>
      <c r="RR39" s="17">
        <v>2.8</v>
      </c>
      <c r="RS39" s="17">
        <v>0.3</v>
      </c>
      <c r="RT39" s="17">
        <v>6.6</v>
      </c>
      <c r="RU39" s="17">
        <v>5.9942399999999996</v>
      </c>
      <c r="RV39" s="17">
        <v>5.9942399999999996</v>
      </c>
      <c r="RW39" s="17">
        <v>0.60575999999999997</v>
      </c>
      <c r="RX39" s="17">
        <v>2.2999999999999998</v>
      </c>
      <c r="RY39" s="17">
        <v>1.899</v>
      </c>
      <c r="RZ39" s="17">
        <v>1.899</v>
      </c>
      <c r="SA39" s="17">
        <v>0.40100000000000002</v>
      </c>
      <c r="SB39" s="17">
        <v>9.8000000000000007</v>
      </c>
      <c r="SC39" s="17">
        <v>6.2453099999999999</v>
      </c>
      <c r="SD39" s="17">
        <v>0</v>
      </c>
      <c r="SE39" s="17">
        <v>9.8000000000000007</v>
      </c>
      <c r="SF39" s="17">
        <v>1.3</v>
      </c>
      <c r="SG39" s="17">
        <v>1.6</v>
      </c>
      <c r="SH39" s="17">
        <v>1.6</v>
      </c>
      <c r="SI39" s="17">
        <v>-0.3</v>
      </c>
      <c r="SJ39" s="17"/>
      <c r="SK39" s="17">
        <v>0.4</v>
      </c>
      <c r="SL39" s="17">
        <v>0.4</v>
      </c>
      <c r="SM39" s="17">
        <v>-0.4</v>
      </c>
      <c r="SN39" s="17">
        <v>4.9000000000000004</v>
      </c>
      <c r="SO39" s="17">
        <v>6.3</v>
      </c>
      <c r="SP39" s="17">
        <v>6.3</v>
      </c>
      <c r="SQ39" s="17">
        <v>-1.4</v>
      </c>
      <c r="SR39" s="17">
        <v>2.6</v>
      </c>
      <c r="SS39" s="17">
        <v>3.6</v>
      </c>
      <c r="ST39" s="17">
        <v>3.6</v>
      </c>
      <c r="SU39" s="17">
        <v>-1</v>
      </c>
      <c r="SV39" s="17">
        <v>3.8</v>
      </c>
      <c r="SW39" s="17">
        <v>4.8</v>
      </c>
      <c r="SX39" s="17">
        <v>4.8</v>
      </c>
      <c r="SY39" s="17">
        <v>-1</v>
      </c>
      <c r="SZ39" s="17">
        <v>5.4</v>
      </c>
      <c r="TA39" s="17">
        <v>6.7</v>
      </c>
      <c r="TB39" s="17">
        <v>6.7</v>
      </c>
      <c r="TC39" s="17">
        <v>-1.3</v>
      </c>
      <c r="TD39" s="17">
        <v>10</v>
      </c>
      <c r="TE39" s="17">
        <v>10</v>
      </c>
      <c r="TF39" s="17">
        <v>10</v>
      </c>
      <c r="TG39" s="17">
        <v>0</v>
      </c>
      <c r="TH39" s="17">
        <v>24.7</v>
      </c>
      <c r="TI39" s="17">
        <v>25.4</v>
      </c>
      <c r="TJ39" s="17">
        <v>25.4</v>
      </c>
      <c r="TK39" s="17">
        <v>-0.7</v>
      </c>
      <c r="TL39" s="17">
        <v>52.3</v>
      </c>
      <c r="TM39" s="17">
        <v>50.1</v>
      </c>
      <c r="TN39" s="17">
        <v>65.638000000000005</v>
      </c>
      <c r="TO39" s="17">
        <v>-13.337999999999999</v>
      </c>
      <c r="TP39" s="17">
        <v>28.1</v>
      </c>
      <c r="TQ39" s="17">
        <v>14.06582</v>
      </c>
      <c r="TR39" s="17">
        <v>14.06582</v>
      </c>
      <c r="TS39" s="17">
        <v>14.034179999999999</v>
      </c>
      <c r="TT39" s="17">
        <v>87.5</v>
      </c>
      <c r="TU39" s="17">
        <v>101.2</v>
      </c>
      <c r="TV39" s="17">
        <v>74.875</v>
      </c>
      <c r="TW39" s="17">
        <v>12.625</v>
      </c>
      <c r="TX39" s="17">
        <v>88.6</v>
      </c>
      <c r="TY39" s="17">
        <v>97</v>
      </c>
      <c r="TZ39" s="17">
        <v>85.231999999999999</v>
      </c>
      <c r="UA39" s="17">
        <v>3.3679999999999999</v>
      </c>
      <c r="UB39" s="17">
        <v>12.8</v>
      </c>
      <c r="UC39" s="17">
        <v>13.329000000000001</v>
      </c>
      <c r="UD39" s="17">
        <v>13.329000000000001</v>
      </c>
      <c r="UE39" s="17">
        <v>-0.52900000000000003</v>
      </c>
      <c r="UF39" s="17">
        <v>10.4</v>
      </c>
      <c r="UG39" s="17">
        <v>12.095000000000001</v>
      </c>
      <c r="UH39" s="17">
        <v>12.095000000000001</v>
      </c>
      <c r="UI39" s="17">
        <v>-1.6950000000000001</v>
      </c>
      <c r="UJ39" s="17">
        <v>6.1</v>
      </c>
      <c r="UK39" s="17">
        <v>7</v>
      </c>
      <c r="UL39" s="17">
        <v>7</v>
      </c>
      <c r="UM39" s="17">
        <v>-0.9</v>
      </c>
      <c r="UN39" s="17">
        <v>2.2999999999999998</v>
      </c>
      <c r="UO39" s="17">
        <v>2</v>
      </c>
      <c r="UP39" s="17">
        <v>2</v>
      </c>
      <c r="UQ39" s="17">
        <v>0.3</v>
      </c>
      <c r="UR39" s="17">
        <v>7.8</v>
      </c>
      <c r="US39" s="17">
        <v>8.5</v>
      </c>
      <c r="UT39" s="17">
        <v>8.5</v>
      </c>
      <c r="UU39" s="17">
        <v>-0.7</v>
      </c>
      <c r="UV39" s="17">
        <v>4.0999999999999996</v>
      </c>
      <c r="UW39" s="17">
        <v>6</v>
      </c>
      <c r="UX39" s="17">
        <v>6</v>
      </c>
      <c r="UY39" s="17">
        <v>-1.9</v>
      </c>
      <c r="UZ39" s="17">
        <v>4.7</v>
      </c>
      <c r="VA39" s="17">
        <v>6</v>
      </c>
      <c r="VB39" s="17">
        <v>6</v>
      </c>
      <c r="VC39" s="17">
        <v>-1.3</v>
      </c>
      <c r="VD39" s="17">
        <v>4.8</v>
      </c>
      <c r="VE39" s="17">
        <v>7</v>
      </c>
      <c r="VF39" s="17">
        <v>7</v>
      </c>
      <c r="VG39" s="17">
        <v>-2.2000000000000002</v>
      </c>
      <c r="VH39" s="17">
        <v>0</v>
      </c>
      <c r="VI39" s="17">
        <v>16.097000000000001</v>
      </c>
      <c r="VJ39" s="17">
        <v>16.097000000000001</v>
      </c>
      <c r="VK39" s="17">
        <v>-16.097000000000001</v>
      </c>
      <c r="VL39" s="17">
        <v>213.4</v>
      </c>
      <c r="VM39" s="17">
        <v>227.88200000000001</v>
      </c>
      <c r="VN39" s="17">
        <v>227.88200000000001</v>
      </c>
      <c r="VO39" s="17">
        <v>-14.481999999999999</v>
      </c>
      <c r="VP39" s="17">
        <v>9.6</v>
      </c>
      <c r="VQ39" s="17">
        <v>10.809609999999999</v>
      </c>
      <c r="VR39" s="17">
        <v>10.809609999999999</v>
      </c>
      <c r="VS39" s="17">
        <v>-1.2096100000000001</v>
      </c>
      <c r="VT39" s="17">
        <v>117.5</v>
      </c>
      <c r="VU39" s="17">
        <v>102.42435</v>
      </c>
      <c r="VV39" s="17">
        <v>102.42435</v>
      </c>
      <c r="VW39" s="17">
        <v>15.07565</v>
      </c>
      <c r="VX39" s="17">
        <v>0.6</v>
      </c>
      <c r="VY39" s="17">
        <v>0.6</v>
      </c>
      <c r="VZ39" s="17">
        <v>0.6</v>
      </c>
      <c r="WA39" s="17">
        <v>0</v>
      </c>
      <c r="WB39" s="17">
        <v>126.7</v>
      </c>
      <c r="WC39" s="17">
        <v>126.8</v>
      </c>
      <c r="WD39" s="17">
        <v>116.93300000000001</v>
      </c>
      <c r="WE39" s="17">
        <v>9.7669999999999995</v>
      </c>
      <c r="WF39" s="17">
        <v>145.30000000000001</v>
      </c>
      <c r="WG39" s="17">
        <v>149</v>
      </c>
      <c r="WH39" s="17">
        <v>125.411</v>
      </c>
      <c r="WI39" s="17">
        <v>19.888999999999999</v>
      </c>
      <c r="WJ39" s="17">
        <v>84.8</v>
      </c>
      <c r="WK39" s="17">
        <v>78.057490000000001</v>
      </c>
      <c r="WL39" s="17">
        <v>78.057490000000001</v>
      </c>
      <c r="WM39" s="17">
        <v>6.7425100000000002</v>
      </c>
      <c r="WN39" s="17">
        <v>9.6999999999999993</v>
      </c>
      <c r="WO39" s="17">
        <v>2.09599</v>
      </c>
      <c r="WP39" s="17">
        <v>2.09599</v>
      </c>
      <c r="WQ39" s="17">
        <v>7.6040099999999997</v>
      </c>
      <c r="WR39" s="17">
        <v>10</v>
      </c>
      <c r="WS39" s="17">
        <v>10</v>
      </c>
      <c r="WT39" s="17">
        <v>10</v>
      </c>
      <c r="WU39" s="17">
        <v>0</v>
      </c>
      <c r="WV39" s="17">
        <v>19.899999999999999</v>
      </c>
      <c r="WW39" s="17">
        <v>19.223299999999998</v>
      </c>
      <c r="WX39" s="17">
        <v>19.223299999999998</v>
      </c>
      <c r="WY39" s="17">
        <v>0.67669999999999997</v>
      </c>
      <c r="WZ39" s="17">
        <v>9.4</v>
      </c>
      <c r="XA39" s="17">
        <v>10.8</v>
      </c>
      <c r="XB39" s="17">
        <v>10.8</v>
      </c>
      <c r="XC39" s="17">
        <v>-1.4</v>
      </c>
      <c r="XD39" s="17">
        <v>0</v>
      </c>
      <c r="XE39" s="17">
        <v>0</v>
      </c>
      <c r="XF39" s="17"/>
      <c r="XG39" s="17">
        <v>0</v>
      </c>
      <c r="XH39" s="17"/>
      <c r="XI39" s="17"/>
      <c r="XJ39" s="17"/>
      <c r="XK39" s="17">
        <v>0</v>
      </c>
      <c r="XL39" s="17">
        <v>15.9</v>
      </c>
      <c r="XM39" s="17">
        <v>14</v>
      </c>
      <c r="XN39" s="17">
        <v>14</v>
      </c>
      <c r="XO39" s="17">
        <v>1.9</v>
      </c>
      <c r="XP39" s="17">
        <v>0</v>
      </c>
      <c r="XQ39" s="17"/>
      <c r="XR39" s="17"/>
      <c r="XS39" s="17">
        <v>0</v>
      </c>
      <c r="XT39" s="17">
        <v>8.6300000000000008</v>
      </c>
      <c r="XU39" s="17">
        <v>0</v>
      </c>
      <c r="XV39" s="17">
        <v>0</v>
      </c>
      <c r="XW39" s="17">
        <v>8.6300000000000008</v>
      </c>
      <c r="XX39" s="17"/>
      <c r="XY39" s="17"/>
      <c r="XZ39" s="17"/>
      <c r="YA39" s="17">
        <v>0</v>
      </c>
      <c r="YB39" s="17"/>
      <c r="YC39" s="17"/>
      <c r="YD39" s="17"/>
      <c r="YE39" s="17">
        <v>0</v>
      </c>
    </row>
    <row r="40" spans="1:655" ht="24" customHeight="1" x14ac:dyDescent="0.3">
      <c r="A40" s="1"/>
      <c r="B40" s="18" t="s">
        <v>35</v>
      </c>
      <c r="C40" s="18" t="s">
        <v>787</v>
      </c>
      <c r="D40" s="19">
        <v>23</v>
      </c>
      <c r="E40" s="19">
        <v>83.646389999999997</v>
      </c>
      <c r="F40" s="19">
        <v>0</v>
      </c>
      <c r="G40" s="19">
        <v>23</v>
      </c>
      <c r="H40" s="19">
        <v>645.4</v>
      </c>
      <c r="I40" s="19">
        <v>643.65809000000002</v>
      </c>
      <c r="J40" s="19">
        <v>643.65809000000002</v>
      </c>
      <c r="K40" s="19">
        <v>1.7419100000000001</v>
      </c>
      <c r="L40" s="19">
        <v>215.9</v>
      </c>
      <c r="M40" s="19">
        <v>209.39341999999999</v>
      </c>
      <c r="N40" s="19">
        <v>209.39341999999999</v>
      </c>
      <c r="O40" s="19">
        <v>6.5065799999999996</v>
      </c>
      <c r="P40" s="19"/>
      <c r="Q40" s="19"/>
      <c r="R40" s="19"/>
      <c r="S40" s="19">
        <v>0</v>
      </c>
      <c r="T40" s="19"/>
      <c r="U40" s="19"/>
      <c r="V40" s="19"/>
      <c r="W40" s="19">
        <v>0</v>
      </c>
      <c r="X40" s="19">
        <v>49.3</v>
      </c>
      <c r="Y40" s="19">
        <v>69.767120000000006</v>
      </c>
      <c r="Z40" s="19">
        <v>54.71707</v>
      </c>
      <c r="AA40" s="19">
        <v>-5.4170699999999998</v>
      </c>
      <c r="AB40" s="19">
        <v>72.900000000000006</v>
      </c>
      <c r="AC40" s="19">
        <v>93.999499999999998</v>
      </c>
      <c r="AD40" s="19">
        <v>92.976910000000004</v>
      </c>
      <c r="AE40" s="19">
        <v>-20.076910000000002</v>
      </c>
      <c r="AF40" s="19"/>
      <c r="AG40" s="19"/>
      <c r="AH40" s="19"/>
      <c r="AI40" s="19">
        <v>0</v>
      </c>
      <c r="AJ40" s="19"/>
      <c r="AK40" s="19"/>
      <c r="AL40" s="19"/>
      <c r="AM40" s="19">
        <v>0</v>
      </c>
      <c r="AN40" s="19">
        <v>139.30000000000001</v>
      </c>
      <c r="AO40" s="19">
        <v>176.45079999999999</v>
      </c>
      <c r="AP40" s="19">
        <v>196.42444</v>
      </c>
      <c r="AQ40" s="19">
        <v>-57.12444</v>
      </c>
      <c r="AR40" s="19">
        <v>139.19999999999999</v>
      </c>
      <c r="AS40" s="19">
        <v>176.45079999999999</v>
      </c>
      <c r="AT40" s="19">
        <v>196.42444</v>
      </c>
      <c r="AU40" s="19">
        <v>-57.224440000000001</v>
      </c>
      <c r="AV40" s="19">
        <v>139.1</v>
      </c>
      <c r="AW40" s="19">
        <v>176.45079999999999</v>
      </c>
      <c r="AX40" s="19">
        <v>196.42444</v>
      </c>
      <c r="AY40" s="19">
        <v>-57.324440000000003</v>
      </c>
      <c r="AZ40" s="19">
        <v>232.6</v>
      </c>
      <c r="BA40" s="19">
        <v>264.67619999999999</v>
      </c>
      <c r="BB40" s="19">
        <v>294.63666000000001</v>
      </c>
      <c r="BC40" s="19">
        <v>-62.036659999999998</v>
      </c>
      <c r="BD40" s="19">
        <v>215.6</v>
      </c>
      <c r="BE40" s="19">
        <v>208.28218000000001</v>
      </c>
      <c r="BF40" s="19">
        <v>208.28217000000001</v>
      </c>
      <c r="BG40" s="19">
        <v>7.3178299999999998</v>
      </c>
      <c r="BH40" s="19">
        <v>111</v>
      </c>
      <c r="BI40" s="19">
        <v>104.14109000000001</v>
      </c>
      <c r="BJ40" s="19">
        <v>104.14108</v>
      </c>
      <c r="BK40" s="19">
        <v>6.8589200000000003</v>
      </c>
      <c r="BL40" s="19">
        <v>264.10000000000002</v>
      </c>
      <c r="BM40" s="19">
        <v>66.49485</v>
      </c>
      <c r="BN40" s="19">
        <v>342.49090999999999</v>
      </c>
      <c r="BO40" s="19">
        <v>-78.390910000000005</v>
      </c>
      <c r="BP40" s="19">
        <v>4.3</v>
      </c>
      <c r="BQ40" s="19">
        <v>4.4318400000000002</v>
      </c>
      <c r="BR40" s="19">
        <v>4.4318400000000002</v>
      </c>
      <c r="BS40" s="19">
        <v>-0.13184000000000001</v>
      </c>
      <c r="BT40" s="19"/>
      <c r="BU40" s="19"/>
      <c r="BV40" s="19"/>
      <c r="BW40" s="19">
        <v>0</v>
      </c>
      <c r="BX40" s="19"/>
      <c r="BY40" s="19"/>
      <c r="BZ40" s="19"/>
      <c r="CA40" s="19">
        <v>0</v>
      </c>
      <c r="CB40" s="19"/>
      <c r="CC40" s="19"/>
      <c r="CD40" s="19"/>
      <c r="CE40" s="19">
        <v>0</v>
      </c>
      <c r="CF40" s="19"/>
      <c r="CG40" s="19"/>
      <c r="CH40" s="19"/>
      <c r="CI40" s="19">
        <v>0</v>
      </c>
      <c r="CJ40" s="19">
        <v>117.3</v>
      </c>
      <c r="CK40" s="19">
        <v>110.4171</v>
      </c>
      <c r="CL40" s="19">
        <v>110.4171</v>
      </c>
      <c r="CM40" s="19">
        <v>6.8829000000000002</v>
      </c>
      <c r="CN40" s="19">
        <v>6.9</v>
      </c>
      <c r="CO40" s="19">
        <v>5.1333399999999996</v>
      </c>
      <c r="CP40" s="19">
        <v>5.1333399999999996</v>
      </c>
      <c r="CQ40" s="19">
        <v>1.7666599999999999</v>
      </c>
      <c r="CR40" s="19">
        <v>5.3</v>
      </c>
      <c r="CS40" s="19">
        <v>2.8177599999999998</v>
      </c>
      <c r="CT40" s="19">
        <v>2.8177599999999998</v>
      </c>
      <c r="CU40" s="19">
        <v>2.48224</v>
      </c>
      <c r="CV40" s="19"/>
      <c r="CW40" s="19"/>
      <c r="CX40" s="19"/>
      <c r="CY40" s="19">
        <v>0</v>
      </c>
      <c r="CZ40" s="19">
        <v>6</v>
      </c>
      <c r="DA40" s="19">
        <v>6.8787000000000003</v>
      </c>
      <c r="DB40" s="19">
        <v>6.8787000000000003</v>
      </c>
      <c r="DC40" s="19">
        <v>-0.87870000000000004</v>
      </c>
      <c r="DD40" s="19">
        <v>9.8000000000000007</v>
      </c>
      <c r="DE40" s="19">
        <v>14.919420000000001</v>
      </c>
      <c r="DF40" s="19">
        <v>12.56692</v>
      </c>
      <c r="DG40" s="19">
        <v>-2.7669199999999998</v>
      </c>
      <c r="DH40" s="19">
        <v>70.7</v>
      </c>
      <c r="DI40" s="19">
        <v>81.708960000000005</v>
      </c>
      <c r="DJ40" s="19">
        <v>68.825140000000005</v>
      </c>
      <c r="DK40" s="19">
        <v>1.87486</v>
      </c>
      <c r="DL40" s="19"/>
      <c r="DM40" s="19"/>
      <c r="DN40" s="19"/>
      <c r="DO40" s="19">
        <v>0</v>
      </c>
      <c r="DP40" s="19"/>
      <c r="DQ40" s="19"/>
      <c r="DR40" s="19"/>
      <c r="DS40" s="19">
        <v>0</v>
      </c>
      <c r="DT40" s="19"/>
      <c r="DU40" s="19"/>
      <c r="DV40" s="19"/>
      <c r="DW40" s="19">
        <v>0</v>
      </c>
      <c r="DX40" s="19"/>
      <c r="DY40" s="19"/>
      <c r="DZ40" s="19"/>
      <c r="EA40" s="19">
        <v>0</v>
      </c>
      <c r="EB40" s="19">
        <v>54.6</v>
      </c>
      <c r="EC40" s="19">
        <v>56.515709999999999</v>
      </c>
      <c r="ED40" s="19">
        <v>56.515650000000001</v>
      </c>
      <c r="EE40" s="19">
        <v>-1.9156500000000001</v>
      </c>
      <c r="EF40" s="19">
        <v>91.1</v>
      </c>
      <c r="EG40" s="19">
        <v>94.836539999999999</v>
      </c>
      <c r="EH40" s="19">
        <v>110.21746</v>
      </c>
      <c r="EI40" s="19">
        <v>-19.117460000000001</v>
      </c>
      <c r="EJ40" s="19"/>
      <c r="EK40" s="19"/>
      <c r="EL40" s="19"/>
      <c r="EM40" s="19">
        <v>0</v>
      </c>
      <c r="EN40" s="19"/>
      <c r="EO40" s="19"/>
      <c r="EP40" s="19"/>
      <c r="EQ40" s="19">
        <v>0</v>
      </c>
      <c r="ER40" s="19"/>
      <c r="ES40" s="19"/>
      <c r="ET40" s="19"/>
      <c r="EU40" s="19">
        <v>0</v>
      </c>
      <c r="EV40" s="19">
        <v>6.5</v>
      </c>
      <c r="EW40" s="19">
        <v>6.39</v>
      </c>
      <c r="EX40" s="19">
        <v>6.39</v>
      </c>
      <c r="EY40" s="19">
        <v>0.11</v>
      </c>
      <c r="EZ40" s="19">
        <v>43.4</v>
      </c>
      <c r="FA40" s="19">
        <v>0</v>
      </c>
      <c r="FB40" s="19">
        <v>0</v>
      </c>
      <c r="FC40" s="19">
        <v>43.4</v>
      </c>
      <c r="FD40" s="19">
        <v>32.200000000000003</v>
      </c>
      <c r="FE40" s="19">
        <v>36.90014</v>
      </c>
      <c r="FF40" s="19">
        <v>36.90014</v>
      </c>
      <c r="FG40" s="19">
        <v>-4.7001400000000002</v>
      </c>
      <c r="FH40" s="19">
        <v>69.900000000000006</v>
      </c>
      <c r="FI40" s="19">
        <v>75</v>
      </c>
      <c r="FJ40" s="19">
        <v>104.62826</v>
      </c>
      <c r="FK40" s="19">
        <v>-34.728259999999999</v>
      </c>
      <c r="FL40" s="19">
        <v>18.600000000000001</v>
      </c>
      <c r="FM40" s="19">
        <v>22.625250000000001</v>
      </c>
      <c r="FN40" s="19">
        <v>22.625250000000001</v>
      </c>
      <c r="FO40" s="19">
        <v>-4.0252499999999998</v>
      </c>
      <c r="FP40" s="19">
        <v>18.600000000000001</v>
      </c>
      <c r="FQ40" s="19">
        <v>17.562139999999999</v>
      </c>
      <c r="FR40" s="19">
        <v>17.56213</v>
      </c>
      <c r="FS40" s="19">
        <v>1.0378700000000001</v>
      </c>
      <c r="FT40" s="19">
        <v>14.2</v>
      </c>
      <c r="FU40" s="19">
        <v>17.475729999999999</v>
      </c>
      <c r="FV40" s="19">
        <v>17.475729999999999</v>
      </c>
      <c r="FW40" s="19">
        <v>-3.2757299999999998</v>
      </c>
      <c r="FX40" s="19">
        <v>60</v>
      </c>
      <c r="FY40" s="19">
        <v>60.33605</v>
      </c>
      <c r="FZ40" s="19">
        <v>60.33605</v>
      </c>
      <c r="GA40" s="19">
        <v>-0.33605000000000002</v>
      </c>
      <c r="GB40" s="19">
        <v>180.3</v>
      </c>
      <c r="GC40" s="19">
        <v>185.10007999999999</v>
      </c>
      <c r="GD40" s="19">
        <v>185.10006999999999</v>
      </c>
      <c r="GE40" s="19">
        <v>-4.8000699999999998</v>
      </c>
      <c r="GF40" s="19">
        <v>180.7</v>
      </c>
      <c r="GG40" s="19">
        <v>185.10007999999999</v>
      </c>
      <c r="GH40" s="19">
        <v>185.10006999999999</v>
      </c>
      <c r="GI40" s="19">
        <v>-4.4000700000000004</v>
      </c>
      <c r="GJ40" s="19">
        <v>183.7</v>
      </c>
      <c r="GK40" s="19">
        <v>185.10007999999999</v>
      </c>
      <c r="GL40" s="19">
        <v>185.10006999999999</v>
      </c>
      <c r="GM40" s="19">
        <v>-1.4000699999999999</v>
      </c>
      <c r="GN40" s="19">
        <v>65</v>
      </c>
      <c r="GO40" s="19">
        <v>87.858310000000003</v>
      </c>
      <c r="GP40" s="19">
        <v>87.858149999999995</v>
      </c>
      <c r="GQ40" s="19">
        <v>-22.858149999999998</v>
      </c>
      <c r="GR40" s="19">
        <v>6.6</v>
      </c>
      <c r="GS40" s="19">
        <v>7.5127800000000002</v>
      </c>
      <c r="GT40" s="19">
        <v>7.5127800000000002</v>
      </c>
      <c r="GU40" s="19">
        <v>-0.91278000000000004</v>
      </c>
      <c r="GV40" s="19">
        <v>4.9000000000000004</v>
      </c>
      <c r="GW40" s="19">
        <v>7.8816100000000002</v>
      </c>
      <c r="GX40" s="19">
        <v>7.8816100000000002</v>
      </c>
      <c r="GY40" s="19">
        <v>-2.9816099999999999</v>
      </c>
      <c r="GZ40" s="19">
        <v>30.3</v>
      </c>
      <c r="HA40" s="19">
        <v>34.47804</v>
      </c>
      <c r="HB40" s="19">
        <v>34.477930000000001</v>
      </c>
      <c r="HC40" s="19">
        <v>-4.1779299999999999</v>
      </c>
      <c r="HD40" s="19">
        <v>36.299999999999997</v>
      </c>
      <c r="HE40" s="19">
        <v>33.231389999999998</v>
      </c>
      <c r="HF40" s="19">
        <v>36.252429999999997</v>
      </c>
      <c r="HG40" s="19">
        <v>4.7570000000000001E-2</v>
      </c>
      <c r="HH40" s="19">
        <v>2.2000000000000002</v>
      </c>
      <c r="HI40" s="19">
        <v>1.97359</v>
      </c>
      <c r="HJ40" s="19">
        <v>1.97359</v>
      </c>
      <c r="HK40" s="19">
        <v>0.22641</v>
      </c>
      <c r="HL40" s="19">
        <v>15.7</v>
      </c>
      <c r="HM40" s="19">
        <v>16.664079999999998</v>
      </c>
      <c r="HN40" s="19">
        <v>16.664079999999998</v>
      </c>
      <c r="HO40" s="19">
        <v>-0.96408000000000005</v>
      </c>
      <c r="HP40" s="19">
        <v>73</v>
      </c>
      <c r="HQ40" s="19">
        <v>86</v>
      </c>
      <c r="HR40" s="19">
        <v>85.999650000000003</v>
      </c>
      <c r="HS40" s="19">
        <v>-12.999650000000001</v>
      </c>
      <c r="HT40" s="19"/>
      <c r="HU40" s="19"/>
      <c r="HV40" s="19"/>
      <c r="HW40" s="19">
        <v>0</v>
      </c>
      <c r="HX40" s="19"/>
      <c r="HY40" s="19"/>
      <c r="HZ40" s="19"/>
      <c r="IA40" s="19">
        <v>0</v>
      </c>
      <c r="IB40" s="19">
        <v>29.6</v>
      </c>
      <c r="IC40" s="19">
        <v>27</v>
      </c>
      <c r="ID40" s="19">
        <v>0</v>
      </c>
      <c r="IE40" s="19">
        <v>29.6</v>
      </c>
      <c r="IF40" s="19"/>
      <c r="IG40" s="19"/>
      <c r="IH40" s="19"/>
      <c r="II40" s="19">
        <v>0</v>
      </c>
      <c r="IJ40" s="19"/>
      <c r="IK40" s="19"/>
      <c r="IL40" s="19"/>
      <c r="IM40" s="19">
        <v>0</v>
      </c>
      <c r="IN40" s="19">
        <v>46.3</v>
      </c>
      <c r="IO40" s="19">
        <v>48.181449999999998</v>
      </c>
      <c r="IP40" s="19">
        <v>48.181440000000002</v>
      </c>
      <c r="IQ40" s="19">
        <v>-1.88144</v>
      </c>
      <c r="IR40" s="19"/>
      <c r="IS40" s="19"/>
      <c r="IT40" s="19"/>
      <c r="IU40" s="19">
        <v>0</v>
      </c>
      <c r="IV40" s="19"/>
      <c r="IW40" s="19"/>
      <c r="IX40" s="19"/>
      <c r="IY40" s="19">
        <v>0</v>
      </c>
      <c r="IZ40" s="19"/>
      <c r="JA40" s="19"/>
      <c r="JB40" s="19"/>
      <c r="JC40" s="19">
        <v>0</v>
      </c>
      <c r="JD40" s="19">
        <v>43.6</v>
      </c>
      <c r="JE40" s="19">
        <v>75.926119999999997</v>
      </c>
      <c r="JF40" s="19">
        <v>75.925939999999997</v>
      </c>
      <c r="JG40" s="19">
        <v>-32.325940000000003</v>
      </c>
      <c r="JH40" s="19">
        <v>177.9</v>
      </c>
      <c r="JI40" s="19">
        <v>178.52956</v>
      </c>
      <c r="JJ40" s="19">
        <v>178.52955</v>
      </c>
      <c r="JK40" s="19">
        <v>-0.62955000000000005</v>
      </c>
      <c r="JL40" s="19">
        <v>175.1</v>
      </c>
      <c r="JM40" s="19">
        <v>178.52956</v>
      </c>
      <c r="JN40" s="19">
        <v>178.52955</v>
      </c>
      <c r="JO40" s="19">
        <v>-3.4295499999999999</v>
      </c>
      <c r="JP40" s="19">
        <v>209.3</v>
      </c>
      <c r="JQ40" s="19">
        <v>178.52956</v>
      </c>
      <c r="JR40" s="19">
        <v>178.52955</v>
      </c>
      <c r="JS40" s="19">
        <v>30.77045</v>
      </c>
      <c r="JT40" s="19">
        <v>272.3</v>
      </c>
      <c r="JU40" s="19">
        <v>267.79433</v>
      </c>
      <c r="JV40" s="19">
        <v>267.79433</v>
      </c>
      <c r="JW40" s="19">
        <v>4.5056700000000003</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0</v>
      </c>
      <c r="KS40" s="19">
        <v>0</v>
      </c>
      <c r="KT40" s="19">
        <v>0</v>
      </c>
      <c r="KU40" s="19">
        <v>0</v>
      </c>
      <c r="KV40" s="19"/>
      <c r="KW40" s="19"/>
      <c r="KX40" s="19"/>
      <c r="KY40" s="19">
        <v>0</v>
      </c>
      <c r="KZ40" s="19"/>
      <c r="LA40" s="19"/>
      <c r="LB40" s="19"/>
      <c r="LC40" s="19">
        <v>0</v>
      </c>
      <c r="LD40" s="19">
        <v>1.2</v>
      </c>
      <c r="LE40" s="19">
        <v>1.1522699999999999</v>
      </c>
      <c r="LF40" s="19">
        <v>1.1522699999999999</v>
      </c>
      <c r="LG40" s="19">
        <v>4.7730000000000002E-2</v>
      </c>
      <c r="LH40" s="19">
        <v>163.30000000000001</v>
      </c>
      <c r="LI40" s="19">
        <v>159.63525000000001</v>
      </c>
      <c r="LJ40" s="19">
        <v>177.64197999999999</v>
      </c>
      <c r="LK40" s="19">
        <v>-14.34198</v>
      </c>
      <c r="LL40" s="19">
        <v>99.5</v>
      </c>
      <c r="LM40" s="19">
        <v>93.692059999999998</v>
      </c>
      <c r="LN40" s="19">
        <v>92.444410000000005</v>
      </c>
      <c r="LO40" s="19">
        <v>7.0555899999999996</v>
      </c>
      <c r="LP40" s="19">
        <v>61.9</v>
      </c>
      <c r="LQ40" s="19">
        <v>67.133979999999994</v>
      </c>
      <c r="LR40" s="19">
        <v>67.133979999999994</v>
      </c>
      <c r="LS40" s="19">
        <v>-5.2339799999999999</v>
      </c>
      <c r="LT40" s="19">
        <v>70.900000000000006</v>
      </c>
      <c r="LU40" s="19">
        <v>72.37388</v>
      </c>
      <c r="LV40" s="19">
        <v>72.373850000000004</v>
      </c>
      <c r="LW40" s="19">
        <v>-1.4738500000000001</v>
      </c>
      <c r="LX40" s="19">
        <v>29</v>
      </c>
      <c r="LY40" s="19">
        <v>29.951460000000001</v>
      </c>
      <c r="LZ40" s="19">
        <v>29.951440000000002</v>
      </c>
      <c r="MA40" s="19">
        <v>-0.95143999999999995</v>
      </c>
      <c r="MB40" s="19"/>
      <c r="MC40" s="19"/>
      <c r="MD40" s="19"/>
      <c r="ME40" s="19">
        <v>0</v>
      </c>
      <c r="MF40" s="19"/>
      <c r="MG40" s="19"/>
      <c r="MH40" s="19"/>
      <c r="MI40" s="19">
        <v>0</v>
      </c>
      <c r="MJ40" s="19"/>
      <c r="MK40" s="19"/>
      <c r="ML40" s="19"/>
      <c r="MM40" s="19">
        <v>0</v>
      </c>
      <c r="MN40" s="19">
        <v>146.19999999999999</v>
      </c>
      <c r="MO40" s="19">
        <v>149.77393000000001</v>
      </c>
      <c r="MP40" s="19">
        <v>149.77393000000001</v>
      </c>
      <c r="MQ40" s="19">
        <v>-3.5739299999999998</v>
      </c>
      <c r="MR40" s="19">
        <v>148.6</v>
      </c>
      <c r="MS40" s="19">
        <v>149.77393000000001</v>
      </c>
      <c r="MT40" s="19">
        <v>149.77393000000001</v>
      </c>
      <c r="MU40" s="19">
        <v>-1.1739299999999999</v>
      </c>
      <c r="MV40" s="19">
        <v>149.4</v>
      </c>
      <c r="MW40" s="19">
        <v>149.77393000000001</v>
      </c>
      <c r="MX40" s="19">
        <v>149.77393000000001</v>
      </c>
      <c r="MY40" s="19">
        <v>-0.37392999999999998</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134.69999999999999</v>
      </c>
      <c r="NU40" s="19">
        <v>145.01718</v>
      </c>
      <c r="NV40" s="19">
        <v>145.0172</v>
      </c>
      <c r="NW40" s="19">
        <v>-10.3172</v>
      </c>
      <c r="NX40" s="19">
        <v>77.3</v>
      </c>
      <c r="NY40" s="19">
        <v>72.508589999999998</v>
      </c>
      <c r="NZ40" s="19">
        <v>72.508600000000001</v>
      </c>
      <c r="OA40" s="19">
        <v>4.7914000000000003</v>
      </c>
      <c r="OB40" s="19">
        <v>0.6</v>
      </c>
      <c r="OC40" s="19">
        <v>0.54700000000000004</v>
      </c>
      <c r="OD40" s="19">
        <v>0.54700000000000004</v>
      </c>
      <c r="OE40" s="19">
        <v>5.2999999999999999E-2</v>
      </c>
      <c r="OF40" s="19">
        <v>116.8</v>
      </c>
      <c r="OG40" s="19">
        <v>133.00431</v>
      </c>
      <c r="OH40" s="19">
        <v>123.649</v>
      </c>
      <c r="OI40" s="19">
        <v>-6.8490000000000002</v>
      </c>
      <c r="OJ40" s="19">
        <v>50.2</v>
      </c>
      <c r="OK40" s="19">
        <v>44.067999999999998</v>
      </c>
      <c r="OL40" s="19">
        <v>44.067999999999998</v>
      </c>
      <c r="OM40" s="19">
        <v>6.1319999999999997</v>
      </c>
      <c r="ON40" s="19">
        <v>0</v>
      </c>
      <c r="OO40" s="19">
        <v>17.402999999999999</v>
      </c>
      <c r="OP40" s="19">
        <v>17.402999999999999</v>
      </c>
      <c r="OQ40" s="19">
        <v>-17.402999999999999</v>
      </c>
      <c r="OR40" s="19">
        <v>0.2</v>
      </c>
      <c r="OS40" s="19">
        <v>0.1</v>
      </c>
      <c r="OT40" s="19">
        <v>0.1</v>
      </c>
      <c r="OU40" s="19">
        <v>0.1</v>
      </c>
      <c r="OV40" s="19">
        <v>8.5</v>
      </c>
      <c r="OW40" s="19">
        <v>8.6</v>
      </c>
      <c r="OX40" s="19">
        <v>8.6</v>
      </c>
      <c r="OY40" s="19">
        <v>-0.1</v>
      </c>
      <c r="OZ40" s="19">
        <v>9.9</v>
      </c>
      <c r="PA40" s="19">
        <v>9</v>
      </c>
      <c r="PB40" s="19">
        <v>9.0000099999999996</v>
      </c>
      <c r="PC40" s="19">
        <v>0.89998999999999996</v>
      </c>
      <c r="PD40" s="19">
        <v>4.0999999999999996</v>
      </c>
      <c r="PE40" s="19">
        <v>5.2125399999999997</v>
      </c>
      <c r="PF40" s="19">
        <v>4.2333499999999997</v>
      </c>
      <c r="PG40" s="19">
        <v>-0.13335</v>
      </c>
      <c r="PH40" s="19"/>
      <c r="PI40" s="19">
        <v>1.23</v>
      </c>
      <c r="PJ40" s="19">
        <v>1.23</v>
      </c>
      <c r="PK40" s="19">
        <v>-1.23</v>
      </c>
      <c r="PL40" s="19">
        <v>3.1</v>
      </c>
      <c r="PM40" s="19">
        <v>2.6</v>
      </c>
      <c r="PN40" s="19">
        <v>2.6</v>
      </c>
      <c r="PO40" s="19">
        <v>0.5</v>
      </c>
      <c r="PP40" s="19">
        <v>2.2999999999999998</v>
      </c>
      <c r="PQ40" s="19">
        <v>2.5</v>
      </c>
      <c r="PR40" s="19">
        <v>2.5</v>
      </c>
      <c r="PS40" s="19">
        <v>-0.2</v>
      </c>
      <c r="PT40" s="19">
        <v>20</v>
      </c>
      <c r="PU40" s="19">
        <v>19.417480000000001</v>
      </c>
      <c r="PV40" s="19">
        <v>19.417470000000002</v>
      </c>
      <c r="PW40" s="19">
        <v>0.58252999999999999</v>
      </c>
      <c r="PX40" s="19">
        <v>8.9</v>
      </c>
      <c r="PY40" s="19">
        <v>19.417480000000001</v>
      </c>
      <c r="PZ40" s="19">
        <v>19.417470000000002</v>
      </c>
      <c r="QA40" s="19">
        <v>-10.517469999999999</v>
      </c>
      <c r="QB40" s="19">
        <v>7.5</v>
      </c>
      <c r="QC40" s="19">
        <v>6</v>
      </c>
      <c r="QD40" s="19">
        <v>6</v>
      </c>
      <c r="QE40" s="19">
        <v>1.5</v>
      </c>
      <c r="QF40" s="19">
        <v>3.3</v>
      </c>
      <c r="QG40" s="19">
        <v>3.5</v>
      </c>
      <c r="QH40" s="19">
        <v>3.5</v>
      </c>
      <c r="QI40" s="19">
        <v>-0.2</v>
      </c>
      <c r="QJ40" s="19">
        <v>18.399999999999999</v>
      </c>
      <c r="QK40" s="19">
        <v>17.961169999999999</v>
      </c>
      <c r="QL40" s="19">
        <v>17.96116</v>
      </c>
      <c r="QM40" s="19">
        <v>0.43884000000000001</v>
      </c>
      <c r="QN40" s="19">
        <v>10</v>
      </c>
      <c r="QO40" s="19">
        <v>8.4100900000000003</v>
      </c>
      <c r="QP40" s="19">
        <v>8.4100900000000003</v>
      </c>
      <c r="QQ40" s="19">
        <v>1.5899099999999999</v>
      </c>
      <c r="QR40" s="19">
        <v>11.9</v>
      </c>
      <c r="QS40" s="19">
        <v>12.800140000000001</v>
      </c>
      <c r="QT40" s="19">
        <v>12.800140000000001</v>
      </c>
      <c r="QU40" s="19">
        <v>-0.90014000000000005</v>
      </c>
      <c r="QV40" s="19">
        <v>31.7</v>
      </c>
      <c r="QW40" s="19">
        <v>31.066980000000001</v>
      </c>
      <c r="QX40" s="19">
        <v>28.67</v>
      </c>
      <c r="QY40" s="19">
        <v>3.03</v>
      </c>
      <c r="QZ40" s="19">
        <v>81</v>
      </c>
      <c r="RA40" s="19">
        <v>89.120800000000003</v>
      </c>
      <c r="RB40" s="19">
        <v>85.2</v>
      </c>
      <c r="RC40" s="19">
        <v>-4.2</v>
      </c>
      <c r="RD40" s="19">
        <v>4.5</v>
      </c>
      <c r="RE40" s="19">
        <v>4.2</v>
      </c>
      <c r="RF40" s="19">
        <v>4.2</v>
      </c>
      <c r="RG40" s="19">
        <v>0.3</v>
      </c>
      <c r="RH40" s="19">
        <v>2.2000000000000002</v>
      </c>
      <c r="RI40" s="19">
        <v>2.4</v>
      </c>
      <c r="RJ40" s="19">
        <v>2.4</v>
      </c>
      <c r="RK40" s="19">
        <v>-0.2</v>
      </c>
      <c r="RL40" s="19">
        <v>1.2</v>
      </c>
      <c r="RM40" s="19">
        <v>2.4</v>
      </c>
      <c r="RN40" s="19">
        <v>2.4</v>
      </c>
      <c r="RO40" s="19">
        <v>-1.2</v>
      </c>
      <c r="RP40" s="19">
        <v>3.1</v>
      </c>
      <c r="RQ40" s="19">
        <v>2.8</v>
      </c>
      <c r="RR40" s="19">
        <v>2.8</v>
      </c>
      <c r="RS40" s="19">
        <v>0.3</v>
      </c>
      <c r="RT40" s="19">
        <v>1.5</v>
      </c>
      <c r="RU40" s="19">
        <v>2.7280000000000002</v>
      </c>
      <c r="RV40" s="19">
        <v>2.7280000000000002</v>
      </c>
      <c r="RW40" s="19">
        <v>-1.228</v>
      </c>
      <c r="RX40" s="19">
        <v>2.4</v>
      </c>
      <c r="RY40" s="19">
        <v>1.899</v>
      </c>
      <c r="RZ40" s="19">
        <v>1.899</v>
      </c>
      <c r="SA40" s="19">
        <v>0.501</v>
      </c>
      <c r="SB40" s="19">
        <v>9.8000000000000007</v>
      </c>
      <c r="SC40" s="19">
        <v>6.2453099999999999</v>
      </c>
      <c r="SD40" s="19">
        <v>0</v>
      </c>
      <c r="SE40" s="19">
        <v>9.8000000000000007</v>
      </c>
      <c r="SF40" s="19">
        <v>1.3</v>
      </c>
      <c r="SG40" s="19">
        <v>1.6</v>
      </c>
      <c r="SH40" s="19">
        <v>1.6</v>
      </c>
      <c r="SI40" s="19">
        <v>-0.3</v>
      </c>
      <c r="SJ40" s="19"/>
      <c r="SK40" s="19">
        <v>0.4</v>
      </c>
      <c r="SL40" s="19">
        <v>0.4</v>
      </c>
      <c r="SM40" s="19">
        <v>-0.4</v>
      </c>
      <c r="SN40" s="19">
        <v>4.9000000000000004</v>
      </c>
      <c r="SO40" s="19">
        <v>6.3</v>
      </c>
      <c r="SP40" s="19">
        <v>6.3</v>
      </c>
      <c r="SQ40" s="19">
        <v>-1.4</v>
      </c>
      <c r="SR40" s="19">
        <v>2.6</v>
      </c>
      <c r="SS40" s="19">
        <v>3.6</v>
      </c>
      <c r="ST40" s="19">
        <v>3.6</v>
      </c>
      <c r="SU40" s="19">
        <v>-1</v>
      </c>
      <c r="SV40" s="19">
        <v>3.7</v>
      </c>
      <c r="SW40" s="19">
        <v>4.8</v>
      </c>
      <c r="SX40" s="19">
        <v>4.8</v>
      </c>
      <c r="SY40" s="19">
        <v>-1.1000000000000001</v>
      </c>
      <c r="SZ40" s="19">
        <v>5.3</v>
      </c>
      <c r="TA40" s="19">
        <v>6.7</v>
      </c>
      <c r="TB40" s="19">
        <v>6.7</v>
      </c>
      <c r="TC40" s="19">
        <v>-1.4</v>
      </c>
      <c r="TD40" s="19">
        <v>10</v>
      </c>
      <c r="TE40" s="19">
        <v>10</v>
      </c>
      <c r="TF40" s="19">
        <v>10</v>
      </c>
      <c r="TG40" s="19">
        <v>0</v>
      </c>
      <c r="TH40" s="19">
        <v>25.9</v>
      </c>
      <c r="TI40" s="19">
        <v>25.73</v>
      </c>
      <c r="TJ40" s="19">
        <v>25.73</v>
      </c>
      <c r="TK40" s="19">
        <v>0.17</v>
      </c>
      <c r="TL40" s="19">
        <v>56.7</v>
      </c>
      <c r="TM40" s="19">
        <v>55.5</v>
      </c>
      <c r="TN40" s="19">
        <v>65.334000000000003</v>
      </c>
      <c r="TO40" s="19">
        <v>-8.6340000000000003</v>
      </c>
      <c r="TP40" s="19">
        <v>21.5</v>
      </c>
      <c r="TQ40" s="19">
        <v>4.3112399999999997</v>
      </c>
      <c r="TR40" s="19">
        <v>4.3112399999999997</v>
      </c>
      <c r="TS40" s="19">
        <v>17.188759999999998</v>
      </c>
      <c r="TT40" s="19">
        <v>105.9</v>
      </c>
      <c r="TU40" s="19">
        <v>101.5</v>
      </c>
      <c r="TV40" s="19">
        <v>74.876000000000005</v>
      </c>
      <c r="TW40" s="19">
        <v>31.024000000000001</v>
      </c>
      <c r="TX40" s="19">
        <v>101.4</v>
      </c>
      <c r="TY40" s="19">
        <v>93</v>
      </c>
      <c r="TZ40" s="19">
        <v>85.438999999999993</v>
      </c>
      <c r="UA40" s="19">
        <v>15.961</v>
      </c>
      <c r="UB40" s="19">
        <v>14.7</v>
      </c>
      <c r="UC40" s="19">
        <v>13.257</v>
      </c>
      <c r="UD40" s="19">
        <v>13.257</v>
      </c>
      <c r="UE40" s="19">
        <v>1.4430000000000001</v>
      </c>
      <c r="UF40" s="19">
        <v>14</v>
      </c>
      <c r="UG40" s="19">
        <v>12.117000000000001</v>
      </c>
      <c r="UH40" s="19">
        <v>12.117000000000001</v>
      </c>
      <c r="UI40" s="19">
        <v>1.883</v>
      </c>
      <c r="UJ40" s="19">
        <v>6</v>
      </c>
      <c r="UK40" s="19">
        <v>7</v>
      </c>
      <c r="UL40" s="19">
        <v>7</v>
      </c>
      <c r="UM40" s="19">
        <v>-1</v>
      </c>
      <c r="UN40" s="19">
        <v>2.2999999999999998</v>
      </c>
      <c r="UO40" s="19">
        <v>2</v>
      </c>
      <c r="UP40" s="19">
        <v>2</v>
      </c>
      <c r="UQ40" s="19">
        <v>0.3</v>
      </c>
      <c r="UR40" s="19">
        <v>7.5</v>
      </c>
      <c r="US40" s="19">
        <v>8.5</v>
      </c>
      <c r="UT40" s="19">
        <v>8.5</v>
      </c>
      <c r="UU40" s="19">
        <v>-1</v>
      </c>
      <c r="UV40" s="19">
        <v>4.0999999999999996</v>
      </c>
      <c r="UW40" s="19">
        <v>6</v>
      </c>
      <c r="UX40" s="19">
        <v>6</v>
      </c>
      <c r="UY40" s="19">
        <v>-1.9</v>
      </c>
      <c r="UZ40" s="19">
        <v>4.7</v>
      </c>
      <c r="VA40" s="19">
        <v>6</v>
      </c>
      <c r="VB40" s="19">
        <v>6</v>
      </c>
      <c r="VC40" s="19">
        <v>-1.3</v>
      </c>
      <c r="VD40" s="19">
        <v>4.8</v>
      </c>
      <c r="VE40" s="19">
        <v>7</v>
      </c>
      <c r="VF40" s="19">
        <v>7</v>
      </c>
      <c r="VG40" s="19">
        <v>-2.2000000000000002</v>
      </c>
      <c r="VH40" s="19">
        <v>0</v>
      </c>
      <c r="VI40" s="19">
        <v>16.047999999999998</v>
      </c>
      <c r="VJ40" s="19">
        <v>16.047999999999998</v>
      </c>
      <c r="VK40" s="19">
        <v>-16.047999999999998</v>
      </c>
      <c r="VL40" s="19">
        <v>193</v>
      </c>
      <c r="VM40" s="19">
        <v>197.06200000000001</v>
      </c>
      <c r="VN40" s="19">
        <v>197.06200000000001</v>
      </c>
      <c r="VO40" s="19">
        <v>-4.0620000000000003</v>
      </c>
      <c r="VP40" s="19">
        <v>7.2</v>
      </c>
      <c r="VQ40" s="19">
        <v>9.6700499999999998</v>
      </c>
      <c r="VR40" s="19">
        <v>9.6700499999999998</v>
      </c>
      <c r="VS40" s="19">
        <v>-2.4700500000000001</v>
      </c>
      <c r="VT40" s="19">
        <v>90.1</v>
      </c>
      <c r="VU40" s="19">
        <v>61.101179999999999</v>
      </c>
      <c r="VV40" s="19">
        <v>61.101179999999999</v>
      </c>
      <c r="VW40" s="19">
        <v>28.998819999999998</v>
      </c>
      <c r="VX40" s="19">
        <v>0.6</v>
      </c>
      <c r="VY40" s="19">
        <v>0.6</v>
      </c>
      <c r="VZ40" s="19">
        <v>0.6</v>
      </c>
      <c r="WA40" s="19">
        <v>0</v>
      </c>
      <c r="WB40" s="19">
        <v>126.6</v>
      </c>
      <c r="WC40" s="19">
        <v>126.8</v>
      </c>
      <c r="WD40" s="19">
        <v>118.086</v>
      </c>
      <c r="WE40" s="19">
        <v>8.5139999999999993</v>
      </c>
      <c r="WF40" s="19">
        <v>152.9</v>
      </c>
      <c r="WG40" s="19">
        <v>148.80000000000001</v>
      </c>
      <c r="WH40" s="19">
        <v>127.42100000000001</v>
      </c>
      <c r="WI40" s="19">
        <v>25.478999999999999</v>
      </c>
      <c r="WJ40" s="19">
        <v>75</v>
      </c>
      <c r="WK40" s="19">
        <v>54.695230000000002</v>
      </c>
      <c r="WL40" s="19">
        <v>54.695230000000002</v>
      </c>
      <c r="WM40" s="19">
        <v>20.304770000000001</v>
      </c>
      <c r="WN40" s="19">
        <v>7.5</v>
      </c>
      <c r="WO40" s="19">
        <v>1.4602599999999999</v>
      </c>
      <c r="WP40" s="19">
        <v>1.4602599999999999</v>
      </c>
      <c r="WQ40" s="19">
        <v>6.0397400000000001</v>
      </c>
      <c r="WR40" s="19">
        <v>10</v>
      </c>
      <c r="WS40" s="19">
        <v>10</v>
      </c>
      <c r="WT40" s="19">
        <v>10</v>
      </c>
      <c r="WU40" s="19">
        <v>0</v>
      </c>
      <c r="WV40" s="19">
        <v>19.899999999999999</v>
      </c>
      <c r="WW40" s="19">
        <v>19.223299999999998</v>
      </c>
      <c r="WX40" s="19">
        <v>19.223299999999998</v>
      </c>
      <c r="WY40" s="19">
        <v>0.67669999999999997</v>
      </c>
      <c r="WZ40" s="19">
        <v>9.3000000000000007</v>
      </c>
      <c r="XA40" s="19">
        <v>10.8</v>
      </c>
      <c r="XB40" s="19">
        <v>10.8</v>
      </c>
      <c r="XC40" s="19">
        <v>-1.5</v>
      </c>
      <c r="XD40" s="19">
        <v>0</v>
      </c>
      <c r="XE40" s="19">
        <v>0</v>
      </c>
      <c r="XF40" s="19"/>
      <c r="XG40" s="19">
        <v>0</v>
      </c>
      <c r="XH40" s="19"/>
      <c r="XI40" s="19"/>
      <c r="XJ40" s="19"/>
      <c r="XK40" s="19">
        <v>0</v>
      </c>
      <c r="XL40" s="19">
        <v>16</v>
      </c>
      <c r="XM40" s="19">
        <v>14</v>
      </c>
      <c r="XN40" s="19">
        <v>14</v>
      </c>
      <c r="XO40" s="19">
        <v>2</v>
      </c>
      <c r="XP40" s="19">
        <v>0</v>
      </c>
      <c r="XQ40" s="19"/>
      <c r="XR40" s="19"/>
      <c r="XS40" s="19">
        <v>0</v>
      </c>
      <c r="XT40" s="19">
        <v>9.06</v>
      </c>
      <c r="XU40" s="19">
        <v>0</v>
      </c>
      <c r="XV40" s="19">
        <v>0</v>
      </c>
      <c r="XW40" s="19">
        <v>9.06</v>
      </c>
      <c r="XX40" s="19"/>
      <c r="XY40" s="19"/>
      <c r="XZ40" s="19"/>
      <c r="YA40" s="19">
        <v>0</v>
      </c>
      <c r="YB40" s="19"/>
      <c r="YC40" s="19"/>
      <c r="YD40" s="19"/>
      <c r="YE40" s="19">
        <v>0</v>
      </c>
    </row>
    <row r="41" spans="1:655" ht="24" customHeight="1" x14ac:dyDescent="0.3">
      <c r="A41" s="1"/>
      <c r="B41" s="13" t="s">
        <v>35</v>
      </c>
      <c r="C41" s="13" t="s">
        <v>788</v>
      </c>
      <c r="D41" s="14">
        <v>79.900000000000006</v>
      </c>
      <c r="E41" s="14">
        <v>83.646389999999997</v>
      </c>
      <c r="F41" s="14">
        <v>80.896379999999994</v>
      </c>
      <c r="G41" s="14">
        <v>-0.99638000000000004</v>
      </c>
      <c r="H41" s="14">
        <v>645.9</v>
      </c>
      <c r="I41" s="14">
        <v>643.65809000000002</v>
      </c>
      <c r="J41" s="14">
        <v>643.65809000000002</v>
      </c>
      <c r="K41" s="14">
        <v>2.2419099999999998</v>
      </c>
      <c r="L41" s="14">
        <v>215.9</v>
      </c>
      <c r="M41" s="14">
        <v>209.39341999999999</v>
      </c>
      <c r="N41" s="14">
        <v>209.39341999999999</v>
      </c>
      <c r="O41" s="14">
        <v>6.5065799999999996</v>
      </c>
      <c r="P41" s="14"/>
      <c r="Q41" s="14"/>
      <c r="R41" s="14"/>
      <c r="S41" s="14">
        <v>0</v>
      </c>
      <c r="T41" s="14"/>
      <c r="U41" s="14"/>
      <c r="V41" s="14"/>
      <c r="W41" s="14">
        <v>0</v>
      </c>
      <c r="X41" s="14">
        <v>49.7</v>
      </c>
      <c r="Y41" s="14">
        <v>56.083880000000001</v>
      </c>
      <c r="Z41" s="14">
        <v>54.345039999999997</v>
      </c>
      <c r="AA41" s="14">
        <v>-4.6450399999999998</v>
      </c>
      <c r="AB41" s="14">
        <v>72.5</v>
      </c>
      <c r="AC41" s="14">
        <v>92.945300000000003</v>
      </c>
      <c r="AD41" s="14">
        <v>94.665989999999994</v>
      </c>
      <c r="AE41" s="14">
        <v>-22.165990000000001</v>
      </c>
      <c r="AF41" s="14"/>
      <c r="AG41" s="14"/>
      <c r="AH41" s="14"/>
      <c r="AI41" s="14">
        <v>0</v>
      </c>
      <c r="AJ41" s="14"/>
      <c r="AK41" s="14"/>
      <c r="AL41" s="14"/>
      <c r="AM41" s="14">
        <v>0</v>
      </c>
      <c r="AN41" s="14">
        <v>105.2</v>
      </c>
      <c r="AO41" s="14">
        <v>189.09889000000001</v>
      </c>
      <c r="AP41" s="14">
        <v>196.42444</v>
      </c>
      <c r="AQ41" s="14">
        <v>-91.224440000000001</v>
      </c>
      <c r="AR41" s="14">
        <v>105.4</v>
      </c>
      <c r="AS41" s="14">
        <v>189.09889000000001</v>
      </c>
      <c r="AT41" s="14">
        <v>196.42444</v>
      </c>
      <c r="AU41" s="14">
        <v>-91.024439999999998</v>
      </c>
      <c r="AV41" s="14">
        <v>105.4</v>
      </c>
      <c r="AW41" s="14">
        <v>189.09889000000001</v>
      </c>
      <c r="AX41" s="14">
        <v>196.42444</v>
      </c>
      <c r="AY41" s="14">
        <v>-91.024439999999998</v>
      </c>
      <c r="AZ41" s="14">
        <v>202.9</v>
      </c>
      <c r="BA41" s="14">
        <v>283.64832999999999</v>
      </c>
      <c r="BB41" s="14">
        <v>294.63666000000001</v>
      </c>
      <c r="BC41" s="14">
        <v>-91.736660000000001</v>
      </c>
      <c r="BD41" s="14">
        <v>215.2</v>
      </c>
      <c r="BE41" s="14">
        <v>208.28218000000001</v>
      </c>
      <c r="BF41" s="14">
        <v>208.28217000000001</v>
      </c>
      <c r="BG41" s="14">
        <v>6.9178300000000004</v>
      </c>
      <c r="BH41" s="14">
        <v>111.5</v>
      </c>
      <c r="BI41" s="14">
        <v>104.14109000000001</v>
      </c>
      <c r="BJ41" s="14">
        <v>104.14108</v>
      </c>
      <c r="BK41" s="14">
        <v>7.3589200000000003</v>
      </c>
      <c r="BL41" s="14">
        <v>354.6</v>
      </c>
      <c r="BM41" s="14">
        <v>76.705740000000006</v>
      </c>
      <c r="BN41" s="14">
        <v>403.65197999999998</v>
      </c>
      <c r="BO41" s="14">
        <v>-49.05198</v>
      </c>
      <c r="BP41" s="14">
        <v>4.0999999999999996</v>
      </c>
      <c r="BQ41" s="14">
        <v>4.4318400000000002</v>
      </c>
      <c r="BR41" s="14">
        <v>4.4318400000000002</v>
      </c>
      <c r="BS41" s="14">
        <v>-0.33184000000000002</v>
      </c>
      <c r="BT41" s="14"/>
      <c r="BU41" s="14"/>
      <c r="BV41" s="14"/>
      <c r="BW41" s="14">
        <v>0</v>
      </c>
      <c r="BX41" s="14"/>
      <c r="BY41" s="14"/>
      <c r="BZ41" s="14"/>
      <c r="CA41" s="14">
        <v>0</v>
      </c>
      <c r="CB41" s="14"/>
      <c r="CC41" s="14"/>
      <c r="CD41" s="14"/>
      <c r="CE41" s="14">
        <v>0</v>
      </c>
      <c r="CF41" s="14"/>
      <c r="CG41" s="14"/>
      <c r="CH41" s="14"/>
      <c r="CI41" s="14">
        <v>0</v>
      </c>
      <c r="CJ41" s="14">
        <v>114.2</v>
      </c>
      <c r="CK41" s="14">
        <v>110.4171</v>
      </c>
      <c r="CL41" s="14">
        <v>110.4171</v>
      </c>
      <c r="CM41" s="14">
        <v>3.7829000000000002</v>
      </c>
      <c r="CN41" s="14">
        <v>6.7</v>
      </c>
      <c r="CO41" s="14">
        <v>5.1333399999999996</v>
      </c>
      <c r="CP41" s="14">
        <v>5.1333399999999996</v>
      </c>
      <c r="CQ41" s="14">
        <v>1.5666599999999999</v>
      </c>
      <c r="CR41" s="14">
        <v>5.4</v>
      </c>
      <c r="CS41" s="14">
        <v>2.8177599999999998</v>
      </c>
      <c r="CT41" s="14">
        <v>2.8177599999999998</v>
      </c>
      <c r="CU41" s="14">
        <v>2.5822400000000001</v>
      </c>
      <c r="CV41" s="14"/>
      <c r="CW41" s="14"/>
      <c r="CX41" s="14"/>
      <c r="CY41" s="14">
        <v>0</v>
      </c>
      <c r="CZ41" s="14">
        <v>5.9</v>
      </c>
      <c r="DA41" s="14">
        <v>6.8787000000000003</v>
      </c>
      <c r="DB41" s="14">
        <v>6.8787000000000003</v>
      </c>
      <c r="DC41" s="14">
        <v>-0.97870000000000001</v>
      </c>
      <c r="DD41" s="14">
        <v>9.8000000000000007</v>
      </c>
      <c r="DE41" s="14">
        <v>14.919420000000001</v>
      </c>
      <c r="DF41" s="14">
        <v>12.56692</v>
      </c>
      <c r="DG41" s="14">
        <v>-2.7669199999999998</v>
      </c>
      <c r="DH41" s="14">
        <v>70.7</v>
      </c>
      <c r="DI41" s="14">
        <v>81.708960000000005</v>
      </c>
      <c r="DJ41" s="14">
        <v>68.825069999999997</v>
      </c>
      <c r="DK41" s="14">
        <v>1.87493</v>
      </c>
      <c r="DL41" s="14"/>
      <c r="DM41" s="14"/>
      <c r="DN41" s="14"/>
      <c r="DO41" s="14">
        <v>0</v>
      </c>
      <c r="DP41" s="14"/>
      <c r="DQ41" s="14"/>
      <c r="DR41" s="14"/>
      <c r="DS41" s="14">
        <v>0</v>
      </c>
      <c r="DT41" s="14"/>
      <c r="DU41" s="14"/>
      <c r="DV41" s="14"/>
      <c r="DW41" s="14">
        <v>0</v>
      </c>
      <c r="DX41" s="14"/>
      <c r="DY41" s="14"/>
      <c r="DZ41" s="14"/>
      <c r="EA41" s="14">
        <v>0</v>
      </c>
      <c r="EB41" s="14">
        <v>54.2</v>
      </c>
      <c r="EC41" s="14">
        <v>56.515709999999999</v>
      </c>
      <c r="ED41" s="14">
        <v>56.515659999999997</v>
      </c>
      <c r="EE41" s="14">
        <v>-2.3156599999999998</v>
      </c>
      <c r="EF41" s="14">
        <v>91.3</v>
      </c>
      <c r="EG41" s="14">
        <v>94.850560000000002</v>
      </c>
      <c r="EH41" s="14">
        <v>110.21746</v>
      </c>
      <c r="EI41" s="14">
        <v>-18.917459999999998</v>
      </c>
      <c r="EJ41" s="14"/>
      <c r="EK41" s="14"/>
      <c r="EL41" s="14"/>
      <c r="EM41" s="14">
        <v>0</v>
      </c>
      <c r="EN41" s="14"/>
      <c r="EO41" s="14"/>
      <c r="EP41" s="14"/>
      <c r="EQ41" s="14">
        <v>0</v>
      </c>
      <c r="ER41" s="14"/>
      <c r="ES41" s="14"/>
      <c r="ET41" s="14"/>
      <c r="EU41" s="14">
        <v>0</v>
      </c>
      <c r="EV41" s="14">
        <v>6.5</v>
      </c>
      <c r="EW41" s="14">
        <v>6.39</v>
      </c>
      <c r="EX41" s="14">
        <v>6.39</v>
      </c>
      <c r="EY41" s="14">
        <v>0.11</v>
      </c>
      <c r="EZ41" s="14">
        <v>178.7</v>
      </c>
      <c r="FA41" s="14">
        <v>144.32990000000001</v>
      </c>
      <c r="FB41" s="14">
        <v>0</v>
      </c>
      <c r="FC41" s="14">
        <v>178.7</v>
      </c>
      <c r="FD41" s="14">
        <v>29.1</v>
      </c>
      <c r="FE41" s="14">
        <v>36.90014</v>
      </c>
      <c r="FF41" s="14">
        <v>36.90014</v>
      </c>
      <c r="FG41" s="14">
        <v>-7.8001399999999999</v>
      </c>
      <c r="FH41" s="14">
        <v>68.2</v>
      </c>
      <c r="FI41" s="14">
        <v>76.301159999999996</v>
      </c>
      <c r="FJ41" s="14">
        <v>123.88715000000001</v>
      </c>
      <c r="FK41" s="14">
        <v>-55.687150000000003</v>
      </c>
      <c r="FL41" s="14">
        <v>20.5</v>
      </c>
      <c r="FM41" s="14">
        <v>22.625250000000001</v>
      </c>
      <c r="FN41" s="14">
        <v>22.625250000000001</v>
      </c>
      <c r="FO41" s="14">
        <v>-2.1252499999999999</v>
      </c>
      <c r="FP41" s="14">
        <v>18.600000000000001</v>
      </c>
      <c r="FQ41" s="14">
        <v>17.562139999999999</v>
      </c>
      <c r="FR41" s="14">
        <v>17.56213</v>
      </c>
      <c r="FS41" s="14">
        <v>1.0378700000000001</v>
      </c>
      <c r="FT41" s="14">
        <v>14.2</v>
      </c>
      <c r="FU41" s="14">
        <v>17.475729999999999</v>
      </c>
      <c r="FV41" s="14">
        <v>17.475729999999999</v>
      </c>
      <c r="FW41" s="14">
        <v>-3.2757299999999998</v>
      </c>
      <c r="FX41" s="14">
        <v>59.7</v>
      </c>
      <c r="FY41" s="14">
        <v>60.33605</v>
      </c>
      <c r="FZ41" s="14">
        <v>60.33605</v>
      </c>
      <c r="GA41" s="14">
        <v>-0.63605</v>
      </c>
      <c r="GB41" s="14">
        <v>179.3</v>
      </c>
      <c r="GC41" s="14">
        <v>185.10007999999999</v>
      </c>
      <c r="GD41" s="14">
        <v>185.10006999999999</v>
      </c>
      <c r="GE41" s="14">
        <v>-5.8000699999999998</v>
      </c>
      <c r="GF41" s="14">
        <v>179.8</v>
      </c>
      <c r="GG41" s="14">
        <v>185.10007999999999</v>
      </c>
      <c r="GH41" s="14">
        <v>185.10006999999999</v>
      </c>
      <c r="GI41" s="14">
        <v>-5.3000699999999998</v>
      </c>
      <c r="GJ41" s="14">
        <v>184.3</v>
      </c>
      <c r="GK41" s="14">
        <v>185.10007999999999</v>
      </c>
      <c r="GL41" s="14">
        <v>185.10006999999999</v>
      </c>
      <c r="GM41" s="14">
        <v>-0.80006999999999995</v>
      </c>
      <c r="GN41" s="14">
        <v>81.3</v>
      </c>
      <c r="GO41" s="14">
        <v>71.544510000000002</v>
      </c>
      <c r="GP41" s="14">
        <v>87.858170000000001</v>
      </c>
      <c r="GQ41" s="14">
        <v>-6.5581699999999996</v>
      </c>
      <c r="GR41" s="14">
        <v>6.6</v>
      </c>
      <c r="GS41" s="14">
        <v>7.5127800000000002</v>
      </c>
      <c r="GT41" s="14">
        <v>7.5127800000000002</v>
      </c>
      <c r="GU41" s="14">
        <v>-0.91278000000000004</v>
      </c>
      <c r="GV41" s="14">
        <v>4.9000000000000004</v>
      </c>
      <c r="GW41" s="14">
        <v>7.8816100000000002</v>
      </c>
      <c r="GX41" s="14">
        <v>7.8816100000000002</v>
      </c>
      <c r="GY41" s="14">
        <v>-2.9816099999999999</v>
      </c>
      <c r="GZ41" s="14">
        <v>33</v>
      </c>
      <c r="HA41" s="14">
        <v>34.47804</v>
      </c>
      <c r="HB41" s="14">
        <v>34.477939999999997</v>
      </c>
      <c r="HC41" s="14">
        <v>-1.47794</v>
      </c>
      <c r="HD41" s="14">
        <v>37</v>
      </c>
      <c r="HE41" s="14">
        <v>33.231389999999998</v>
      </c>
      <c r="HF41" s="14">
        <v>36.252429999999997</v>
      </c>
      <c r="HG41" s="14">
        <v>0.74756999999999996</v>
      </c>
      <c r="HH41" s="14">
        <v>2.2000000000000002</v>
      </c>
      <c r="HI41" s="14">
        <v>1.97359</v>
      </c>
      <c r="HJ41" s="14">
        <v>1.97359</v>
      </c>
      <c r="HK41" s="14">
        <v>0.22641</v>
      </c>
      <c r="HL41" s="14">
        <v>15.6</v>
      </c>
      <c r="HM41" s="14">
        <v>16.664079999999998</v>
      </c>
      <c r="HN41" s="14">
        <v>16.664079999999998</v>
      </c>
      <c r="HO41" s="14">
        <v>-1.0640799999999999</v>
      </c>
      <c r="HP41" s="14">
        <v>80.7</v>
      </c>
      <c r="HQ41" s="14">
        <v>86</v>
      </c>
      <c r="HR41" s="14">
        <v>87.272850000000005</v>
      </c>
      <c r="HS41" s="14">
        <v>-6.5728499999999999</v>
      </c>
      <c r="HT41" s="14"/>
      <c r="HU41" s="14"/>
      <c r="HV41" s="14"/>
      <c r="HW41" s="14">
        <v>0</v>
      </c>
      <c r="HX41" s="14"/>
      <c r="HY41" s="14"/>
      <c r="HZ41" s="14"/>
      <c r="IA41" s="14">
        <v>0</v>
      </c>
      <c r="IB41" s="14">
        <v>28.9</v>
      </c>
      <c r="IC41" s="14">
        <v>27</v>
      </c>
      <c r="ID41" s="14">
        <v>4.6391799999999996</v>
      </c>
      <c r="IE41" s="14">
        <v>24.260819999999999</v>
      </c>
      <c r="IF41" s="14"/>
      <c r="IG41" s="14"/>
      <c r="IH41" s="14"/>
      <c r="II41" s="14">
        <v>0</v>
      </c>
      <c r="IJ41" s="14"/>
      <c r="IK41" s="14"/>
      <c r="IL41" s="14"/>
      <c r="IM41" s="14">
        <v>0</v>
      </c>
      <c r="IN41" s="14">
        <v>46.5</v>
      </c>
      <c r="IO41" s="14">
        <v>48.181449999999998</v>
      </c>
      <c r="IP41" s="14">
        <v>48.181440000000002</v>
      </c>
      <c r="IQ41" s="14">
        <v>-1.68144</v>
      </c>
      <c r="IR41" s="14"/>
      <c r="IS41" s="14"/>
      <c r="IT41" s="14"/>
      <c r="IU41" s="14">
        <v>0</v>
      </c>
      <c r="IV41" s="14"/>
      <c r="IW41" s="14"/>
      <c r="IX41" s="14"/>
      <c r="IY41" s="14">
        <v>0</v>
      </c>
      <c r="IZ41" s="14"/>
      <c r="JA41" s="14"/>
      <c r="JB41" s="14"/>
      <c r="JC41" s="14">
        <v>0</v>
      </c>
      <c r="JD41" s="14">
        <v>59.6</v>
      </c>
      <c r="JE41" s="14">
        <v>56.076560000000001</v>
      </c>
      <c r="JF41" s="14">
        <v>75.92595</v>
      </c>
      <c r="JG41" s="14">
        <v>-16.325949999999999</v>
      </c>
      <c r="JH41" s="14">
        <v>178.7</v>
      </c>
      <c r="JI41" s="14">
        <v>178.52956</v>
      </c>
      <c r="JJ41" s="14">
        <v>178.52955</v>
      </c>
      <c r="JK41" s="14">
        <v>0.17044999999999999</v>
      </c>
      <c r="JL41" s="14">
        <v>176.6</v>
      </c>
      <c r="JM41" s="14">
        <v>178.52956</v>
      </c>
      <c r="JN41" s="14">
        <v>178.52955</v>
      </c>
      <c r="JO41" s="14">
        <v>-1.9295500000000001</v>
      </c>
      <c r="JP41" s="14">
        <v>210.8</v>
      </c>
      <c r="JQ41" s="14">
        <v>178.52956</v>
      </c>
      <c r="JR41" s="14">
        <v>178.52955</v>
      </c>
      <c r="JS41" s="14">
        <v>32.270449999999997</v>
      </c>
      <c r="JT41" s="14">
        <v>273.7</v>
      </c>
      <c r="JU41" s="14">
        <v>267.79433</v>
      </c>
      <c r="JV41" s="14">
        <v>267.79433</v>
      </c>
      <c r="JW41" s="14">
        <v>5.9056699999999998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v>0</v>
      </c>
      <c r="KT41" s="14">
        <v>0</v>
      </c>
      <c r="KU41" s="14">
        <v>0</v>
      </c>
      <c r="KV41" s="14"/>
      <c r="KW41" s="14"/>
      <c r="KX41" s="14"/>
      <c r="KY41" s="14">
        <v>0</v>
      </c>
      <c r="KZ41" s="14"/>
      <c r="LA41" s="14"/>
      <c r="LB41" s="14"/>
      <c r="LC41" s="14">
        <v>0</v>
      </c>
      <c r="LD41" s="14">
        <v>1.2</v>
      </c>
      <c r="LE41" s="14">
        <v>1.1522699999999999</v>
      </c>
      <c r="LF41" s="14">
        <v>1.1522699999999999</v>
      </c>
      <c r="LG41" s="14">
        <v>4.7730000000000002E-2</v>
      </c>
      <c r="LH41" s="14">
        <v>205.2</v>
      </c>
      <c r="LI41" s="14">
        <v>149.05154999999999</v>
      </c>
      <c r="LJ41" s="14">
        <v>148.95374000000001</v>
      </c>
      <c r="LK41" s="14">
        <v>56.246259999999999</v>
      </c>
      <c r="LL41" s="14">
        <v>108.9</v>
      </c>
      <c r="LM41" s="14">
        <v>95.843800000000002</v>
      </c>
      <c r="LN41" s="14">
        <v>97.249179999999996</v>
      </c>
      <c r="LO41" s="14">
        <v>11.65082</v>
      </c>
      <c r="LP41" s="14">
        <v>61.3</v>
      </c>
      <c r="LQ41" s="14">
        <v>67.133979999999994</v>
      </c>
      <c r="LR41" s="14">
        <v>67.133979999999994</v>
      </c>
      <c r="LS41" s="14">
        <v>-5.8339800000000004</v>
      </c>
      <c r="LT41" s="14">
        <v>70.5</v>
      </c>
      <c r="LU41" s="14">
        <v>72.37388</v>
      </c>
      <c r="LV41" s="14">
        <v>72.373859999999993</v>
      </c>
      <c r="LW41" s="14">
        <v>-1.8738600000000001</v>
      </c>
      <c r="LX41" s="14">
        <v>28.9</v>
      </c>
      <c r="LY41" s="14">
        <v>29.951460000000001</v>
      </c>
      <c r="LZ41" s="14">
        <v>29.951450000000001</v>
      </c>
      <c r="MA41" s="14">
        <v>-1.05145</v>
      </c>
      <c r="MB41" s="14"/>
      <c r="MC41" s="14"/>
      <c r="MD41" s="14"/>
      <c r="ME41" s="14">
        <v>0</v>
      </c>
      <c r="MF41" s="14"/>
      <c r="MG41" s="14"/>
      <c r="MH41" s="14"/>
      <c r="MI41" s="14">
        <v>0</v>
      </c>
      <c r="MJ41" s="14"/>
      <c r="MK41" s="14"/>
      <c r="ML41" s="14"/>
      <c r="MM41" s="14">
        <v>0</v>
      </c>
      <c r="MN41" s="14">
        <v>146.6</v>
      </c>
      <c r="MO41" s="14">
        <v>149.77393000000001</v>
      </c>
      <c r="MP41" s="14">
        <v>149.77393000000001</v>
      </c>
      <c r="MQ41" s="14">
        <v>-3.1739299999999999</v>
      </c>
      <c r="MR41" s="14">
        <v>148.9</v>
      </c>
      <c r="MS41" s="14">
        <v>149.77393000000001</v>
      </c>
      <c r="MT41" s="14">
        <v>149.77393000000001</v>
      </c>
      <c r="MU41" s="14">
        <v>-0.87392999999999998</v>
      </c>
      <c r="MV41" s="14">
        <v>149.9</v>
      </c>
      <c r="MW41" s="14">
        <v>149.77393000000001</v>
      </c>
      <c r="MX41" s="14">
        <v>149.77393000000001</v>
      </c>
      <c r="MY41" s="14">
        <v>0.12606999999999999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134.69999999999999</v>
      </c>
      <c r="NU41" s="14">
        <v>145.01718</v>
      </c>
      <c r="NV41" s="14">
        <v>145.0172</v>
      </c>
      <c r="NW41" s="14">
        <v>-10.3172</v>
      </c>
      <c r="NX41" s="14">
        <v>77.3</v>
      </c>
      <c r="NY41" s="14">
        <v>72.508589999999998</v>
      </c>
      <c r="NZ41" s="14">
        <v>72.508600000000001</v>
      </c>
      <c r="OA41" s="14">
        <v>4.7914000000000003</v>
      </c>
      <c r="OB41" s="14">
        <v>0.3</v>
      </c>
      <c r="OC41" s="14">
        <v>0.47099999999999997</v>
      </c>
      <c r="OD41" s="14">
        <v>0.47099999999999997</v>
      </c>
      <c r="OE41" s="14">
        <v>-0.17100000000000001</v>
      </c>
      <c r="OF41" s="14">
        <v>120.2</v>
      </c>
      <c r="OG41" s="14">
        <v>133.23566</v>
      </c>
      <c r="OH41" s="14">
        <v>123.599</v>
      </c>
      <c r="OI41" s="14">
        <v>-3.399</v>
      </c>
      <c r="OJ41" s="14">
        <v>25</v>
      </c>
      <c r="OK41" s="14">
        <v>20.068999999999999</v>
      </c>
      <c r="OL41" s="14">
        <v>20.068999999999999</v>
      </c>
      <c r="OM41" s="14">
        <v>4.931</v>
      </c>
      <c r="ON41" s="14">
        <v>0</v>
      </c>
      <c r="OO41" s="14">
        <v>17.390999999999998</v>
      </c>
      <c r="OP41" s="14">
        <v>17.390999999999998</v>
      </c>
      <c r="OQ41" s="14">
        <v>-17.390999999999998</v>
      </c>
      <c r="OR41" s="14">
        <v>0.2</v>
      </c>
      <c r="OS41" s="14">
        <v>0.1</v>
      </c>
      <c r="OT41" s="14">
        <v>0.1</v>
      </c>
      <c r="OU41" s="14">
        <v>0.1</v>
      </c>
      <c r="OV41" s="14">
        <v>8.5</v>
      </c>
      <c r="OW41" s="14">
        <v>8.6</v>
      </c>
      <c r="OX41" s="14">
        <v>8.6</v>
      </c>
      <c r="OY41" s="14">
        <v>-0.1</v>
      </c>
      <c r="OZ41" s="14">
        <v>9.9</v>
      </c>
      <c r="PA41" s="14">
        <v>9</v>
      </c>
      <c r="PB41" s="14">
        <v>9.0000099999999996</v>
      </c>
      <c r="PC41" s="14">
        <v>0.89998999999999996</v>
      </c>
      <c r="PD41" s="14">
        <v>4.0999999999999996</v>
      </c>
      <c r="PE41" s="14">
        <v>4.3222800000000001</v>
      </c>
      <c r="PF41" s="14">
        <v>4.2091399999999997</v>
      </c>
      <c r="PG41" s="14">
        <v>-0.10914</v>
      </c>
      <c r="PH41" s="14"/>
      <c r="PI41" s="14">
        <v>1.23</v>
      </c>
      <c r="PJ41" s="14">
        <v>1.23</v>
      </c>
      <c r="PK41" s="14">
        <v>-1.23</v>
      </c>
      <c r="PL41" s="14">
        <v>3.1</v>
      </c>
      <c r="PM41" s="14">
        <v>2.6</v>
      </c>
      <c r="PN41" s="14">
        <v>2.6</v>
      </c>
      <c r="PO41" s="14">
        <v>0.5</v>
      </c>
      <c r="PP41" s="14">
        <v>2.2999999999999998</v>
      </c>
      <c r="PQ41" s="14">
        <v>2.5</v>
      </c>
      <c r="PR41" s="14">
        <v>2.5</v>
      </c>
      <c r="PS41" s="14">
        <v>-0.2</v>
      </c>
      <c r="PT41" s="14">
        <v>19.7</v>
      </c>
      <c r="PU41" s="14">
        <v>19.417480000000001</v>
      </c>
      <c r="PV41" s="14">
        <v>19.417470000000002</v>
      </c>
      <c r="PW41" s="14">
        <v>0.28253</v>
      </c>
      <c r="PX41" s="14">
        <v>8.6999999999999993</v>
      </c>
      <c r="PY41" s="14">
        <v>19.417480000000001</v>
      </c>
      <c r="PZ41" s="14">
        <v>19.417470000000002</v>
      </c>
      <c r="QA41" s="14">
        <v>-10.71747</v>
      </c>
      <c r="QB41" s="14">
        <v>7.5</v>
      </c>
      <c r="QC41" s="14">
        <v>6</v>
      </c>
      <c r="QD41" s="14">
        <v>6</v>
      </c>
      <c r="QE41" s="14">
        <v>1.5</v>
      </c>
      <c r="QF41" s="14">
        <v>3.3</v>
      </c>
      <c r="QG41" s="14">
        <v>3.5</v>
      </c>
      <c r="QH41" s="14">
        <v>3.5</v>
      </c>
      <c r="QI41" s="14">
        <v>-0.2</v>
      </c>
      <c r="QJ41" s="14">
        <v>18.399999999999999</v>
      </c>
      <c r="QK41" s="14">
        <v>17.961169999999999</v>
      </c>
      <c r="QL41" s="14">
        <v>17.96116</v>
      </c>
      <c r="QM41" s="14">
        <v>0.43884000000000001</v>
      </c>
      <c r="QN41" s="14">
        <v>4.5</v>
      </c>
      <c r="QO41" s="14">
        <v>3.26376</v>
      </c>
      <c r="QP41" s="14">
        <v>3.26376</v>
      </c>
      <c r="QQ41" s="14">
        <v>1.23624</v>
      </c>
      <c r="QR41" s="14">
        <v>5.2</v>
      </c>
      <c r="QS41" s="14">
        <v>7.7014500000000004</v>
      </c>
      <c r="QT41" s="14">
        <v>7.7014500000000004</v>
      </c>
      <c r="QU41" s="14">
        <v>-2.5014500000000002</v>
      </c>
      <c r="QV41" s="14">
        <v>31.7</v>
      </c>
      <c r="QW41" s="14">
        <v>31.07912</v>
      </c>
      <c r="QX41" s="14">
        <v>28.594999999999999</v>
      </c>
      <c r="QY41" s="14">
        <v>3.105</v>
      </c>
      <c r="QZ41" s="14">
        <v>81.2</v>
      </c>
      <c r="RA41" s="14">
        <v>88.871589999999998</v>
      </c>
      <c r="RB41" s="14">
        <v>85.126000000000005</v>
      </c>
      <c r="RC41" s="14">
        <v>-3.9260000000000002</v>
      </c>
      <c r="RD41" s="14">
        <v>4.5</v>
      </c>
      <c r="RE41" s="14">
        <v>4.2</v>
      </c>
      <c r="RF41" s="14">
        <v>4.2</v>
      </c>
      <c r="RG41" s="14">
        <v>0.3</v>
      </c>
      <c r="RH41" s="14">
        <v>2.2000000000000002</v>
      </c>
      <c r="RI41" s="14">
        <v>2.4</v>
      </c>
      <c r="RJ41" s="14">
        <v>2.4</v>
      </c>
      <c r="RK41" s="14">
        <v>-0.2</v>
      </c>
      <c r="RL41" s="14">
        <v>2</v>
      </c>
      <c r="RM41" s="14">
        <v>2.4</v>
      </c>
      <c r="RN41" s="14">
        <v>2.4</v>
      </c>
      <c r="RO41" s="14">
        <v>-0.4</v>
      </c>
      <c r="RP41" s="14">
        <v>3</v>
      </c>
      <c r="RQ41" s="14">
        <v>2.8</v>
      </c>
      <c r="RR41" s="14">
        <v>2.8</v>
      </c>
      <c r="RS41" s="14">
        <v>0.2</v>
      </c>
      <c r="RT41" s="14">
        <v>0.2</v>
      </c>
      <c r="RU41" s="14">
        <v>0.78334999999999999</v>
      </c>
      <c r="RV41" s="14">
        <v>0.78334000000000004</v>
      </c>
      <c r="RW41" s="14">
        <v>-0.58333999999999997</v>
      </c>
      <c r="RX41" s="14">
        <v>2.4</v>
      </c>
      <c r="RY41" s="14">
        <v>1.899</v>
      </c>
      <c r="RZ41" s="14">
        <v>1.899</v>
      </c>
      <c r="SA41" s="14">
        <v>0.501</v>
      </c>
      <c r="SB41" s="14">
        <v>9.8000000000000007</v>
      </c>
      <c r="SC41" s="14">
        <v>6.2453099999999999</v>
      </c>
      <c r="SD41" s="14">
        <v>0</v>
      </c>
      <c r="SE41" s="14">
        <v>9.8000000000000007</v>
      </c>
      <c r="SF41" s="14">
        <v>1.4</v>
      </c>
      <c r="SG41" s="14">
        <v>1.6</v>
      </c>
      <c r="SH41" s="14">
        <v>1.6</v>
      </c>
      <c r="SI41" s="14">
        <v>-0.2</v>
      </c>
      <c r="SJ41" s="14"/>
      <c r="SK41" s="14">
        <v>0.4</v>
      </c>
      <c r="SL41" s="14">
        <v>0.4</v>
      </c>
      <c r="SM41" s="14">
        <v>-0.4</v>
      </c>
      <c r="SN41" s="14">
        <v>4.9000000000000004</v>
      </c>
      <c r="SO41" s="14">
        <v>6.3</v>
      </c>
      <c r="SP41" s="14">
        <v>6.3</v>
      </c>
      <c r="SQ41" s="14">
        <v>-1.4</v>
      </c>
      <c r="SR41" s="14">
        <v>2.6</v>
      </c>
      <c r="SS41" s="14">
        <v>3.6</v>
      </c>
      <c r="ST41" s="14">
        <v>3.6</v>
      </c>
      <c r="SU41" s="14">
        <v>-1</v>
      </c>
      <c r="SV41" s="14">
        <v>3.7</v>
      </c>
      <c r="SW41" s="14">
        <v>4.8</v>
      </c>
      <c r="SX41" s="14">
        <v>4.8</v>
      </c>
      <c r="SY41" s="14">
        <v>-1.1000000000000001</v>
      </c>
      <c r="SZ41" s="14">
        <v>5.4</v>
      </c>
      <c r="TA41" s="14">
        <v>6.7</v>
      </c>
      <c r="TB41" s="14">
        <v>6.7</v>
      </c>
      <c r="TC41" s="14">
        <v>-1.3</v>
      </c>
      <c r="TD41" s="14">
        <v>10</v>
      </c>
      <c r="TE41" s="14">
        <v>10</v>
      </c>
      <c r="TF41" s="14">
        <v>10</v>
      </c>
      <c r="TG41" s="14">
        <v>0</v>
      </c>
      <c r="TH41" s="14">
        <v>26.1</v>
      </c>
      <c r="TI41" s="14">
        <v>25.907</v>
      </c>
      <c r="TJ41" s="14">
        <v>25.907</v>
      </c>
      <c r="TK41" s="14">
        <v>0.193</v>
      </c>
      <c r="TL41" s="14">
        <v>60.5</v>
      </c>
      <c r="TM41" s="14">
        <v>56.2</v>
      </c>
      <c r="TN41" s="14">
        <v>64.935000000000002</v>
      </c>
      <c r="TO41" s="14">
        <v>-4.4349999999999996</v>
      </c>
      <c r="TP41" s="14">
        <v>11.6</v>
      </c>
      <c r="TQ41" s="14">
        <v>2.3199999999999998</v>
      </c>
      <c r="TR41" s="14">
        <v>2.3199999999999998</v>
      </c>
      <c r="TS41" s="14">
        <v>9.2799999999999994</v>
      </c>
      <c r="TT41" s="14">
        <v>113.1</v>
      </c>
      <c r="TU41" s="14">
        <v>101.6</v>
      </c>
      <c r="TV41" s="14">
        <v>74.974999999999994</v>
      </c>
      <c r="TW41" s="14">
        <v>38.125</v>
      </c>
      <c r="TX41" s="14">
        <v>108.7</v>
      </c>
      <c r="TY41" s="14">
        <v>94.3</v>
      </c>
      <c r="TZ41" s="14">
        <v>85.695999999999998</v>
      </c>
      <c r="UA41" s="14">
        <v>23.004000000000001</v>
      </c>
      <c r="UB41" s="14">
        <v>19</v>
      </c>
      <c r="UC41" s="14">
        <v>13.164999999999999</v>
      </c>
      <c r="UD41" s="14">
        <v>13.164999999999999</v>
      </c>
      <c r="UE41" s="14">
        <v>5.835</v>
      </c>
      <c r="UF41" s="14">
        <v>14.1</v>
      </c>
      <c r="UG41" s="14">
        <v>12.053000000000001</v>
      </c>
      <c r="UH41" s="14">
        <v>12.053000000000001</v>
      </c>
      <c r="UI41" s="14">
        <v>2.0470000000000002</v>
      </c>
      <c r="UJ41" s="14">
        <v>6</v>
      </c>
      <c r="UK41" s="14">
        <v>7</v>
      </c>
      <c r="UL41" s="14">
        <v>7</v>
      </c>
      <c r="UM41" s="14">
        <v>-1</v>
      </c>
      <c r="UN41" s="14">
        <v>2.2999999999999998</v>
      </c>
      <c r="UO41" s="14">
        <v>2</v>
      </c>
      <c r="UP41" s="14">
        <v>2</v>
      </c>
      <c r="UQ41" s="14">
        <v>0.3</v>
      </c>
      <c r="UR41" s="14">
        <v>7.3</v>
      </c>
      <c r="US41" s="14">
        <v>8.5</v>
      </c>
      <c r="UT41" s="14">
        <v>8.5</v>
      </c>
      <c r="UU41" s="14">
        <v>-1.2</v>
      </c>
      <c r="UV41" s="14">
        <v>4.0999999999999996</v>
      </c>
      <c r="UW41" s="14">
        <v>6</v>
      </c>
      <c r="UX41" s="14">
        <v>6</v>
      </c>
      <c r="UY41" s="14">
        <v>-1.9</v>
      </c>
      <c r="UZ41" s="14">
        <v>4.7</v>
      </c>
      <c r="VA41" s="14">
        <v>6</v>
      </c>
      <c r="VB41" s="14">
        <v>6</v>
      </c>
      <c r="VC41" s="14">
        <v>-1.3</v>
      </c>
      <c r="VD41" s="14">
        <v>4.8</v>
      </c>
      <c r="VE41" s="14">
        <v>7</v>
      </c>
      <c r="VF41" s="14">
        <v>7</v>
      </c>
      <c r="VG41" s="14">
        <v>-2.2000000000000002</v>
      </c>
      <c r="VH41" s="14">
        <v>0</v>
      </c>
      <c r="VI41" s="14">
        <v>15.975</v>
      </c>
      <c r="VJ41" s="14">
        <v>15.975</v>
      </c>
      <c r="VK41" s="14">
        <v>-15.975</v>
      </c>
      <c r="VL41" s="14">
        <v>118.3</v>
      </c>
      <c r="VM41" s="14">
        <v>140.654</v>
      </c>
      <c r="VN41" s="14">
        <v>140.654</v>
      </c>
      <c r="VO41" s="14">
        <v>-22.353999999999999</v>
      </c>
      <c r="VP41" s="14">
        <v>4.5999999999999996</v>
      </c>
      <c r="VQ41" s="14">
        <v>8.1970899999999993</v>
      </c>
      <c r="VR41" s="14">
        <v>8.1970899999999993</v>
      </c>
      <c r="VS41" s="14">
        <v>-3.5970900000000001</v>
      </c>
      <c r="VT41" s="14">
        <v>48.4</v>
      </c>
      <c r="VU41" s="14">
        <v>26.497499999999999</v>
      </c>
      <c r="VV41" s="14">
        <v>26.497499999999999</v>
      </c>
      <c r="VW41" s="14">
        <v>21.9025</v>
      </c>
      <c r="VX41" s="14">
        <v>0.6</v>
      </c>
      <c r="VY41" s="14">
        <v>0.6</v>
      </c>
      <c r="VZ41" s="14">
        <v>0.6</v>
      </c>
      <c r="WA41" s="14">
        <v>0</v>
      </c>
      <c r="WB41" s="14">
        <v>130</v>
      </c>
      <c r="WC41" s="14">
        <v>126.2</v>
      </c>
      <c r="WD41" s="14">
        <v>118.992</v>
      </c>
      <c r="WE41" s="14">
        <v>11.007999999999999</v>
      </c>
      <c r="WF41" s="14">
        <v>144.5</v>
      </c>
      <c r="WG41" s="14">
        <v>147.19999999999999</v>
      </c>
      <c r="WH41" s="14">
        <v>128.52699999999999</v>
      </c>
      <c r="WI41" s="14">
        <v>15.973000000000001</v>
      </c>
      <c r="WJ41" s="14">
        <v>44.7</v>
      </c>
      <c r="WK41" s="14">
        <v>26.086349999999999</v>
      </c>
      <c r="WL41" s="14">
        <v>26.086349999999999</v>
      </c>
      <c r="WM41" s="14">
        <v>18.61365</v>
      </c>
      <c r="WN41" s="14">
        <v>5</v>
      </c>
      <c r="WO41" s="14">
        <v>0.96</v>
      </c>
      <c r="WP41" s="14">
        <v>0.96</v>
      </c>
      <c r="WQ41" s="14">
        <v>4.04</v>
      </c>
      <c r="WR41" s="14">
        <v>10</v>
      </c>
      <c r="WS41" s="14">
        <v>10</v>
      </c>
      <c r="WT41" s="14">
        <v>10</v>
      </c>
      <c r="WU41" s="14">
        <v>0</v>
      </c>
      <c r="WV41" s="14">
        <v>19.899999999999999</v>
      </c>
      <c r="WW41" s="14">
        <v>19.223299999999998</v>
      </c>
      <c r="WX41" s="14">
        <v>19.223299999999998</v>
      </c>
      <c r="WY41" s="14">
        <v>0.67669999999999997</v>
      </c>
      <c r="WZ41" s="14">
        <v>9.6</v>
      </c>
      <c r="XA41" s="14">
        <v>10.8</v>
      </c>
      <c r="XB41" s="14">
        <v>10.8</v>
      </c>
      <c r="XC41" s="14">
        <v>-1.2</v>
      </c>
      <c r="XD41" s="14">
        <v>0</v>
      </c>
      <c r="XE41" s="14">
        <v>0</v>
      </c>
      <c r="XF41" s="14"/>
      <c r="XG41" s="14">
        <v>0</v>
      </c>
      <c r="XH41" s="14"/>
      <c r="XI41" s="14"/>
      <c r="XJ41" s="14"/>
      <c r="XK41" s="14">
        <v>0</v>
      </c>
      <c r="XL41" s="14">
        <v>15.8</v>
      </c>
      <c r="XM41" s="14">
        <v>14</v>
      </c>
      <c r="XN41" s="14">
        <v>14</v>
      </c>
      <c r="XO41" s="14">
        <v>1.8</v>
      </c>
      <c r="XP41" s="14">
        <v>5.3</v>
      </c>
      <c r="XQ41" s="14"/>
      <c r="XR41" s="14"/>
      <c r="XS41" s="14">
        <v>5.3</v>
      </c>
      <c r="XT41" s="14">
        <v>8.01</v>
      </c>
      <c r="XU41" s="14">
        <v>0</v>
      </c>
      <c r="XV41" s="14">
        <v>0</v>
      </c>
      <c r="XW41" s="14">
        <v>8.01</v>
      </c>
      <c r="XX41" s="14"/>
      <c r="XY41" s="14"/>
      <c r="XZ41" s="14"/>
      <c r="YA41" s="14">
        <v>0</v>
      </c>
      <c r="YB41" s="14"/>
      <c r="YC41" s="14"/>
      <c r="YD41" s="14"/>
      <c r="YE41" s="14">
        <v>0</v>
      </c>
    </row>
    <row r="42" spans="1:655" ht="24" customHeight="1" x14ac:dyDescent="0.3">
      <c r="A42" s="1"/>
      <c r="B42" s="16" t="s">
        <v>35</v>
      </c>
      <c r="C42" s="16" t="s">
        <v>789</v>
      </c>
      <c r="D42" s="17">
        <v>89.2</v>
      </c>
      <c r="E42" s="17">
        <v>83.646389999999997</v>
      </c>
      <c r="F42" s="17">
        <v>80.896709999999999</v>
      </c>
      <c r="G42" s="17">
        <v>8.3032900000000005</v>
      </c>
      <c r="H42" s="17">
        <v>646.6</v>
      </c>
      <c r="I42" s="17">
        <v>643.65809000000002</v>
      </c>
      <c r="J42" s="17">
        <v>643.65809000000002</v>
      </c>
      <c r="K42" s="17">
        <v>2.94191</v>
      </c>
      <c r="L42" s="17">
        <v>215.8</v>
      </c>
      <c r="M42" s="17">
        <v>209.39341999999999</v>
      </c>
      <c r="N42" s="17">
        <v>209.39341999999999</v>
      </c>
      <c r="O42" s="17">
        <v>6.4065799999999999</v>
      </c>
      <c r="P42" s="17"/>
      <c r="Q42" s="17"/>
      <c r="R42" s="17"/>
      <c r="S42" s="17">
        <v>0</v>
      </c>
      <c r="T42" s="17"/>
      <c r="U42" s="17"/>
      <c r="V42" s="17"/>
      <c r="W42" s="17">
        <v>0</v>
      </c>
      <c r="X42" s="17">
        <v>50</v>
      </c>
      <c r="Y42" s="17">
        <v>30.555340000000001</v>
      </c>
      <c r="Z42" s="17">
        <v>20.622900000000001</v>
      </c>
      <c r="AA42" s="17">
        <v>29.377099999999999</v>
      </c>
      <c r="AB42" s="17">
        <v>71.099999999999994</v>
      </c>
      <c r="AC42" s="17">
        <v>92.945300000000003</v>
      </c>
      <c r="AD42" s="17">
        <v>92.945760000000007</v>
      </c>
      <c r="AE42" s="17">
        <v>-21.845759999999999</v>
      </c>
      <c r="AF42" s="17"/>
      <c r="AG42" s="17"/>
      <c r="AH42" s="17"/>
      <c r="AI42" s="17">
        <v>0</v>
      </c>
      <c r="AJ42" s="17"/>
      <c r="AK42" s="17"/>
      <c r="AL42" s="17"/>
      <c r="AM42" s="17">
        <v>0</v>
      </c>
      <c r="AN42" s="17">
        <v>139.6</v>
      </c>
      <c r="AO42" s="17">
        <v>186.42632</v>
      </c>
      <c r="AP42" s="17">
        <v>196.42444</v>
      </c>
      <c r="AQ42" s="17">
        <v>-56.824440000000003</v>
      </c>
      <c r="AR42" s="17">
        <v>139.69999999999999</v>
      </c>
      <c r="AS42" s="17">
        <v>186.42632</v>
      </c>
      <c r="AT42" s="17">
        <v>196.42444</v>
      </c>
      <c r="AU42" s="17">
        <v>-56.724440000000001</v>
      </c>
      <c r="AV42" s="17">
        <v>139.6</v>
      </c>
      <c r="AW42" s="17">
        <v>186.42632</v>
      </c>
      <c r="AX42" s="17">
        <v>196.42444</v>
      </c>
      <c r="AY42" s="17">
        <v>-56.824440000000003</v>
      </c>
      <c r="AZ42" s="17">
        <v>230.2</v>
      </c>
      <c r="BA42" s="17">
        <v>279.63949000000002</v>
      </c>
      <c r="BB42" s="17">
        <v>294.63664999999997</v>
      </c>
      <c r="BC42" s="17">
        <v>-64.43665</v>
      </c>
      <c r="BD42" s="17">
        <v>214.9</v>
      </c>
      <c r="BE42" s="17">
        <v>208.28218000000001</v>
      </c>
      <c r="BF42" s="17">
        <v>208.28217000000001</v>
      </c>
      <c r="BG42" s="17">
        <v>6.6178299999999997</v>
      </c>
      <c r="BH42" s="17">
        <v>111.3</v>
      </c>
      <c r="BI42" s="17">
        <v>104.14109000000001</v>
      </c>
      <c r="BJ42" s="17">
        <v>104.14108</v>
      </c>
      <c r="BK42" s="17">
        <v>7.1589200000000002</v>
      </c>
      <c r="BL42" s="17">
        <v>337.2</v>
      </c>
      <c r="BM42" s="17">
        <v>237.22363999999999</v>
      </c>
      <c r="BN42" s="17">
        <v>438.57002</v>
      </c>
      <c r="BO42" s="17">
        <v>-101.37002</v>
      </c>
      <c r="BP42" s="17">
        <v>4.3</v>
      </c>
      <c r="BQ42" s="17">
        <v>4.4318400000000002</v>
      </c>
      <c r="BR42" s="17">
        <v>4.4318400000000002</v>
      </c>
      <c r="BS42" s="17">
        <v>-0.13184000000000001</v>
      </c>
      <c r="BT42" s="17"/>
      <c r="BU42" s="17"/>
      <c r="BV42" s="17"/>
      <c r="BW42" s="17">
        <v>0</v>
      </c>
      <c r="BX42" s="17"/>
      <c r="BY42" s="17"/>
      <c r="BZ42" s="17"/>
      <c r="CA42" s="17">
        <v>0</v>
      </c>
      <c r="CB42" s="17"/>
      <c r="CC42" s="17"/>
      <c r="CD42" s="17"/>
      <c r="CE42" s="17">
        <v>0</v>
      </c>
      <c r="CF42" s="17"/>
      <c r="CG42" s="17"/>
      <c r="CH42" s="17"/>
      <c r="CI42" s="17">
        <v>0</v>
      </c>
      <c r="CJ42" s="17">
        <v>117</v>
      </c>
      <c r="CK42" s="17">
        <v>110.4171</v>
      </c>
      <c r="CL42" s="17">
        <v>110.4171</v>
      </c>
      <c r="CM42" s="17">
        <v>6.5829000000000004</v>
      </c>
      <c r="CN42" s="17">
        <v>6.9</v>
      </c>
      <c r="CO42" s="17">
        <v>5.1333399999999996</v>
      </c>
      <c r="CP42" s="17">
        <v>5.1333399999999996</v>
      </c>
      <c r="CQ42" s="17">
        <v>1.7666599999999999</v>
      </c>
      <c r="CR42" s="17">
        <v>5.5</v>
      </c>
      <c r="CS42" s="17">
        <v>2.8177599999999998</v>
      </c>
      <c r="CT42" s="17">
        <v>2.8177599999999998</v>
      </c>
      <c r="CU42" s="17">
        <v>2.6822400000000002</v>
      </c>
      <c r="CV42" s="17"/>
      <c r="CW42" s="17"/>
      <c r="CX42" s="17"/>
      <c r="CY42" s="17">
        <v>0</v>
      </c>
      <c r="CZ42" s="17">
        <v>5.9</v>
      </c>
      <c r="DA42" s="17">
        <v>6.8787000000000003</v>
      </c>
      <c r="DB42" s="17">
        <v>6.8787000000000003</v>
      </c>
      <c r="DC42" s="17">
        <v>-0.97870000000000001</v>
      </c>
      <c r="DD42" s="17">
        <v>9.8000000000000007</v>
      </c>
      <c r="DE42" s="17">
        <v>14.919420000000001</v>
      </c>
      <c r="DF42" s="17">
        <v>12.566929999999999</v>
      </c>
      <c r="DG42" s="17">
        <v>-2.7669299999999999</v>
      </c>
      <c r="DH42" s="17">
        <v>70.400000000000006</v>
      </c>
      <c r="DI42" s="17">
        <v>81.708960000000005</v>
      </c>
      <c r="DJ42" s="17">
        <v>68.82517</v>
      </c>
      <c r="DK42" s="17">
        <v>1.57483</v>
      </c>
      <c r="DL42" s="17"/>
      <c r="DM42" s="17"/>
      <c r="DN42" s="17"/>
      <c r="DO42" s="17">
        <v>0</v>
      </c>
      <c r="DP42" s="17"/>
      <c r="DQ42" s="17"/>
      <c r="DR42" s="17"/>
      <c r="DS42" s="17">
        <v>0</v>
      </c>
      <c r="DT42" s="17"/>
      <c r="DU42" s="17"/>
      <c r="DV42" s="17"/>
      <c r="DW42" s="17">
        <v>0</v>
      </c>
      <c r="DX42" s="17"/>
      <c r="DY42" s="17"/>
      <c r="DZ42" s="17"/>
      <c r="EA42" s="17">
        <v>0</v>
      </c>
      <c r="EB42" s="17">
        <v>54.8</v>
      </c>
      <c r="EC42" s="17">
        <v>56.515709999999999</v>
      </c>
      <c r="ED42" s="17">
        <v>56.515680000000003</v>
      </c>
      <c r="EE42" s="17">
        <v>-1.7156800000000001</v>
      </c>
      <c r="EF42" s="17">
        <v>91.2</v>
      </c>
      <c r="EG42" s="17">
        <v>94.799620000000004</v>
      </c>
      <c r="EH42" s="17">
        <v>110.21745</v>
      </c>
      <c r="EI42" s="17">
        <v>-19.01745</v>
      </c>
      <c r="EJ42" s="17"/>
      <c r="EK42" s="17"/>
      <c r="EL42" s="17"/>
      <c r="EM42" s="17">
        <v>0</v>
      </c>
      <c r="EN42" s="17"/>
      <c r="EO42" s="17"/>
      <c r="EP42" s="17"/>
      <c r="EQ42" s="17">
        <v>0</v>
      </c>
      <c r="ER42" s="17"/>
      <c r="ES42" s="17"/>
      <c r="ET42" s="17"/>
      <c r="EU42" s="17">
        <v>0</v>
      </c>
      <c r="EV42" s="17">
        <v>6.5</v>
      </c>
      <c r="EW42" s="17">
        <v>6.39</v>
      </c>
      <c r="EX42" s="17">
        <v>6.39</v>
      </c>
      <c r="EY42" s="17">
        <v>0.11</v>
      </c>
      <c r="EZ42" s="17">
        <v>227.5</v>
      </c>
      <c r="FA42" s="17">
        <v>0</v>
      </c>
      <c r="FB42" s="17">
        <v>0</v>
      </c>
      <c r="FC42" s="17">
        <v>227.5</v>
      </c>
      <c r="FD42" s="17">
        <v>31.2</v>
      </c>
      <c r="FE42" s="17">
        <v>36.90014</v>
      </c>
      <c r="FF42" s="17">
        <v>36.90014</v>
      </c>
      <c r="FG42" s="17">
        <v>-5.7001400000000002</v>
      </c>
      <c r="FH42" s="17">
        <v>56.5</v>
      </c>
      <c r="FI42" s="17">
        <v>124.77461</v>
      </c>
      <c r="FJ42" s="17">
        <v>97.939120000000003</v>
      </c>
      <c r="FK42" s="17">
        <v>-41.439120000000003</v>
      </c>
      <c r="FL42" s="17">
        <v>19.8</v>
      </c>
      <c r="FM42" s="17">
        <v>22.625250000000001</v>
      </c>
      <c r="FN42" s="17">
        <v>22.625250000000001</v>
      </c>
      <c r="FO42" s="17">
        <v>-2.82525</v>
      </c>
      <c r="FP42" s="17">
        <v>18.600000000000001</v>
      </c>
      <c r="FQ42" s="17">
        <v>17.562139999999999</v>
      </c>
      <c r="FR42" s="17">
        <v>17.56213</v>
      </c>
      <c r="FS42" s="17">
        <v>1.0378700000000001</v>
      </c>
      <c r="FT42" s="17">
        <v>14.2</v>
      </c>
      <c r="FU42" s="17">
        <v>17.475729999999999</v>
      </c>
      <c r="FV42" s="17">
        <v>17.475729999999999</v>
      </c>
      <c r="FW42" s="17">
        <v>-3.2757299999999998</v>
      </c>
      <c r="FX42" s="17">
        <v>58.3</v>
      </c>
      <c r="FY42" s="17">
        <v>60.33605</v>
      </c>
      <c r="FZ42" s="17">
        <v>60.33605</v>
      </c>
      <c r="GA42" s="17">
        <v>-2.0360499999999999</v>
      </c>
      <c r="GB42" s="17">
        <v>181.6</v>
      </c>
      <c r="GC42" s="17">
        <v>185.10007999999999</v>
      </c>
      <c r="GD42" s="17">
        <v>185.10006999999999</v>
      </c>
      <c r="GE42" s="17">
        <v>-3.50007</v>
      </c>
      <c r="GF42" s="17">
        <v>181.9</v>
      </c>
      <c r="GG42" s="17">
        <v>185.10007999999999</v>
      </c>
      <c r="GH42" s="17">
        <v>185.10006999999999</v>
      </c>
      <c r="GI42" s="17">
        <v>-3.2000700000000002</v>
      </c>
      <c r="GJ42" s="17">
        <v>183.9</v>
      </c>
      <c r="GK42" s="17">
        <v>185.10007999999999</v>
      </c>
      <c r="GL42" s="17">
        <v>185.10006999999999</v>
      </c>
      <c r="GM42" s="17">
        <v>-1.20007</v>
      </c>
      <c r="GN42" s="17">
        <v>79.3</v>
      </c>
      <c r="GO42" s="17">
        <v>87.858310000000003</v>
      </c>
      <c r="GP42" s="17">
        <v>86.863380000000006</v>
      </c>
      <c r="GQ42" s="17">
        <v>-7.5633800000000004</v>
      </c>
      <c r="GR42" s="17">
        <v>6.6</v>
      </c>
      <c r="GS42" s="17">
        <v>7.5127800000000002</v>
      </c>
      <c r="GT42" s="17">
        <v>7.5127800000000002</v>
      </c>
      <c r="GU42" s="17">
        <v>-0.91278000000000004</v>
      </c>
      <c r="GV42" s="17">
        <v>4.9000000000000004</v>
      </c>
      <c r="GW42" s="17">
        <v>7.8816100000000002</v>
      </c>
      <c r="GX42" s="17">
        <v>7.8816100000000002</v>
      </c>
      <c r="GY42" s="17">
        <v>-2.9816099999999999</v>
      </c>
      <c r="GZ42" s="17">
        <v>34.4</v>
      </c>
      <c r="HA42" s="17">
        <v>34.47804</v>
      </c>
      <c r="HB42" s="17">
        <v>34.477890000000002</v>
      </c>
      <c r="HC42" s="17">
        <v>-7.7890000000000001E-2</v>
      </c>
      <c r="HD42" s="17">
        <v>38.1</v>
      </c>
      <c r="HE42" s="17">
        <v>33.231389999999998</v>
      </c>
      <c r="HF42" s="17">
        <v>36.252429999999997</v>
      </c>
      <c r="HG42" s="17">
        <v>1.8475699999999999</v>
      </c>
      <c r="HH42" s="17">
        <v>2.2000000000000002</v>
      </c>
      <c r="HI42" s="17">
        <v>1.97359</v>
      </c>
      <c r="HJ42" s="17">
        <v>1.97359</v>
      </c>
      <c r="HK42" s="17">
        <v>0.22641</v>
      </c>
      <c r="HL42" s="17">
        <v>16.3</v>
      </c>
      <c r="HM42" s="17">
        <v>16.664079999999998</v>
      </c>
      <c r="HN42" s="17">
        <v>16.664079999999998</v>
      </c>
      <c r="HO42" s="17">
        <v>-0.36408000000000001</v>
      </c>
      <c r="HP42" s="17">
        <v>85.3</v>
      </c>
      <c r="HQ42" s="17">
        <v>86</v>
      </c>
      <c r="HR42" s="17">
        <v>63.292000000000002</v>
      </c>
      <c r="HS42" s="17">
        <v>22.007999999999999</v>
      </c>
      <c r="HT42" s="17"/>
      <c r="HU42" s="17"/>
      <c r="HV42" s="17"/>
      <c r="HW42" s="17">
        <v>0</v>
      </c>
      <c r="HX42" s="17"/>
      <c r="HY42" s="17"/>
      <c r="HZ42" s="17"/>
      <c r="IA42" s="17">
        <v>0</v>
      </c>
      <c r="IB42" s="17">
        <v>60.9</v>
      </c>
      <c r="IC42" s="17">
        <v>62.3643</v>
      </c>
      <c r="ID42" s="17">
        <v>85.482560000000007</v>
      </c>
      <c r="IE42" s="17">
        <v>-24.582560000000001</v>
      </c>
      <c r="IF42" s="17"/>
      <c r="IG42" s="17"/>
      <c r="IH42" s="17"/>
      <c r="II42" s="17">
        <v>0</v>
      </c>
      <c r="IJ42" s="17"/>
      <c r="IK42" s="17"/>
      <c r="IL42" s="17"/>
      <c r="IM42" s="17">
        <v>0</v>
      </c>
      <c r="IN42" s="17">
        <v>46.7</v>
      </c>
      <c r="IO42" s="17">
        <v>48.181449999999998</v>
      </c>
      <c r="IP42" s="17">
        <v>48.181440000000002</v>
      </c>
      <c r="IQ42" s="17">
        <v>-1.4814400000000001</v>
      </c>
      <c r="IR42" s="17"/>
      <c r="IS42" s="17"/>
      <c r="IT42" s="17"/>
      <c r="IU42" s="17">
        <v>0</v>
      </c>
      <c r="IV42" s="17"/>
      <c r="IW42" s="17"/>
      <c r="IX42" s="17"/>
      <c r="IY42" s="17">
        <v>0</v>
      </c>
      <c r="IZ42" s="17"/>
      <c r="JA42" s="17"/>
      <c r="JB42" s="17"/>
      <c r="JC42" s="17">
        <v>0</v>
      </c>
      <c r="JD42" s="17">
        <v>61.3</v>
      </c>
      <c r="JE42" s="17">
        <v>75.926119999999997</v>
      </c>
      <c r="JF42" s="17">
        <v>74.71557</v>
      </c>
      <c r="JG42" s="17">
        <v>-13.415570000000001</v>
      </c>
      <c r="JH42" s="17">
        <v>178.2</v>
      </c>
      <c r="JI42" s="17">
        <v>178.52956</v>
      </c>
      <c r="JJ42" s="17">
        <v>178.52955</v>
      </c>
      <c r="JK42" s="17">
        <v>-0.32955000000000001</v>
      </c>
      <c r="JL42" s="17">
        <v>175.8</v>
      </c>
      <c r="JM42" s="17">
        <v>178.52956</v>
      </c>
      <c r="JN42" s="17">
        <v>178.52955</v>
      </c>
      <c r="JO42" s="17">
        <v>-2.7295500000000001</v>
      </c>
      <c r="JP42" s="17">
        <v>210.1</v>
      </c>
      <c r="JQ42" s="17">
        <v>178.52956</v>
      </c>
      <c r="JR42" s="17">
        <v>178.52955</v>
      </c>
      <c r="JS42" s="17">
        <v>31.570450000000001</v>
      </c>
      <c r="JT42" s="17">
        <v>273.2</v>
      </c>
      <c r="JU42" s="17">
        <v>267.79433</v>
      </c>
      <c r="JV42" s="17">
        <v>267.79433</v>
      </c>
      <c r="JW42" s="17">
        <v>5.4056699999999998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17</v>
      </c>
      <c r="KS42" s="17">
        <v>10</v>
      </c>
      <c r="KT42" s="17">
        <v>10</v>
      </c>
      <c r="KU42" s="17">
        <v>7</v>
      </c>
      <c r="KV42" s="17"/>
      <c r="KW42" s="17"/>
      <c r="KX42" s="17"/>
      <c r="KY42" s="17">
        <v>0</v>
      </c>
      <c r="KZ42" s="17"/>
      <c r="LA42" s="17"/>
      <c r="LB42" s="17"/>
      <c r="LC42" s="17">
        <v>0</v>
      </c>
      <c r="LD42" s="17">
        <v>1.2</v>
      </c>
      <c r="LE42" s="17">
        <v>1.1522699999999999</v>
      </c>
      <c r="LF42" s="17">
        <v>1.1522699999999999</v>
      </c>
      <c r="LG42" s="17">
        <v>4.7730000000000002E-2</v>
      </c>
      <c r="LH42" s="17">
        <v>205.1</v>
      </c>
      <c r="LI42" s="17">
        <v>115.71810000000001</v>
      </c>
      <c r="LJ42" s="17">
        <v>134.22614999999999</v>
      </c>
      <c r="LK42" s="17">
        <v>70.873850000000004</v>
      </c>
      <c r="LL42" s="17">
        <v>102.8</v>
      </c>
      <c r="LM42" s="17">
        <v>92.60342</v>
      </c>
      <c r="LN42" s="17">
        <v>91.094880000000003</v>
      </c>
      <c r="LO42" s="17">
        <v>11.705120000000001</v>
      </c>
      <c r="LP42" s="17">
        <v>62.2</v>
      </c>
      <c r="LQ42" s="17">
        <v>67.133979999999994</v>
      </c>
      <c r="LR42" s="17">
        <v>67.133979999999994</v>
      </c>
      <c r="LS42" s="17">
        <v>-4.93398</v>
      </c>
      <c r="LT42" s="17">
        <v>71</v>
      </c>
      <c r="LU42" s="17">
        <v>72.37388</v>
      </c>
      <c r="LV42" s="17">
        <v>72.373829999999998</v>
      </c>
      <c r="LW42" s="17">
        <v>-1.3738300000000001</v>
      </c>
      <c r="LX42" s="17">
        <v>29.5</v>
      </c>
      <c r="LY42" s="17">
        <v>29.951460000000001</v>
      </c>
      <c r="LZ42" s="17">
        <v>29.951440000000002</v>
      </c>
      <c r="MA42" s="17">
        <v>-0.45144000000000001</v>
      </c>
      <c r="MB42" s="17"/>
      <c r="MC42" s="17"/>
      <c r="MD42" s="17"/>
      <c r="ME42" s="17">
        <v>0</v>
      </c>
      <c r="MF42" s="17"/>
      <c r="MG42" s="17"/>
      <c r="MH42" s="17"/>
      <c r="MI42" s="17">
        <v>0</v>
      </c>
      <c r="MJ42" s="17"/>
      <c r="MK42" s="17"/>
      <c r="ML42" s="17"/>
      <c r="MM42" s="17">
        <v>0</v>
      </c>
      <c r="MN42" s="17">
        <v>146.1</v>
      </c>
      <c r="MO42" s="17">
        <v>149.77393000000001</v>
      </c>
      <c r="MP42" s="17">
        <v>149.77393000000001</v>
      </c>
      <c r="MQ42" s="17">
        <v>-3.6739299999999999</v>
      </c>
      <c r="MR42" s="17">
        <v>148.5</v>
      </c>
      <c r="MS42" s="17">
        <v>149.77393000000001</v>
      </c>
      <c r="MT42" s="17">
        <v>149.77393000000001</v>
      </c>
      <c r="MU42" s="17">
        <v>-1.27393</v>
      </c>
      <c r="MV42" s="17">
        <v>149.4</v>
      </c>
      <c r="MW42" s="17">
        <v>149.77393000000001</v>
      </c>
      <c r="MX42" s="17">
        <v>149.77393000000001</v>
      </c>
      <c r="MY42" s="17">
        <v>-0.37392999999999998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134.5</v>
      </c>
      <c r="NU42" s="17">
        <v>145.01718</v>
      </c>
      <c r="NV42" s="17">
        <v>145.0172</v>
      </c>
      <c r="NW42" s="17">
        <v>-10.517200000000001</v>
      </c>
      <c r="NX42" s="17">
        <v>77.3</v>
      </c>
      <c r="NY42" s="17">
        <v>72.508589999999998</v>
      </c>
      <c r="NZ42" s="17">
        <v>72.508600000000001</v>
      </c>
      <c r="OA42" s="17">
        <v>4.7914000000000003</v>
      </c>
      <c r="OB42" s="17">
        <v>0</v>
      </c>
      <c r="OC42" s="17">
        <v>0.32600000000000001</v>
      </c>
      <c r="OD42" s="17">
        <v>0.32600000000000001</v>
      </c>
      <c r="OE42" s="17">
        <v>-0.32600000000000001</v>
      </c>
      <c r="OF42" s="17">
        <v>122</v>
      </c>
      <c r="OG42" s="17">
        <v>133.35939999999999</v>
      </c>
      <c r="OH42" s="17">
        <v>123.491</v>
      </c>
      <c r="OI42" s="17">
        <v>-1.4910000000000001</v>
      </c>
      <c r="OJ42" s="17">
        <v>2.9</v>
      </c>
      <c r="OK42" s="17">
        <v>4.9859999999999998</v>
      </c>
      <c r="OL42" s="17">
        <v>4.9859999999999998</v>
      </c>
      <c r="OM42" s="17">
        <v>-2.0859999999999999</v>
      </c>
      <c r="ON42" s="17">
        <v>0</v>
      </c>
      <c r="OO42" s="17">
        <v>17.341000000000001</v>
      </c>
      <c r="OP42" s="17">
        <v>17.341000000000001</v>
      </c>
      <c r="OQ42" s="17">
        <v>-17.341000000000001</v>
      </c>
      <c r="OR42" s="17">
        <v>0.1</v>
      </c>
      <c r="OS42" s="17">
        <v>0.1</v>
      </c>
      <c r="OT42" s="17">
        <v>0.1</v>
      </c>
      <c r="OU42" s="17">
        <v>0</v>
      </c>
      <c r="OV42" s="17">
        <v>8.5</v>
      </c>
      <c r="OW42" s="17">
        <v>8.6</v>
      </c>
      <c r="OX42" s="17">
        <v>8.6</v>
      </c>
      <c r="OY42" s="17">
        <v>-0.1</v>
      </c>
      <c r="OZ42" s="17">
        <v>9.9</v>
      </c>
      <c r="PA42" s="17">
        <v>9</v>
      </c>
      <c r="PB42" s="17">
        <v>9.0000099999999996</v>
      </c>
      <c r="PC42" s="17">
        <v>0.89998999999999996</v>
      </c>
      <c r="PD42" s="17">
        <v>4</v>
      </c>
      <c r="PE42" s="17">
        <v>2.66133</v>
      </c>
      <c r="PF42" s="17">
        <v>2.0150999999999999</v>
      </c>
      <c r="PG42" s="17">
        <v>1.9849000000000001</v>
      </c>
      <c r="PH42" s="17"/>
      <c r="PI42" s="17">
        <v>1.23</v>
      </c>
      <c r="PJ42" s="17">
        <v>1.23</v>
      </c>
      <c r="PK42" s="17">
        <v>-1.23</v>
      </c>
      <c r="PL42" s="17">
        <v>3.1</v>
      </c>
      <c r="PM42" s="17">
        <v>2.6</v>
      </c>
      <c r="PN42" s="17">
        <v>2.6</v>
      </c>
      <c r="PO42" s="17">
        <v>0.5</v>
      </c>
      <c r="PP42" s="17">
        <v>2.2999999999999998</v>
      </c>
      <c r="PQ42" s="17">
        <v>2.5</v>
      </c>
      <c r="PR42" s="17">
        <v>2.5</v>
      </c>
      <c r="PS42" s="17">
        <v>-0.2</v>
      </c>
      <c r="PT42" s="17">
        <v>20.100000000000001</v>
      </c>
      <c r="PU42" s="17">
        <v>19.417480000000001</v>
      </c>
      <c r="PV42" s="17">
        <v>19.417470000000002</v>
      </c>
      <c r="PW42" s="17">
        <v>0.68252999999999997</v>
      </c>
      <c r="PX42" s="17">
        <v>8.6999999999999993</v>
      </c>
      <c r="PY42" s="17">
        <v>19.417480000000001</v>
      </c>
      <c r="PZ42" s="17">
        <v>19.417470000000002</v>
      </c>
      <c r="QA42" s="17">
        <v>-10.71747</v>
      </c>
      <c r="QB42" s="17">
        <v>4.5</v>
      </c>
      <c r="QC42" s="17">
        <v>6</v>
      </c>
      <c r="QD42" s="17">
        <v>6</v>
      </c>
      <c r="QE42" s="17">
        <v>-1.5</v>
      </c>
      <c r="QF42" s="17">
        <v>3.3</v>
      </c>
      <c r="QG42" s="17">
        <v>3.5</v>
      </c>
      <c r="QH42" s="17">
        <v>3.5</v>
      </c>
      <c r="QI42" s="17">
        <v>-0.2</v>
      </c>
      <c r="QJ42" s="17">
        <v>18.399999999999999</v>
      </c>
      <c r="QK42" s="17">
        <v>17.961169999999999</v>
      </c>
      <c r="QL42" s="17">
        <v>17.96116</v>
      </c>
      <c r="QM42" s="17">
        <v>0.43884000000000001</v>
      </c>
      <c r="QN42" s="17">
        <v>0.5</v>
      </c>
      <c r="QO42" s="17">
        <v>0.30348000000000003</v>
      </c>
      <c r="QP42" s="17">
        <v>0.30348000000000003</v>
      </c>
      <c r="QQ42" s="17">
        <v>0.19652</v>
      </c>
      <c r="QR42" s="17">
        <v>0.4</v>
      </c>
      <c r="QS42" s="17">
        <v>1.99387</v>
      </c>
      <c r="QT42" s="17">
        <v>1.99386</v>
      </c>
      <c r="QU42" s="17">
        <v>-1.5938600000000001</v>
      </c>
      <c r="QV42" s="17">
        <v>31.8</v>
      </c>
      <c r="QW42" s="17">
        <v>31.170259999999999</v>
      </c>
      <c r="QX42" s="17">
        <v>28.524000000000001</v>
      </c>
      <c r="QY42" s="17">
        <v>3.2759999999999998</v>
      </c>
      <c r="QZ42" s="17">
        <v>85.2</v>
      </c>
      <c r="RA42" s="17">
        <v>88.752579999999995</v>
      </c>
      <c r="RB42" s="17">
        <v>84.974000000000004</v>
      </c>
      <c r="RC42" s="17">
        <v>0.22600000000000001</v>
      </c>
      <c r="RD42" s="17">
        <v>4.5</v>
      </c>
      <c r="RE42" s="17">
        <v>4.2</v>
      </c>
      <c r="RF42" s="17">
        <v>4.2</v>
      </c>
      <c r="RG42" s="17">
        <v>0.3</v>
      </c>
      <c r="RH42" s="17">
        <v>1.9</v>
      </c>
      <c r="RI42" s="17">
        <v>2.4</v>
      </c>
      <c r="RJ42" s="17">
        <v>2.4</v>
      </c>
      <c r="RK42" s="17">
        <v>-0.5</v>
      </c>
      <c r="RL42" s="17">
        <v>2</v>
      </c>
      <c r="RM42" s="17">
        <v>2.4</v>
      </c>
      <c r="RN42" s="17">
        <v>2.4</v>
      </c>
      <c r="RO42" s="17">
        <v>-0.4</v>
      </c>
      <c r="RP42" s="17">
        <v>3</v>
      </c>
      <c r="RQ42" s="17">
        <v>2.8</v>
      </c>
      <c r="RR42" s="17">
        <v>2.8</v>
      </c>
      <c r="RS42" s="17">
        <v>0.2</v>
      </c>
      <c r="RT42" s="17">
        <v>0</v>
      </c>
      <c r="RU42" s="17">
        <v>0.02</v>
      </c>
      <c r="RV42" s="17">
        <v>0.02</v>
      </c>
      <c r="RW42" s="17">
        <v>-0.02</v>
      </c>
      <c r="RX42" s="17">
        <v>2.4</v>
      </c>
      <c r="RY42" s="17">
        <v>1.899</v>
      </c>
      <c r="RZ42" s="17">
        <v>1.899</v>
      </c>
      <c r="SA42" s="17">
        <v>0.501</v>
      </c>
      <c r="SB42" s="17">
        <v>11.7</v>
      </c>
      <c r="SC42" s="17">
        <v>14.42535</v>
      </c>
      <c r="SD42" s="17">
        <v>19.772780000000001</v>
      </c>
      <c r="SE42" s="17">
        <v>-8.0727799999999998</v>
      </c>
      <c r="SF42" s="17">
        <v>1.5</v>
      </c>
      <c r="SG42" s="17">
        <v>1.6</v>
      </c>
      <c r="SH42" s="17">
        <v>1.6</v>
      </c>
      <c r="SI42" s="17">
        <v>-0.1</v>
      </c>
      <c r="SJ42" s="17"/>
      <c r="SK42" s="17">
        <v>0.4</v>
      </c>
      <c r="SL42" s="17">
        <v>0.4</v>
      </c>
      <c r="SM42" s="17">
        <v>-0.4</v>
      </c>
      <c r="SN42" s="17">
        <v>4.9000000000000004</v>
      </c>
      <c r="SO42" s="17">
        <v>6.3</v>
      </c>
      <c r="SP42" s="17">
        <v>6.3</v>
      </c>
      <c r="SQ42" s="17">
        <v>-1.4</v>
      </c>
      <c r="SR42" s="17">
        <v>2.8</v>
      </c>
      <c r="SS42" s="17">
        <v>3.6</v>
      </c>
      <c r="ST42" s="17">
        <v>3.6</v>
      </c>
      <c r="SU42" s="17">
        <v>-0.8</v>
      </c>
      <c r="SV42" s="17">
        <v>3.8</v>
      </c>
      <c r="SW42" s="17">
        <v>4.8</v>
      </c>
      <c r="SX42" s="17">
        <v>4.8</v>
      </c>
      <c r="SY42" s="17">
        <v>-1</v>
      </c>
      <c r="SZ42" s="17">
        <v>5.4</v>
      </c>
      <c r="TA42" s="17">
        <v>6.7</v>
      </c>
      <c r="TB42" s="17">
        <v>6.7</v>
      </c>
      <c r="TC42" s="17">
        <v>-1.3</v>
      </c>
      <c r="TD42" s="17">
        <v>10</v>
      </c>
      <c r="TE42" s="17">
        <v>10</v>
      </c>
      <c r="TF42" s="17">
        <v>10</v>
      </c>
      <c r="TG42" s="17">
        <v>0</v>
      </c>
      <c r="TH42" s="17">
        <v>26.5</v>
      </c>
      <c r="TI42" s="17">
        <v>25.626000000000001</v>
      </c>
      <c r="TJ42" s="17">
        <v>25.626000000000001</v>
      </c>
      <c r="TK42" s="17">
        <v>0.874</v>
      </c>
      <c r="TL42" s="17">
        <v>48</v>
      </c>
      <c r="TM42" s="17">
        <v>56.9</v>
      </c>
      <c r="TN42" s="17">
        <v>64.251999999999995</v>
      </c>
      <c r="TO42" s="17">
        <v>-16.251999999999999</v>
      </c>
      <c r="TP42" s="17">
        <v>3</v>
      </c>
      <c r="TQ42" s="17">
        <v>0.54</v>
      </c>
      <c r="TR42" s="17">
        <v>0.54</v>
      </c>
      <c r="TS42" s="17">
        <v>2.46</v>
      </c>
      <c r="TT42" s="17">
        <v>107.6</v>
      </c>
      <c r="TU42" s="17">
        <v>100.5</v>
      </c>
      <c r="TV42" s="17">
        <v>75.367000000000004</v>
      </c>
      <c r="TW42" s="17">
        <v>32.232999999999997</v>
      </c>
      <c r="TX42" s="17">
        <v>107.8</v>
      </c>
      <c r="TY42" s="17">
        <v>94.8</v>
      </c>
      <c r="TZ42" s="17">
        <v>86.102999999999994</v>
      </c>
      <c r="UA42" s="17">
        <v>21.696999999999999</v>
      </c>
      <c r="UB42" s="17">
        <v>18.5</v>
      </c>
      <c r="UC42" s="17">
        <v>13.015000000000001</v>
      </c>
      <c r="UD42" s="17">
        <v>13.015000000000001</v>
      </c>
      <c r="UE42" s="17">
        <v>5.4850000000000003</v>
      </c>
      <c r="UF42" s="17">
        <v>13.1</v>
      </c>
      <c r="UG42" s="17">
        <v>11.734999999999999</v>
      </c>
      <c r="UH42" s="17">
        <v>11.734999999999999</v>
      </c>
      <c r="UI42" s="17">
        <v>1.365</v>
      </c>
      <c r="UJ42" s="17">
        <v>6</v>
      </c>
      <c r="UK42" s="17">
        <v>7</v>
      </c>
      <c r="UL42" s="17">
        <v>7</v>
      </c>
      <c r="UM42" s="17">
        <v>-1</v>
      </c>
      <c r="UN42" s="17">
        <v>2.2999999999999998</v>
      </c>
      <c r="UO42" s="17">
        <v>2</v>
      </c>
      <c r="UP42" s="17">
        <v>2</v>
      </c>
      <c r="UQ42" s="17">
        <v>0.3</v>
      </c>
      <c r="UR42" s="17">
        <v>7.4</v>
      </c>
      <c r="US42" s="17">
        <v>8.5</v>
      </c>
      <c r="UT42" s="17">
        <v>8.5</v>
      </c>
      <c r="UU42" s="17">
        <v>-1.1000000000000001</v>
      </c>
      <c r="UV42" s="17">
        <v>4.0999999999999996</v>
      </c>
      <c r="UW42" s="17">
        <v>6</v>
      </c>
      <c r="UX42" s="17">
        <v>6</v>
      </c>
      <c r="UY42" s="17">
        <v>-1.9</v>
      </c>
      <c r="UZ42" s="17">
        <v>4.7</v>
      </c>
      <c r="VA42" s="17">
        <v>6</v>
      </c>
      <c r="VB42" s="17">
        <v>6</v>
      </c>
      <c r="VC42" s="17">
        <v>-1.3</v>
      </c>
      <c r="VD42" s="17">
        <v>4.8</v>
      </c>
      <c r="VE42" s="17">
        <v>7</v>
      </c>
      <c r="VF42" s="17">
        <v>7</v>
      </c>
      <c r="VG42" s="17">
        <v>-2.2000000000000002</v>
      </c>
      <c r="VH42" s="17">
        <v>0</v>
      </c>
      <c r="VI42" s="17">
        <v>15.831</v>
      </c>
      <c r="VJ42" s="17">
        <v>15.831</v>
      </c>
      <c r="VK42" s="17">
        <v>-15.831</v>
      </c>
      <c r="VL42" s="17">
        <v>34.799999999999997</v>
      </c>
      <c r="VM42" s="17">
        <v>62.435000000000002</v>
      </c>
      <c r="VN42" s="17">
        <v>62.435000000000002</v>
      </c>
      <c r="VO42" s="17">
        <v>-27.635000000000002</v>
      </c>
      <c r="VP42" s="17">
        <v>2</v>
      </c>
      <c r="VQ42" s="17">
        <v>4.8396999999999997</v>
      </c>
      <c r="VR42" s="17">
        <v>4.8396999999999997</v>
      </c>
      <c r="VS42" s="17">
        <v>-2.8397000000000001</v>
      </c>
      <c r="VT42" s="17">
        <v>11.9</v>
      </c>
      <c r="VU42" s="17">
        <v>5.0016999999999996</v>
      </c>
      <c r="VV42" s="17">
        <v>5.00169</v>
      </c>
      <c r="VW42" s="17">
        <v>6.8983100000000004</v>
      </c>
      <c r="VX42" s="17">
        <v>0.6</v>
      </c>
      <c r="VY42" s="17">
        <v>0.6</v>
      </c>
      <c r="VZ42" s="17">
        <v>0.6</v>
      </c>
      <c r="WA42" s="17">
        <v>0</v>
      </c>
      <c r="WB42" s="17">
        <v>130.1</v>
      </c>
      <c r="WC42" s="17">
        <v>126.2</v>
      </c>
      <c r="WD42" s="17">
        <v>119.154</v>
      </c>
      <c r="WE42" s="17">
        <v>10.946</v>
      </c>
      <c r="WF42" s="17">
        <v>147.30000000000001</v>
      </c>
      <c r="WG42" s="17">
        <v>145.4</v>
      </c>
      <c r="WH42" s="17">
        <v>126.916</v>
      </c>
      <c r="WI42" s="17">
        <v>20.384</v>
      </c>
      <c r="WJ42" s="17">
        <v>12.8</v>
      </c>
      <c r="WK42" s="17">
        <v>5.8909200000000004</v>
      </c>
      <c r="WL42" s="17">
        <v>5.8909200000000004</v>
      </c>
      <c r="WM42" s="17">
        <v>6.9090800000000003</v>
      </c>
      <c r="WN42" s="17">
        <v>2.5</v>
      </c>
      <c r="WO42" s="17">
        <v>0.44</v>
      </c>
      <c r="WP42" s="17">
        <v>0.44</v>
      </c>
      <c r="WQ42" s="17">
        <v>2.06</v>
      </c>
      <c r="WR42" s="17">
        <v>10</v>
      </c>
      <c r="WS42" s="17">
        <v>10</v>
      </c>
      <c r="WT42" s="17">
        <v>10</v>
      </c>
      <c r="WU42" s="17">
        <v>0</v>
      </c>
      <c r="WV42" s="17">
        <v>20</v>
      </c>
      <c r="WW42" s="17">
        <v>19.223299999999998</v>
      </c>
      <c r="WX42" s="17">
        <v>19.223299999999998</v>
      </c>
      <c r="WY42" s="17">
        <v>0.77669999999999995</v>
      </c>
      <c r="WZ42" s="17">
        <v>9.6</v>
      </c>
      <c r="XA42" s="17">
        <v>10.8</v>
      </c>
      <c r="XB42" s="17">
        <v>10.8</v>
      </c>
      <c r="XC42" s="17">
        <v>-1.2</v>
      </c>
      <c r="XD42" s="17">
        <v>0</v>
      </c>
      <c r="XE42" s="17">
        <v>0</v>
      </c>
      <c r="XF42" s="17"/>
      <c r="XG42" s="17">
        <v>0</v>
      </c>
      <c r="XH42" s="17"/>
      <c r="XI42" s="17"/>
      <c r="XJ42" s="17"/>
      <c r="XK42" s="17">
        <v>0</v>
      </c>
      <c r="XL42" s="17">
        <v>13.8</v>
      </c>
      <c r="XM42" s="17">
        <v>14</v>
      </c>
      <c r="XN42" s="17">
        <v>14</v>
      </c>
      <c r="XO42" s="17">
        <v>-0.2</v>
      </c>
      <c r="XP42" s="17">
        <v>11.6</v>
      </c>
      <c r="XQ42" s="17"/>
      <c r="XR42" s="17"/>
      <c r="XS42" s="17">
        <v>11.6</v>
      </c>
      <c r="XT42" s="17">
        <v>6.41</v>
      </c>
      <c r="XU42" s="17">
        <v>0</v>
      </c>
      <c r="XV42" s="17">
        <v>0</v>
      </c>
      <c r="XW42" s="17">
        <v>6.41</v>
      </c>
      <c r="XX42" s="17"/>
      <c r="XY42" s="17"/>
      <c r="XZ42" s="17"/>
      <c r="YA42" s="17">
        <v>0</v>
      </c>
      <c r="YB42" s="17"/>
      <c r="YC42" s="17"/>
      <c r="YD42" s="17"/>
      <c r="YE42" s="17">
        <v>0</v>
      </c>
    </row>
    <row r="43" spans="1:655" ht="24" customHeight="1" x14ac:dyDescent="0.3">
      <c r="A43" s="1"/>
      <c r="B43" s="16" t="s">
        <v>35</v>
      </c>
      <c r="C43" s="16" t="s">
        <v>790</v>
      </c>
      <c r="D43" s="17">
        <v>141.19999999999999</v>
      </c>
      <c r="E43" s="17">
        <v>91.307730000000006</v>
      </c>
      <c r="F43" s="17">
        <v>92.210840000000005</v>
      </c>
      <c r="G43" s="17">
        <v>48.989159999999998</v>
      </c>
      <c r="H43" s="17">
        <v>649.1</v>
      </c>
      <c r="I43" s="17">
        <v>643.65809000000002</v>
      </c>
      <c r="J43" s="17">
        <v>643.65809000000002</v>
      </c>
      <c r="K43" s="17">
        <v>5.44191</v>
      </c>
      <c r="L43" s="17">
        <v>216.2</v>
      </c>
      <c r="M43" s="17">
        <v>209.39341999999999</v>
      </c>
      <c r="N43" s="17">
        <v>209.39341999999999</v>
      </c>
      <c r="O43" s="17">
        <v>6.8065800000000003</v>
      </c>
      <c r="P43" s="17"/>
      <c r="Q43" s="17"/>
      <c r="R43" s="17"/>
      <c r="S43" s="17">
        <v>0</v>
      </c>
      <c r="T43" s="17"/>
      <c r="U43" s="17"/>
      <c r="V43" s="17"/>
      <c r="W43" s="17">
        <v>0</v>
      </c>
      <c r="X43" s="17">
        <v>22</v>
      </c>
      <c r="Y43" s="17">
        <v>19.303979999999999</v>
      </c>
      <c r="Z43" s="17">
        <v>20.619050000000001</v>
      </c>
      <c r="AA43" s="17">
        <v>1.3809499999999999</v>
      </c>
      <c r="AB43" s="17">
        <v>71.5</v>
      </c>
      <c r="AC43" s="17">
        <v>92.945300000000003</v>
      </c>
      <c r="AD43" s="17">
        <v>92.945530000000005</v>
      </c>
      <c r="AE43" s="17">
        <v>-21.445530000000002</v>
      </c>
      <c r="AF43" s="17"/>
      <c r="AG43" s="17"/>
      <c r="AH43" s="17"/>
      <c r="AI43" s="17">
        <v>0</v>
      </c>
      <c r="AJ43" s="17"/>
      <c r="AK43" s="17"/>
      <c r="AL43" s="17"/>
      <c r="AM43" s="17">
        <v>0</v>
      </c>
      <c r="AN43" s="17">
        <v>165.5</v>
      </c>
      <c r="AO43" s="17">
        <v>172.94935000000001</v>
      </c>
      <c r="AP43" s="17">
        <v>196.42444</v>
      </c>
      <c r="AQ43" s="17">
        <v>-30.924440000000001</v>
      </c>
      <c r="AR43" s="17">
        <v>165.4</v>
      </c>
      <c r="AS43" s="17">
        <v>172.94935000000001</v>
      </c>
      <c r="AT43" s="17">
        <v>196.42444</v>
      </c>
      <c r="AU43" s="17">
        <v>-31.024439999999998</v>
      </c>
      <c r="AV43" s="17">
        <v>165.2</v>
      </c>
      <c r="AW43" s="17">
        <v>172.94935000000001</v>
      </c>
      <c r="AX43" s="17">
        <v>196.42444</v>
      </c>
      <c r="AY43" s="17">
        <v>-31.224440000000001</v>
      </c>
      <c r="AZ43" s="17">
        <v>253.6</v>
      </c>
      <c r="BA43" s="17">
        <v>259.42403000000002</v>
      </c>
      <c r="BB43" s="17">
        <v>294.63664999999997</v>
      </c>
      <c r="BC43" s="17">
        <v>-41.036650000000002</v>
      </c>
      <c r="BD43" s="17">
        <v>215.7</v>
      </c>
      <c r="BE43" s="17">
        <v>208.28218000000001</v>
      </c>
      <c r="BF43" s="17">
        <v>208.28217000000001</v>
      </c>
      <c r="BG43" s="17">
        <v>7.4178300000000004</v>
      </c>
      <c r="BH43" s="17">
        <v>111.6</v>
      </c>
      <c r="BI43" s="17">
        <v>104.14109000000001</v>
      </c>
      <c r="BJ43" s="17">
        <v>104.14108</v>
      </c>
      <c r="BK43" s="17">
        <v>7.45892</v>
      </c>
      <c r="BL43" s="17">
        <v>345.8</v>
      </c>
      <c r="BM43" s="17">
        <v>366.49484999999999</v>
      </c>
      <c r="BN43" s="17">
        <v>479.54788000000002</v>
      </c>
      <c r="BO43" s="17">
        <v>-133.74788000000001</v>
      </c>
      <c r="BP43" s="17">
        <v>4.3</v>
      </c>
      <c r="BQ43" s="17">
        <v>4.4318400000000002</v>
      </c>
      <c r="BR43" s="17">
        <v>4.4318400000000002</v>
      </c>
      <c r="BS43" s="17">
        <v>-0.13184000000000001</v>
      </c>
      <c r="BT43" s="17"/>
      <c r="BU43" s="17"/>
      <c r="BV43" s="17"/>
      <c r="BW43" s="17">
        <v>0</v>
      </c>
      <c r="BX43" s="17"/>
      <c r="BY43" s="17"/>
      <c r="BZ43" s="17"/>
      <c r="CA43" s="17">
        <v>0</v>
      </c>
      <c r="CB43" s="17"/>
      <c r="CC43" s="17"/>
      <c r="CD43" s="17"/>
      <c r="CE43" s="17">
        <v>0</v>
      </c>
      <c r="CF43" s="17"/>
      <c r="CG43" s="17"/>
      <c r="CH43" s="17"/>
      <c r="CI43" s="17">
        <v>0</v>
      </c>
      <c r="CJ43" s="17">
        <v>118.8</v>
      </c>
      <c r="CK43" s="17">
        <v>110.4171</v>
      </c>
      <c r="CL43" s="17">
        <v>110.4171</v>
      </c>
      <c r="CM43" s="17">
        <v>8.3828999999999994</v>
      </c>
      <c r="CN43" s="17">
        <v>7.3</v>
      </c>
      <c r="CO43" s="17">
        <v>5.1333399999999996</v>
      </c>
      <c r="CP43" s="17">
        <v>5.1333399999999996</v>
      </c>
      <c r="CQ43" s="17">
        <v>2.1666599999999998</v>
      </c>
      <c r="CR43" s="17">
        <v>5.7</v>
      </c>
      <c r="CS43" s="17">
        <v>2.8177599999999998</v>
      </c>
      <c r="CT43" s="17">
        <v>2.8177599999999998</v>
      </c>
      <c r="CU43" s="17">
        <v>2.8822399999999999</v>
      </c>
      <c r="CV43" s="17"/>
      <c r="CW43" s="17"/>
      <c r="CX43" s="17"/>
      <c r="CY43" s="17">
        <v>0</v>
      </c>
      <c r="CZ43" s="17">
        <v>6</v>
      </c>
      <c r="DA43" s="17">
        <v>6.8787000000000003</v>
      </c>
      <c r="DB43" s="17">
        <v>6.8787000000000003</v>
      </c>
      <c r="DC43" s="17">
        <v>-0.87870000000000004</v>
      </c>
      <c r="DD43" s="17">
        <v>9.9</v>
      </c>
      <c r="DE43" s="17">
        <v>14.919420000000001</v>
      </c>
      <c r="DF43" s="17">
        <v>12.56696</v>
      </c>
      <c r="DG43" s="17">
        <v>-2.66696</v>
      </c>
      <c r="DH43" s="17">
        <v>70.2</v>
      </c>
      <c r="DI43" s="17">
        <v>81.708960000000005</v>
      </c>
      <c r="DJ43" s="17">
        <v>68.82544</v>
      </c>
      <c r="DK43" s="17">
        <v>1.37456</v>
      </c>
      <c r="DL43" s="17"/>
      <c r="DM43" s="17"/>
      <c r="DN43" s="17"/>
      <c r="DO43" s="17">
        <v>0</v>
      </c>
      <c r="DP43" s="17"/>
      <c r="DQ43" s="17"/>
      <c r="DR43" s="17"/>
      <c r="DS43" s="17">
        <v>0</v>
      </c>
      <c r="DT43" s="17"/>
      <c r="DU43" s="17"/>
      <c r="DV43" s="17"/>
      <c r="DW43" s="17">
        <v>0</v>
      </c>
      <c r="DX43" s="17"/>
      <c r="DY43" s="17"/>
      <c r="DZ43" s="17"/>
      <c r="EA43" s="17">
        <v>0</v>
      </c>
      <c r="EB43" s="17">
        <v>55.1</v>
      </c>
      <c r="EC43" s="17">
        <v>56.515709999999999</v>
      </c>
      <c r="ED43" s="17">
        <v>56.515689999999999</v>
      </c>
      <c r="EE43" s="17">
        <v>-1.4156899999999999</v>
      </c>
      <c r="EF43" s="17">
        <v>90.7</v>
      </c>
      <c r="EG43" s="17">
        <v>94.703429999999997</v>
      </c>
      <c r="EH43" s="17">
        <v>110.21745</v>
      </c>
      <c r="EI43" s="17">
        <v>-19.51745</v>
      </c>
      <c r="EJ43" s="17"/>
      <c r="EK43" s="17"/>
      <c r="EL43" s="17"/>
      <c r="EM43" s="17">
        <v>0</v>
      </c>
      <c r="EN43" s="17"/>
      <c r="EO43" s="17"/>
      <c r="EP43" s="17"/>
      <c r="EQ43" s="17">
        <v>0</v>
      </c>
      <c r="ER43" s="17"/>
      <c r="ES43" s="17"/>
      <c r="ET43" s="17"/>
      <c r="EU43" s="17">
        <v>0</v>
      </c>
      <c r="EV43" s="17">
        <v>6.5</v>
      </c>
      <c r="EW43" s="17">
        <v>6.39</v>
      </c>
      <c r="EX43" s="17">
        <v>6.39</v>
      </c>
      <c r="EY43" s="17">
        <v>0.11</v>
      </c>
      <c r="EZ43" s="17">
        <v>229.6</v>
      </c>
      <c r="FA43" s="17">
        <v>144.32990000000001</v>
      </c>
      <c r="FB43" s="17">
        <v>0</v>
      </c>
      <c r="FC43" s="17">
        <v>229.6</v>
      </c>
      <c r="FD43" s="17">
        <v>32</v>
      </c>
      <c r="FE43" s="17">
        <v>36.90014</v>
      </c>
      <c r="FF43" s="17">
        <v>36.90014</v>
      </c>
      <c r="FG43" s="17">
        <v>-4.9001400000000004</v>
      </c>
      <c r="FH43" s="17">
        <v>38.299999999999997</v>
      </c>
      <c r="FI43" s="17">
        <v>108.48466000000001</v>
      </c>
      <c r="FJ43" s="17">
        <v>112.01096</v>
      </c>
      <c r="FK43" s="17">
        <v>-73.71096</v>
      </c>
      <c r="FL43" s="17">
        <v>20.5</v>
      </c>
      <c r="FM43" s="17">
        <v>22.625250000000001</v>
      </c>
      <c r="FN43" s="17">
        <v>22.625250000000001</v>
      </c>
      <c r="FO43" s="17">
        <v>-2.1252499999999999</v>
      </c>
      <c r="FP43" s="17">
        <v>18.600000000000001</v>
      </c>
      <c r="FQ43" s="17">
        <v>17.562139999999999</v>
      </c>
      <c r="FR43" s="17">
        <v>17.56213</v>
      </c>
      <c r="FS43" s="17">
        <v>1.0378700000000001</v>
      </c>
      <c r="FT43" s="17">
        <v>14.3</v>
      </c>
      <c r="FU43" s="17">
        <v>17.475729999999999</v>
      </c>
      <c r="FV43" s="17">
        <v>17.475729999999999</v>
      </c>
      <c r="FW43" s="17">
        <v>-3.1757300000000002</v>
      </c>
      <c r="FX43" s="17">
        <v>63</v>
      </c>
      <c r="FY43" s="17">
        <v>60.33605</v>
      </c>
      <c r="FZ43" s="17">
        <v>60.33605</v>
      </c>
      <c r="GA43" s="17">
        <v>2.6639499999999998</v>
      </c>
      <c r="GB43" s="17">
        <v>183.5</v>
      </c>
      <c r="GC43" s="17">
        <v>185.10007999999999</v>
      </c>
      <c r="GD43" s="17">
        <v>185.10006999999999</v>
      </c>
      <c r="GE43" s="17">
        <v>-1.6000700000000001</v>
      </c>
      <c r="GF43" s="17">
        <v>183.9</v>
      </c>
      <c r="GG43" s="17">
        <v>185.10007999999999</v>
      </c>
      <c r="GH43" s="17">
        <v>185.10006999999999</v>
      </c>
      <c r="GI43" s="17">
        <v>-1.20007</v>
      </c>
      <c r="GJ43" s="17">
        <v>183.4</v>
      </c>
      <c r="GK43" s="17">
        <v>185.10007999999999</v>
      </c>
      <c r="GL43" s="17">
        <v>185.10006999999999</v>
      </c>
      <c r="GM43" s="17">
        <v>-1.70007</v>
      </c>
      <c r="GN43" s="17">
        <v>82.4</v>
      </c>
      <c r="GO43" s="17">
        <v>60.763030000000001</v>
      </c>
      <c r="GP43" s="17">
        <v>82.196150000000003</v>
      </c>
      <c r="GQ43" s="17">
        <v>0.20385</v>
      </c>
      <c r="GR43" s="17">
        <v>7.4</v>
      </c>
      <c r="GS43" s="17">
        <v>7.5127800000000002</v>
      </c>
      <c r="GT43" s="17">
        <v>7.5127800000000002</v>
      </c>
      <c r="GU43" s="17">
        <v>-0.11278000000000001</v>
      </c>
      <c r="GV43" s="17">
        <v>4.9000000000000004</v>
      </c>
      <c r="GW43" s="17">
        <v>7.8816100000000002</v>
      </c>
      <c r="GX43" s="17">
        <v>7.8816100000000002</v>
      </c>
      <c r="GY43" s="17">
        <v>-2.9816099999999999</v>
      </c>
      <c r="GZ43" s="17">
        <v>28</v>
      </c>
      <c r="HA43" s="17">
        <v>34.47804</v>
      </c>
      <c r="HB43" s="17">
        <v>34.477890000000002</v>
      </c>
      <c r="HC43" s="17">
        <v>-6.4778900000000004</v>
      </c>
      <c r="HD43" s="17">
        <v>32.1</v>
      </c>
      <c r="HE43" s="17">
        <v>33.231389999999998</v>
      </c>
      <c r="HF43" s="17">
        <v>36.252429999999997</v>
      </c>
      <c r="HG43" s="17">
        <v>-4.1524299999999998</v>
      </c>
      <c r="HH43" s="17">
        <v>2.2000000000000002</v>
      </c>
      <c r="HI43" s="17">
        <v>1.97359</v>
      </c>
      <c r="HJ43" s="17">
        <v>1.97359</v>
      </c>
      <c r="HK43" s="17">
        <v>0.22641</v>
      </c>
      <c r="HL43" s="17">
        <v>16.7</v>
      </c>
      <c r="HM43" s="17">
        <v>16.664079999999998</v>
      </c>
      <c r="HN43" s="17">
        <v>16.664079999999998</v>
      </c>
      <c r="HO43" s="17">
        <v>3.5920000000000001E-2</v>
      </c>
      <c r="HP43" s="17">
        <v>29</v>
      </c>
      <c r="HQ43" s="17">
        <v>28.228269999999998</v>
      </c>
      <c r="HR43" s="17">
        <v>53.61815</v>
      </c>
      <c r="HS43" s="17">
        <v>-24.61815</v>
      </c>
      <c r="HT43" s="17"/>
      <c r="HU43" s="17"/>
      <c r="HV43" s="17"/>
      <c r="HW43" s="17">
        <v>0</v>
      </c>
      <c r="HX43" s="17"/>
      <c r="HY43" s="17"/>
      <c r="HZ43" s="17"/>
      <c r="IA43" s="17">
        <v>0</v>
      </c>
      <c r="IB43" s="17">
        <v>61.5</v>
      </c>
      <c r="IC43" s="17">
        <v>47.720080000000003</v>
      </c>
      <c r="ID43" s="17">
        <v>85.482560000000007</v>
      </c>
      <c r="IE43" s="17">
        <v>-23.982559999999999</v>
      </c>
      <c r="IF43" s="17"/>
      <c r="IG43" s="17"/>
      <c r="IH43" s="17"/>
      <c r="II43" s="17">
        <v>0</v>
      </c>
      <c r="IJ43" s="17"/>
      <c r="IK43" s="17"/>
      <c r="IL43" s="17"/>
      <c r="IM43" s="17">
        <v>0</v>
      </c>
      <c r="IN43" s="17">
        <v>46.6</v>
      </c>
      <c r="IO43" s="17">
        <v>48.181449999999998</v>
      </c>
      <c r="IP43" s="17">
        <v>48.181440000000002</v>
      </c>
      <c r="IQ43" s="17">
        <v>-1.58144</v>
      </c>
      <c r="IR43" s="17"/>
      <c r="IS43" s="17"/>
      <c r="IT43" s="17"/>
      <c r="IU43" s="17">
        <v>0</v>
      </c>
      <c r="IV43" s="17"/>
      <c r="IW43" s="17"/>
      <c r="IX43" s="17"/>
      <c r="IY43" s="17">
        <v>0</v>
      </c>
      <c r="IZ43" s="17"/>
      <c r="JA43" s="17"/>
      <c r="JB43" s="17"/>
      <c r="JC43" s="17">
        <v>0</v>
      </c>
      <c r="JD43" s="17">
        <v>61.3</v>
      </c>
      <c r="JE43" s="17">
        <v>42.958359999999999</v>
      </c>
      <c r="JF43" s="17">
        <v>69.036779999999993</v>
      </c>
      <c r="JG43" s="17">
        <v>-7.7367800000000004</v>
      </c>
      <c r="JH43" s="17">
        <v>177.9</v>
      </c>
      <c r="JI43" s="17">
        <v>178.52956</v>
      </c>
      <c r="JJ43" s="17">
        <v>178.52955</v>
      </c>
      <c r="JK43" s="17">
        <v>-0.62955000000000005</v>
      </c>
      <c r="JL43" s="17">
        <v>175.6</v>
      </c>
      <c r="JM43" s="17">
        <v>178.52956</v>
      </c>
      <c r="JN43" s="17">
        <v>178.52955</v>
      </c>
      <c r="JO43" s="17">
        <v>-2.9295499999999999</v>
      </c>
      <c r="JP43" s="17">
        <v>209.7</v>
      </c>
      <c r="JQ43" s="17">
        <v>178.52956</v>
      </c>
      <c r="JR43" s="17">
        <v>178.52955</v>
      </c>
      <c r="JS43" s="17">
        <v>31.170449999999999</v>
      </c>
      <c r="JT43" s="17">
        <v>274.5</v>
      </c>
      <c r="JU43" s="17">
        <v>267.79433</v>
      </c>
      <c r="JV43" s="17">
        <v>267.79433</v>
      </c>
      <c r="JW43" s="17">
        <v>6.7056699999999996</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50.7</v>
      </c>
      <c r="KS43" s="17">
        <v>10</v>
      </c>
      <c r="KT43" s="17">
        <v>10</v>
      </c>
      <c r="KU43" s="17">
        <v>40.700000000000003</v>
      </c>
      <c r="KV43" s="17"/>
      <c r="KW43" s="17"/>
      <c r="KX43" s="17"/>
      <c r="KY43" s="17">
        <v>0</v>
      </c>
      <c r="KZ43" s="17"/>
      <c r="LA43" s="17"/>
      <c r="LB43" s="17"/>
      <c r="LC43" s="17">
        <v>0</v>
      </c>
      <c r="LD43" s="17">
        <v>1.2</v>
      </c>
      <c r="LE43" s="17">
        <v>1.1522699999999999</v>
      </c>
      <c r="LF43" s="17">
        <v>1.1522699999999999</v>
      </c>
      <c r="LG43" s="17">
        <v>4.7730000000000002E-2</v>
      </c>
      <c r="LH43" s="17">
        <v>191.2</v>
      </c>
      <c r="LI43" s="17">
        <v>101.11348</v>
      </c>
      <c r="LJ43" s="17">
        <v>132.04111</v>
      </c>
      <c r="LK43" s="17">
        <v>59.15889</v>
      </c>
      <c r="LL43" s="17">
        <v>100.5</v>
      </c>
      <c r="LM43" s="17">
        <v>83.971909999999994</v>
      </c>
      <c r="LN43" s="17">
        <v>93.792330000000007</v>
      </c>
      <c r="LO43" s="17">
        <v>6.7076700000000002</v>
      </c>
      <c r="LP43" s="17">
        <v>62.5</v>
      </c>
      <c r="LQ43" s="17">
        <v>67.133979999999994</v>
      </c>
      <c r="LR43" s="17">
        <v>67.133979999999994</v>
      </c>
      <c r="LS43" s="17">
        <v>-4.6339800000000002</v>
      </c>
      <c r="LT43" s="17">
        <v>72.3</v>
      </c>
      <c r="LU43" s="17">
        <v>69.028090000000006</v>
      </c>
      <c r="LV43" s="17">
        <v>72.373829999999998</v>
      </c>
      <c r="LW43" s="17">
        <v>-7.3830000000000007E-2</v>
      </c>
      <c r="LX43" s="17">
        <v>30.3</v>
      </c>
      <c r="LY43" s="17">
        <v>28.56682</v>
      </c>
      <c r="LZ43" s="17">
        <v>29.951440000000002</v>
      </c>
      <c r="MA43" s="17">
        <v>0.34855999999999998</v>
      </c>
      <c r="MB43" s="17"/>
      <c r="MC43" s="17"/>
      <c r="MD43" s="17"/>
      <c r="ME43" s="17">
        <v>0</v>
      </c>
      <c r="MF43" s="17"/>
      <c r="MG43" s="17"/>
      <c r="MH43" s="17"/>
      <c r="MI43" s="17">
        <v>0</v>
      </c>
      <c r="MJ43" s="17"/>
      <c r="MK43" s="17"/>
      <c r="ML43" s="17"/>
      <c r="MM43" s="17">
        <v>0</v>
      </c>
      <c r="MN43" s="17">
        <v>146.5</v>
      </c>
      <c r="MO43" s="17">
        <v>149.77393000000001</v>
      </c>
      <c r="MP43" s="17">
        <v>149.77393000000001</v>
      </c>
      <c r="MQ43" s="17">
        <v>-3.27393</v>
      </c>
      <c r="MR43" s="17">
        <v>148.9</v>
      </c>
      <c r="MS43" s="17">
        <v>149.77393000000001</v>
      </c>
      <c r="MT43" s="17">
        <v>149.77393000000001</v>
      </c>
      <c r="MU43" s="17">
        <v>-0.87392999999999998</v>
      </c>
      <c r="MV43" s="17">
        <v>149.30000000000001</v>
      </c>
      <c r="MW43" s="17">
        <v>149.77393000000001</v>
      </c>
      <c r="MX43" s="17">
        <v>149.77393000000001</v>
      </c>
      <c r="MY43" s="17">
        <v>-0.47393000000000002</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137.6</v>
      </c>
      <c r="NU43" s="17">
        <v>145.01718</v>
      </c>
      <c r="NV43" s="17">
        <v>145.0172</v>
      </c>
      <c r="NW43" s="17">
        <v>-7.4172000000000002</v>
      </c>
      <c r="NX43" s="17">
        <v>78.099999999999994</v>
      </c>
      <c r="NY43" s="17">
        <v>72.508589999999998</v>
      </c>
      <c r="NZ43" s="17">
        <v>72.508600000000001</v>
      </c>
      <c r="OA43" s="17">
        <v>5.5914000000000001</v>
      </c>
      <c r="OB43" s="17">
        <v>0</v>
      </c>
      <c r="OC43" s="17">
        <v>0.112</v>
      </c>
      <c r="OD43" s="17">
        <v>0.112</v>
      </c>
      <c r="OE43" s="17">
        <v>-0.112</v>
      </c>
      <c r="OF43" s="17">
        <v>120.8</v>
      </c>
      <c r="OG43" s="17">
        <v>133.44727</v>
      </c>
      <c r="OH43" s="17">
        <v>123.383</v>
      </c>
      <c r="OI43" s="17">
        <v>-2.5830000000000002</v>
      </c>
      <c r="OJ43" s="17">
        <v>0</v>
      </c>
      <c r="OK43" s="17">
        <v>0.66</v>
      </c>
      <c r="OL43" s="17">
        <v>0.66</v>
      </c>
      <c r="OM43" s="17">
        <v>-0.66</v>
      </c>
      <c r="ON43" s="17">
        <v>0</v>
      </c>
      <c r="OO43" s="17">
        <v>17.286999999999999</v>
      </c>
      <c r="OP43" s="17">
        <v>17.286999999999999</v>
      </c>
      <c r="OQ43" s="17">
        <v>-17.286999999999999</v>
      </c>
      <c r="OR43" s="17">
        <v>0.1</v>
      </c>
      <c r="OS43" s="17">
        <v>0</v>
      </c>
      <c r="OT43" s="17">
        <v>0</v>
      </c>
      <c r="OU43" s="17">
        <v>0.1</v>
      </c>
      <c r="OV43" s="17">
        <v>8.4</v>
      </c>
      <c r="OW43" s="17">
        <v>8.6</v>
      </c>
      <c r="OX43" s="17">
        <v>8.6</v>
      </c>
      <c r="OY43" s="17">
        <v>-0.2</v>
      </c>
      <c r="OZ43" s="17">
        <v>9.9</v>
      </c>
      <c r="PA43" s="17">
        <v>9</v>
      </c>
      <c r="PB43" s="17">
        <v>9.0000099999999996</v>
      </c>
      <c r="PC43" s="17">
        <v>0.89998999999999996</v>
      </c>
      <c r="PD43" s="17">
        <v>2.2999999999999998</v>
      </c>
      <c r="PE43" s="17">
        <v>1.9292899999999999</v>
      </c>
      <c r="PF43" s="17">
        <v>2.01485</v>
      </c>
      <c r="PG43" s="17">
        <v>0.28515000000000001</v>
      </c>
      <c r="PH43" s="17"/>
      <c r="PI43" s="17">
        <v>1.23</v>
      </c>
      <c r="PJ43" s="17">
        <v>1.23</v>
      </c>
      <c r="PK43" s="17">
        <v>-1.23</v>
      </c>
      <c r="PL43" s="17">
        <v>3.1</v>
      </c>
      <c r="PM43" s="17">
        <v>2.6</v>
      </c>
      <c r="PN43" s="17">
        <v>2.6</v>
      </c>
      <c r="PO43" s="17">
        <v>0.5</v>
      </c>
      <c r="PP43" s="17">
        <v>2.2999999999999998</v>
      </c>
      <c r="PQ43" s="17">
        <v>2.5</v>
      </c>
      <c r="PR43" s="17">
        <v>2.5</v>
      </c>
      <c r="PS43" s="17">
        <v>-0.2</v>
      </c>
      <c r="PT43" s="17">
        <v>20.5</v>
      </c>
      <c r="PU43" s="17">
        <v>19.417480000000001</v>
      </c>
      <c r="PV43" s="17">
        <v>19.417470000000002</v>
      </c>
      <c r="PW43" s="17">
        <v>1.08253</v>
      </c>
      <c r="PX43" s="17">
        <v>8.1999999999999993</v>
      </c>
      <c r="PY43" s="17">
        <v>19.417480000000001</v>
      </c>
      <c r="PZ43" s="17">
        <v>19.417470000000002</v>
      </c>
      <c r="QA43" s="17">
        <v>-11.21747</v>
      </c>
      <c r="QB43" s="17">
        <v>0</v>
      </c>
      <c r="QC43" s="17">
        <v>6</v>
      </c>
      <c r="QD43" s="17">
        <v>6</v>
      </c>
      <c r="QE43" s="17">
        <v>-6</v>
      </c>
      <c r="QF43" s="17">
        <v>3.3</v>
      </c>
      <c r="QG43" s="17">
        <v>3.5</v>
      </c>
      <c r="QH43" s="17">
        <v>3.5</v>
      </c>
      <c r="QI43" s="17">
        <v>-0.2</v>
      </c>
      <c r="QJ43" s="17">
        <v>18.399999999999999</v>
      </c>
      <c r="QK43" s="17">
        <v>17.961169999999999</v>
      </c>
      <c r="QL43" s="17">
        <v>17.96116</v>
      </c>
      <c r="QM43" s="17">
        <v>0.43884000000000001</v>
      </c>
      <c r="QN43" s="17">
        <v>0</v>
      </c>
      <c r="QO43" s="17">
        <v>0</v>
      </c>
      <c r="QP43" s="17">
        <v>0</v>
      </c>
      <c r="QQ43" s="17">
        <v>0</v>
      </c>
      <c r="QR43" s="17">
        <v>0</v>
      </c>
      <c r="QS43" s="17">
        <v>3.1280000000000002E-2</v>
      </c>
      <c r="QT43" s="17">
        <v>3.1280000000000002E-2</v>
      </c>
      <c r="QU43" s="17">
        <v>-3.1280000000000002E-2</v>
      </c>
      <c r="QV43" s="17">
        <v>31.8</v>
      </c>
      <c r="QW43" s="17">
        <v>31.28772</v>
      </c>
      <c r="QX43" s="17">
        <v>28.452999999999999</v>
      </c>
      <c r="QY43" s="17">
        <v>3.347</v>
      </c>
      <c r="QZ43" s="17">
        <v>83.4</v>
      </c>
      <c r="RA43" s="17">
        <v>88.676969999999997</v>
      </c>
      <c r="RB43" s="17">
        <v>84.811000000000007</v>
      </c>
      <c r="RC43" s="17">
        <v>-1.411</v>
      </c>
      <c r="RD43" s="17">
        <v>4.5</v>
      </c>
      <c r="RE43" s="17">
        <v>4.2</v>
      </c>
      <c r="RF43" s="17">
        <v>4.2</v>
      </c>
      <c r="RG43" s="17">
        <v>0.3</v>
      </c>
      <c r="RH43" s="17">
        <v>1.2</v>
      </c>
      <c r="RI43" s="17">
        <v>2.4</v>
      </c>
      <c r="RJ43" s="17">
        <v>2.4</v>
      </c>
      <c r="RK43" s="17">
        <v>-1.2</v>
      </c>
      <c r="RL43" s="17">
        <v>2</v>
      </c>
      <c r="RM43" s="17">
        <v>2.4</v>
      </c>
      <c r="RN43" s="17">
        <v>2.4</v>
      </c>
      <c r="RO43" s="17">
        <v>-0.4</v>
      </c>
      <c r="RP43" s="17">
        <v>3</v>
      </c>
      <c r="RQ43" s="17">
        <v>2.8</v>
      </c>
      <c r="RR43" s="17">
        <v>2.8</v>
      </c>
      <c r="RS43" s="17">
        <v>0.2</v>
      </c>
      <c r="RT43" s="17">
        <v>0</v>
      </c>
      <c r="RU43" s="17">
        <v>0</v>
      </c>
      <c r="RV43" s="17">
        <v>0</v>
      </c>
      <c r="RW43" s="17">
        <v>0</v>
      </c>
      <c r="RX43" s="17">
        <v>2.4</v>
      </c>
      <c r="RY43" s="17">
        <v>1.899</v>
      </c>
      <c r="RZ43" s="17">
        <v>1.899</v>
      </c>
      <c r="SA43" s="17">
        <v>0.501</v>
      </c>
      <c r="SB43" s="17">
        <v>16.2</v>
      </c>
      <c r="SC43" s="17">
        <v>11.038029999999999</v>
      </c>
      <c r="SD43" s="17">
        <v>19.772780000000001</v>
      </c>
      <c r="SE43" s="17">
        <v>-3.5727799999999998</v>
      </c>
      <c r="SF43" s="17">
        <v>1.5</v>
      </c>
      <c r="SG43" s="17">
        <v>1.6</v>
      </c>
      <c r="SH43" s="17">
        <v>1.6</v>
      </c>
      <c r="SI43" s="17">
        <v>-0.1</v>
      </c>
      <c r="SJ43" s="17"/>
      <c r="SK43" s="17">
        <v>0.4</v>
      </c>
      <c r="SL43" s="17">
        <v>0.4</v>
      </c>
      <c r="SM43" s="17">
        <v>-0.4</v>
      </c>
      <c r="SN43" s="17">
        <v>4.9000000000000004</v>
      </c>
      <c r="SO43" s="17">
        <v>6.3</v>
      </c>
      <c r="SP43" s="17">
        <v>6.3</v>
      </c>
      <c r="SQ43" s="17">
        <v>-1.4</v>
      </c>
      <c r="SR43" s="17">
        <v>2.7</v>
      </c>
      <c r="SS43" s="17">
        <v>3.6</v>
      </c>
      <c r="ST43" s="17">
        <v>3.6</v>
      </c>
      <c r="SU43" s="17">
        <v>-0.9</v>
      </c>
      <c r="SV43" s="17">
        <v>3.9</v>
      </c>
      <c r="SW43" s="17">
        <v>4.8</v>
      </c>
      <c r="SX43" s="17">
        <v>4.8</v>
      </c>
      <c r="SY43" s="17">
        <v>-0.9</v>
      </c>
      <c r="SZ43" s="17">
        <v>5.5</v>
      </c>
      <c r="TA43" s="17">
        <v>6.7</v>
      </c>
      <c r="TB43" s="17">
        <v>6.7</v>
      </c>
      <c r="TC43" s="17">
        <v>-1.2</v>
      </c>
      <c r="TD43" s="17">
        <v>10</v>
      </c>
      <c r="TE43" s="17">
        <v>10</v>
      </c>
      <c r="TF43" s="17">
        <v>10</v>
      </c>
      <c r="TG43" s="17">
        <v>0</v>
      </c>
      <c r="TH43" s="17">
        <v>22.3</v>
      </c>
      <c r="TI43" s="17">
        <v>25.344999999999999</v>
      </c>
      <c r="TJ43" s="17">
        <v>25.344999999999999</v>
      </c>
      <c r="TK43" s="17">
        <v>-3.0449999999999999</v>
      </c>
      <c r="TL43" s="17">
        <v>38.1</v>
      </c>
      <c r="TM43" s="17">
        <v>57.6</v>
      </c>
      <c r="TN43" s="17">
        <v>63.557000000000002</v>
      </c>
      <c r="TO43" s="17">
        <v>-25.457000000000001</v>
      </c>
      <c r="TP43" s="17">
        <v>0</v>
      </c>
      <c r="TQ43" s="17">
        <v>0</v>
      </c>
      <c r="TR43" s="17">
        <v>0</v>
      </c>
      <c r="TS43" s="17">
        <v>0</v>
      </c>
      <c r="TT43" s="17">
        <v>111</v>
      </c>
      <c r="TU43" s="17">
        <v>99.1</v>
      </c>
      <c r="TV43" s="17">
        <v>75.760000000000005</v>
      </c>
      <c r="TW43" s="17">
        <v>35.24</v>
      </c>
      <c r="TX43" s="17">
        <v>107.1</v>
      </c>
      <c r="TY43" s="17">
        <v>95</v>
      </c>
      <c r="TZ43" s="17">
        <v>86.51</v>
      </c>
      <c r="UA43" s="17">
        <v>20.59</v>
      </c>
      <c r="UB43" s="17">
        <v>19.8</v>
      </c>
      <c r="UC43" s="17">
        <v>12.865</v>
      </c>
      <c r="UD43" s="17">
        <v>12.865</v>
      </c>
      <c r="UE43" s="17">
        <v>6.9349999999999996</v>
      </c>
      <c r="UF43" s="17">
        <v>13.6</v>
      </c>
      <c r="UG43" s="17">
        <v>11.412000000000001</v>
      </c>
      <c r="UH43" s="17">
        <v>11.412000000000001</v>
      </c>
      <c r="UI43" s="17">
        <v>2.1880000000000002</v>
      </c>
      <c r="UJ43" s="17">
        <v>6</v>
      </c>
      <c r="UK43" s="17">
        <v>7</v>
      </c>
      <c r="UL43" s="17">
        <v>7</v>
      </c>
      <c r="UM43" s="17">
        <v>-1</v>
      </c>
      <c r="UN43" s="17">
        <v>2.2999999999999998</v>
      </c>
      <c r="UO43" s="17">
        <v>2</v>
      </c>
      <c r="UP43" s="17">
        <v>2</v>
      </c>
      <c r="UQ43" s="17">
        <v>0.3</v>
      </c>
      <c r="UR43" s="17">
        <v>7.7</v>
      </c>
      <c r="US43" s="17">
        <v>8.5</v>
      </c>
      <c r="UT43" s="17">
        <v>8.5</v>
      </c>
      <c r="UU43" s="17">
        <v>-0.8</v>
      </c>
      <c r="UV43" s="17">
        <v>4.0999999999999996</v>
      </c>
      <c r="UW43" s="17">
        <v>6</v>
      </c>
      <c r="UX43" s="17">
        <v>6</v>
      </c>
      <c r="UY43" s="17">
        <v>-1.9</v>
      </c>
      <c r="UZ43" s="17">
        <v>4.7</v>
      </c>
      <c r="VA43" s="17">
        <v>6</v>
      </c>
      <c r="VB43" s="17">
        <v>6</v>
      </c>
      <c r="VC43" s="17">
        <v>-1.3</v>
      </c>
      <c r="VD43" s="17">
        <v>4.8</v>
      </c>
      <c r="VE43" s="17">
        <v>7</v>
      </c>
      <c r="VF43" s="17">
        <v>7</v>
      </c>
      <c r="VG43" s="17">
        <v>-2.2000000000000002</v>
      </c>
      <c r="VH43" s="17">
        <v>0</v>
      </c>
      <c r="VI43" s="17">
        <v>15.686999999999999</v>
      </c>
      <c r="VJ43" s="17">
        <v>15.686999999999999</v>
      </c>
      <c r="VK43" s="17">
        <v>-15.686999999999999</v>
      </c>
      <c r="VL43" s="17">
        <v>0.6</v>
      </c>
      <c r="VM43" s="17">
        <v>15.76</v>
      </c>
      <c r="VN43" s="17">
        <v>15.76</v>
      </c>
      <c r="VO43" s="17">
        <v>-15.16</v>
      </c>
      <c r="VP43" s="17">
        <v>0.1</v>
      </c>
      <c r="VQ43" s="17">
        <v>0.14176</v>
      </c>
      <c r="VR43" s="17">
        <v>0.14176</v>
      </c>
      <c r="VS43" s="17">
        <v>-4.1759999999999999E-2</v>
      </c>
      <c r="VT43" s="17">
        <v>0</v>
      </c>
      <c r="VU43" s="17">
        <v>6.1890000000000001E-2</v>
      </c>
      <c r="VV43" s="17">
        <v>6.1890000000000001E-2</v>
      </c>
      <c r="VW43" s="17">
        <v>-6.1890000000000001E-2</v>
      </c>
      <c r="VX43" s="17">
        <v>0.6</v>
      </c>
      <c r="VY43" s="17">
        <v>0.6</v>
      </c>
      <c r="VZ43" s="17">
        <v>0.6</v>
      </c>
      <c r="WA43" s="17">
        <v>0</v>
      </c>
      <c r="WB43" s="17">
        <v>129.9</v>
      </c>
      <c r="WC43" s="17">
        <v>126.3</v>
      </c>
      <c r="WD43" s="17">
        <v>119.303</v>
      </c>
      <c r="WE43" s="17">
        <v>10.597</v>
      </c>
      <c r="WF43" s="17">
        <v>160.30000000000001</v>
      </c>
      <c r="WG43" s="17">
        <v>143.5</v>
      </c>
      <c r="WH43" s="17">
        <v>125.22199999999999</v>
      </c>
      <c r="WI43" s="17">
        <v>35.078000000000003</v>
      </c>
      <c r="WJ43" s="17">
        <v>0.1</v>
      </c>
      <c r="WK43" s="17">
        <v>4.5269999999999998E-2</v>
      </c>
      <c r="WL43" s="17">
        <v>4.5269999999999998E-2</v>
      </c>
      <c r="WM43" s="17">
        <v>5.4730000000000001E-2</v>
      </c>
      <c r="WN43" s="17">
        <v>0.2</v>
      </c>
      <c r="WO43" s="17">
        <v>0.02</v>
      </c>
      <c r="WP43" s="17">
        <v>0.02</v>
      </c>
      <c r="WQ43" s="17">
        <v>0.18</v>
      </c>
      <c r="WR43" s="17">
        <v>10.1</v>
      </c>
      <c r="WS43" s="17">
        <v>10</v>
      </c>
      <c r="WT43" s="17">
        <v>10</v>
      </c>
      <c r="WU43" s="17">
        <v>0.1</v>
      </c>
      <c r="WV43" s="17">
        <v>19.899999999999999</v>
      </c>
      <c r="WW43" s="17">
        <v>19.223299999999998</v>
      </c>
      <c r="WX43" s="17">
        <v>19.223299999999998</v>
      </c>
      <c r="WY43" s="17">
        <v>0.67669999999999997</v>
      </c>
      <c r="WZ43" s="17">
        <v>9.4</v>
      </c>
      <c r="XA43" s="17">
        <v>10.8</v>
      </c>
      <c r="XB43" s="17">
        <v>10.8</v>
      </c>
      <c r="XC43" s="17">
        <v>-1.4</v>
      </c>
      <c r="XD43" s="17">
        <v>0</v>
      </c>
      <c r="XE43" s="17">
        <v>0</v>
      </c>
      <c r="XF43" s="17"/>
      <c r="XG43" s="17">
        <v>0</v>
      </c>
      <c r="XH43" s="17"/>
      <c r="XI43" s="17"/>
      <c r="XJ43" s="17"/>
      <c r="XK43" s="17">
        <v>0</v>
      </c>
      <c r="XL43" s="17">
        <v>13.5</v>
      </c>
      <c r="XM43" s="17">
        <v>14</v>
      </c>
      <c r="XN43" s="17">
        <v>14</v>
      </c>
      <c r="XO43" s="17">
        <v>-0.5</v>
      </c>
      <c r="XP43" s="17">
        <v>11.5</v>
      </c>
      <c r="XQ43" s="17"/>
      <c r="XR43" s="17"/>
      <c r="XS43" s="17">
        <v>11.5</v>
      </c>
      <c r="XT43" s="17">
        <v>6.33</v>
      </c>
      <c r="XU43" s="17">
        <v>0</v>
      </c>
      <c r="XV43" s="17">
        <v>0</v>
      </c>
      <c r="XW43" s="17">
        <v>6.33</v>
      </c>
      <c r="XX43" s="17"/>
      <c r="XY43" s="17"/>
      <c r="XZ43" s="17"/>
      <c r="YA43" s="17">
        <v>0</v>
      </c>
      <c r="YB43" s="17"/>
      <c r="YC43" s="17"/>
      <c r="YD43" s="17"/>
      <c r="YE43" s="17">
        <v>0</v>
      </c>
    </row>
    <row r="44" spans="1:655" ht="24" customHeight="1" x14ac:dyDescent="0.3">
      <c r="A44" s="1"/>
      <c r="B44" s="16" t="s">
        <v>35</v>
      </c>
      <c r="C44" s="16" t="s">
        <v>791</v>
      </c>
      <c r="D44" s="17">
        <v>138.69999999999999</v>
      </c>
      <c r="E44" s="17">
        <v>110.16883</v>
      </c>
      <c r="F44" s="17">
        <v>106.31492</v>
      </c>
      <c r="G44" s="17">
        <v>32.385080000000002</v>
      </c>
      <c r="H44" s="17">
        <v>645.70000000000005</v>
      </c>
      <c r="I44" s="17">
        <v>643.65809000000002</v>
      </c>
      <c r="J44" s="17">
        <v>643.65809000000002</v>
      </c>
      <c r="K44" s="17">
        <v>2.0419100000000001</v>
      </c>
      <c r="L44" s="17">
        <v>216.4</v>
      </c>
      <c r="M44" s="17">
        <v>209.39341999999999</v>
      </c>
      <c r="N44" s="17">
        <v>209.39341999999999</v>
      </c>
      <c r="O44" s="17">
        <v>7.0065799999999996</v>
      </c>
      <c r="P44" s="17"/>
      <c r="Q44" s="17"/>
      <c r="R44" s="17"/>
      <c r="S44" s="17">
        <v>0</v>
      </c>
      <c r="T44" s="17"/>
      <c r="U44" s="17"/>
      <c r="V44" s="17"/>
      <c r="W44" s="17">
        <v>0</v>
      </c>
      <c r="X44" s="17">
        <v>22</v>
      </c>
      <c r="Y44" s="17">
        <v>12.09104</v>
      </c>
      <c r="Z44" s="17">
        <v>20.61881</v>
      </c>
      <c r="AA44" s="17">
        <v>1.3811899999999999</v>
      </c>
      <c r="AB44" s="17">
        <v>71</v>
      </c>
      <c r="AC44" s="17">
        <v>92.945300000000003</v>
      </c>
      <c r="AD44" s="17">
        <v>92.945440000000005</v>
      </c>
      <c r="AE44" s="17">
        <v>-21.945440000000001</v>
      </c>
      <c r="AF44" s="17"/>
      <c r="AG44" s="17"/>
      <c r="AH44" s="17"/>
      <c r="AI44" s="17">
        <v>0</v>
      </c>
      <c r="AJ44" s="17"/>
      <c r="AK44" s="17"/>
      <c r="AL44" s="17"/>
      <c r="AM44" s="17">
        <v>0</v>
      </c>
      <c r="AN44" s="17">
        <v>189.5</v>
      </c>
      <c r="AO44" s="17">
        <v>179.90486000000001</v>
      </c>
      <c r="AP44" s="17">
        <v>196.42444</v>
      </c>
      <c r="AQ44" s="17">
        <v>-6.9244399999999997</v>
      </c>
      <c r="AR44" s="17">
        <v>199.4</v>
      </c>
      <c r="AS44" s="17">
        <v>179.90486000000001</v>
      </c>
      <c r="AT44" s="17">
        <v>196.42444</v>
      </c>
      <c r="AU44" s="17">
        <v>2.9755600000000002</v>
      </c>
      <c r="AV44" s="17">
        <v>198.7</v>
      </c>
      <c r="AW44" s="17">
        <v>179.90486000000001</v>
      </c>
      <c r="AX44" s="17">
        <v>196.42444</v>
      </c>
      <c r="AY44" s="17">
        <v>2.27556</v>
      </c>
      <c r="AZ44" s="17">
        <v>267</v>
      </c>
      <c r="BA44" s="17">
        <v>269.85728999999998</v>
      </c>
      <c r="BB44" s="17">
        <v>294.63664999999997</v>
      </c>
      <c r="BC44" s="17">
        <v>-27.636649999999999</v>
      </c>
      <c r="BD44" s="17">
        <v>217.1</v>
      </c>
      <c r="BE44" s="17">
        <v>208.28218000000001</v>
      </c>
      <c r="BF44" s="17">
        <v>208.28217000000001</v>
      </c>
      <c r="BG44" s="17">
        <v>8.8178300000000007</v>
      </c>
      <c r="BH44" s="17">
        <v>111.7</v>
      </c>
      <c r="BI44" s="17">
        <v>104.14109000000001</v>
      </c>
      <c r="BJ44" s="17">
        <v>104.14108</v>
      </c>
      <c r="BK44" s="17">
        <v>7.5589199999999996</v>
      </c>
      <c r="BL44" s="17">
        <v>306.89999999999998</v>
      </c>
      <c r="BM44" s="17">
        <v>330.99266999999998</v>
      </c>
      <c r="BN44" s="17">
        <v>475.61935</v>
      </c>
      <c r="BO44" s="17">
        <v>-168.71934999999999</v>
      </c>
      <c r="BP44" s="17">
        <v>4.3</v>
      </c>
      <c r="BQ44" s="17">
        <v>4.4318400000000002</v>
      </c>
      <c r="BR44" s="17">
        <v>4.4318400000000002</v>
      </c>
      <c r="BS44" s="17">
        <v>-0.13184000000000001</v>
      </c>
      <c r="BT44" s="17"/>
      <c r="BU44" s="17"/>
      <c r="BV44" s="17"/>
      <c r="BW44" s="17">
        <v>0</v>
      </c>
      <c r="BX44" s="17"/>
      <c r="BY44" s="17"/>
      <c r="BZ44" s="17"/>
      <c r="CA44" s="17">
        <v>0</v>
      </c>
      <c r="CB44" s="17"/>
      <c r="CC44" s="17"/>
      <c r="CD44" s="17"/>
      <c r="CE44" s="17">
        <v>0</v>
      </c>
      <c r="CF44" s="17"/>
      <c r="CG44" s="17"/>
      <c r="CH44" s="17"/>
      <c r="CI44" s="17">
        <v>0</v>
      </c>
      <c r="CJ44" s="17">
        <v>102.9</v>
      </c>
      <c r="CK44" s="17">
        <v>110.4171</v>
      </c>
      <c r="CL44" s="17">
        <v>110.4171</v>
      </c>
      <c r="CM44" s="17">
        <v>-7.5171000000000001</v>
      </c>
      <c r="CN44" s="17">
        <v>6.7</v>
      </c>
      <c r="CO44" s="17">
        <v>5.1333399999999996</v>
      </c>
      <c r="CP44" s="17">
        <v>5.1333399999999996</v>
      </c>
      <c r="CQ44" s="17">
        <v>1.5666599999999999</v>
      </c>
      <c r="CR44" s="17">
        <v>5.6</v>
      </c>
      <c r="CS44" s="17">
        <v>2.8177599999999998</v>
      </c>
      <c r="CT44" s="17">
        <v>2.8177599999999998</v>
      </c>
      <c r="CU44" s="17">
        <v>2.7822399999999998</v>
      </c>
      <c r="CV44" s="17"/>
      <c r="CW44" s="17"/>
      <c r="CX44" s="17"/>
      <c r="CY44" s="17">
        <v>0</v>
      </c>
      <c r="CZ44" s="17">
        <v>6.3</v>
      </c>
      <c r="DA44" s="17">
        <v>6.8787000000000003</v>
      </c>
      <c r="DB44" s="17">
        <v>6.8787000000000003</v>
      </c>
      <c r="DC44" s="17">
        <v>-0.57869999999999999</v>
      </c>
      <c r="DD44" s="17">
        <v>9.9</v>
      </c>
      <c r="DE44" s="17">
        <v>14.919420000000001</v>
      </c>
      <c r="DF44" s="17">
        <v>12.567030000000001</v>
      </c>
      <c r="DG44" s="17">
        <v>-2.66703</v>
      </c>
      <c r="DH44" s="17">
        <v>91.8</v>
      </c>
      <c r="DI44" s="17">
        <v>81.708960000000005</v>
      </c>
      <c r="DJ44" s="17">
        <v>68.826130000000006</v>
      </c>
      <c r="DK44" s="17">
        <v>22.973870000000002</v>
      </c>
      <c r="DL44" s="17"/>
      <c r="DM44" s="17"/>
      <c r="DN44" s="17"/>
      <c r="DO44" s="17">
        <v>0</v>
      </c>
      <c r="DP44" s="17"/>
      <c r="DQ44" s="17"/>
      <c r="DR44" s="17"/>
      <c r="DS44" s="17">
        <v>0</v>
      </c>
      <c r="DT44" s="17"/>
      <c r="DU44" s="17"/>
      <c r="DV44" s="17"/>
      <c r="DW44" s="17">
        <v>0</v>
      </c>
      <c r="DX44" s="17"/>
      <c r="DY44" s="17"/>
      <c r="DZ44" s="17"/>
      <c r="EA44" s="17">
        <v>0</v>
      </c>
      <c r="EB44" s="17">
        <v>54.6</v>
      </c>
      <c r="EC44" s="17">
        <v>56.515709999999999</v>
      </c>
      <c r="ED44" s="17">
        <v>56.515689999999999</v>
      </c>
      <c r="EE44" s="17">
        <v>-1.9156899999999999</v>
      </c>
      <c r="EF44" s="17">
        <v>91.1</v>
      </c>
      <c r="EG44" s="17">
        <v>94.562039999999996</v>
      </c>
      <c r="EH44" s="17">
        <v>110.21744</v>
      </c>
      <c r="EI44" s="17">
        <v>-19.117439999999998</v>
      </c>
      <c r="EJ44" s="17"/>
      <c r="EK44" s="17"/>
      <c r="EL44" s="17"/>
      <c r="EM44" s="17">
        <v>0</v>
      </c>
      <c r="EN44" s="17"/>
      <c r="EO44" s="17"/>
      <c r="EP44" s="17"/>
      <c r="EQ44" s="17">
        <v>0</v>
      </c>
      <c r="ER44" s="17"/>
      <c r="ES44" s="17"/>
      <c r="ET44" s="17"/>
      <c r="EU44" s="17">
        <v>0</v>
      </c>
      <c r="EV44" s="17">
        <v>6.5</v>
      </c>
      <c r="EW44" s="17">
        <v>6.39</v>
      </c>
      <c r="EX44" s="17">
        <v>6.39</v>
      </c>
      <c r="EY44" s="17">
        <v>0.11</v>
      </c>
      <c r="EZ44" s="17">
        <v>228.6</v>
      </c>
      <c r="FA44" s="17">
        <v>165.05654999999999</v>
      </c>
      <c r="FB44" s="17">
        <v>160.68033</v>
      </c>
      <c r="FC44" s="17">
        <v>67.919669999999996</v>
      </c>
      <c r="FD44" s="17">
        <v>30.3</v>
      </c>
      <c r="FE44" s="17">
        <v>36.90014</v>
      </c>
      <c r="FF44" s="17">
        <v>36.90014</v>
      </c>
      <c r="FG44" s="17">
        <v>-6.6001399999999997</v>
      </c>
      <c r="FH44" s="17">
        <v>39.200000000000003</v>
      </c>
      <c r="FI44" s="17">
        <v>109.90727</v>
      </c>
      <c r="FJ44" s="17">
        <v>112.01085</v>
      </c>
      <c r="FK44" s="17">
        <v>-72.810850000000002</v>
      </c>
      <c r="FL44" s="17">
        <v>20.399999999999999</v>
      </c>
      <c r="FM44" s="17">
        <v>22.625250000000001</v>
      </c>
      <c r="FN44" s="17">
        <v>22.625250000000001</v>
      </c>
      <c r="FO44" s="17">
        <v>-2.22525</v>
      </c>
      <c r="FP44" s="17">
        <v>18.600000000000001</v>
      </c>
      <c r="FQ44" s="17">
        <v>17.562139999999999</v>
      </c>
      <c r="FR44" s="17">
        <v>17.56213</v>
      </c>
      <c r="FS44" s="17">
        <v>1.0378700000000001</v>
      </c>
      <c r="FT44" s="17">
        <v>14.3</v>
      </c>
      <c r="FU44" s="17">
        <v>17.475729999999999</v>
      </c>
      <c r="FV44" s="17">
        <v>17.475729999999999</v>
      </c>
      <c r="FW44" s="17">
        <v>-3.1757300000000002</v>
      </c>
      <c r="FX44" s="17">
        <v>62.4</v>
      </c>
      <c r="FY44" s="17">
        <v>60.33605</v>
      </c>
      <c r="FZ44" s="17">
        <v>60.33605</v>
      </c>
      <c r="GA44" s="17">
        <v>2.0639500000000002</v>
      </c>
      <c r="GB44" s="17">
        <v>180.6</v>
      </c>
      <c r="GC44" s="17">
        <v>185.10007999999999</v>
      </c>
      <c r="GD44" s="17">
        <v>185.10006999999999</v>
      </c>
      <c r="GE44" s="17">
        <v>-4.50007</v>
      </c>
      <c r="GF44" s="17">
        <v>181.4</v>
      </c>
      <c r="GG44" s="17">
        <v>185.10007999999999</v>
      </c>
      <c r="GH44" s="17">
        <v>185.10006999999999</v>
      </c>
      <c r="GI44" s="17">
        <v>-3.7000700000000002</v>
      </c>
      <c r="GJ44" s="17">
        <v>183.9</v>
      </c>
      <c r="GK44" s="17">
        <v>185.10007999999999</v>
      </c>
      <c r="GL44" s="17">
        <v>185.10006999999999</v>
      </c>
      <c r="GM44" s="17">
        <v>-1.20007</v>
      </c>
      <c r="GN44" s="17">
        <v>79.8</v>
      </c>
      <c r="GO44" s="17">
        <v>54.517560000000003</v>
      </c>
      <c r="GP44" s="17">
        <v>39.426389999999998</v>
      </c>
      <c r="GQ44" s="17">
        <v>40.373609999999999</v>
      </c>
      <c r="GR44" s="17">
        <v>7.8</v>
      </c>
      <c r="GS44" s="17">
        <v>7.5127800000000002</v>
      </c>
      <c r="GT44" s="17">
        <v>7.5127800000000002</v>
      </c>
      <c r="GU44" s="17">
        <v>0.28721999999999998</v>
      </c>
      <c r="GV44" s="17">
        <v>4.9000000000000004</v>
      </c>
      <c r="GW44" s="17">
        <v>7.8816100000000002</v>
      </c>
      <c r="GX44" s="17">
        <v>7.8816100000000002</v>
      </c>
      <c r="GY44" s="17">
        <v>-2.9816099999999999</v>
      </c>
      <c r="GZ44" s="17">
        <v>27</v>
      </c>
      <c r="HA44" s="17">
        <v>33.091340000000002</v>
      </c>
      <c r="HB44" s="17">
        <v>34.477780000000003</v>
      </c>
      <c r="HC44" s="17">
        <v>-7.4777800000000001</v>
      </c>
      <c r="HD44" s="17">
        <v>29.7</v>
      </c>
      <c r="HE44" s="17">
        <v>33.231389999999998</v>
      </c>
      <c r="HF44" s="17">
        <v>36.252429999999997</v>
      </c>
      <c r="HG44" s="17">
        <v>-6.5524300000000002</v>
      </c>
      <c r="HH44" s="17">
        <v>2.2000000000000002</v>
      </c>
      <c r="HI44" s="17">
        <v>1.97359</v>
      </c>
      <c r="HJ44" s="17">
        <v>1.97359</v>
      </c>
      <c r="HK44" s="17">
        <v>0.22641</v>
      </c>
      <c r="HL44" s="17">
        <v>16.2</v>
      </c>
      <c r="HM44" s="17">
        <v>16.664079999999998</v>
      </c>
      <c r="HN44" s="17">
        <v>16.664079999999998</v>
      </c>
      <c r="HO44" s="17">
        <v>-0.46407999999999999</v>
      </c>
      <c r="HP44" s="17">
        <v>52.3</v>
      </c>
      <c r="HQ44" s="17">
        <v>53.490780000000001</v>
      </c>
      <c r="HR44" s="17">
        <v>25.5685</v>
      </c>
      <c r="HS44" s="17">
        <v>26.7315</v>
      </c>
      <c r="HT44" s="17"/>
      <c r="HU44" s="17"/>
      <c r="HV44" s="17"/>
      <c r="HW44" s="17">
        <v>0</v>
      </c>
      <c r="HX44" s="17"/>
      <c r="HY44" s="17"/>
      <c r="HZ44" s="17"/>
      <c r="IA44" s="17">
        <v>0</v>
      </c>
      <c r="IB44" s="17">
        <v>60.7</v>
      </c>
      <c r="IC44" s="17">
        <v>52.462629999999997</v>
      </c>
      <c r="ID44" s="17">
        <v>85.482560000000007</v>
      </c>
      <c r="IE44" s="17">
        <v>-24.78256</v>
      </c>
      <c r="IF44" s="17"/>
      <c r="IG44" s="17"/>
      <c r="IH44" s="17"/>
      <c r="II44" s="17">
        <v>0</v>
      </c>
      <c r="IJ44" s="17"/>
      <c r="IK44" s="17"/>
      <c r="IL44" s="17"/>
      <c r="IM44" s="17">
        <v>0</v>
      </c>
      <c r="IN44" s="17">
        <v>47.2</v>
      </c>
      <c r="IO44" s="17">
        <v>48.181449999999998</v>
      </c>
      <c r="IP44" s="17">
        <v>48.181440000000002</v>
      </c>
      <c r="IQ44" s="17">
        <v>-0.98143999999999998</v>
      </c>
      <c r="IR44" s="17"/>
      <c r="IS44" s="17"/>
      <c r="IT44" s="17"/>
      <c r="IU44" s="17">
        <v>0</v>
      </c>
      <c r="IV44" s="17"/>
      <c r="IW44" s="17"/>
      <c r="IX44" s="17"/>
      <c r="IY44" s="17">
        <v>0</v>
      </c>
      <c r="IZ44" s="17"/>
      <c r="JA44" s="17"/>
      <c r="JB44" s="17"/>
      <c r="JC44" s="17">
        <v>0</v>
      </c>
      <c r="JD44" s="17">
        <v>60.6</v>
      </c>
      <c r="JE44" s="17">
        <v>35.359290000000001</v>
      </c>
      <c r="JF44" s="17">
        <v>16.997340000000001</v>
      </c>
      <c r="JG44" s="17">
        <v>43.60266</v>
      </c>
      <c r="JH44" s="17">
        <v>178.3</v>
      </c>
      <c r="JI44" s="17">
        <v>178.52956</v>
      </c>
      <c r="JJ44" s="17">
        <v>178.52955</v>
      </c>
      <c r="JK44" s="17">
        <v>-0.22955</v>
      </c>
      <c r="JL44" s="17">
        <v>176.1</v>
      </c>
      <c r="JM44" s="17">
        <v>178.52956</v>
      </c>
      <c r="JN44" s="17">
        <v>178.52955</v>
      </c>
      <c r="JO44" s="17">
        <v>-2.4295499999999999</v>
      </c>
      <c r="JP44" s="17">
        <v>210.5</v>
      </c>
      <c r="JQ44" s="17">
        <v>178.52956</v>
      </c>
      <c r="JR44" s="17">
        <v>178.52955</v>
      </c>
      <c r="JS44" s="17">
        <v>31.97045</v>
      </c>
      <c r="JT44" s="17">
        <v>274.2</v>
      </c>
      <c r="JU44" s="17">
        <v>267.79433</v>
      </c>
      <c r="JV44" s="17">
        <v>267.79433</v>
      </c>
      <c r="JW44" s="17">
        <v>6.4056699999999998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49.6</v>
      </c>
      <c r="KS44" s="17">
        <v>10</v>
      </c>
      <c r="KT44" s="17">
        <v>10</v>
      </c>
      <c r="KU44" s="17">
        <v>39.6</v>
      </c>
      <c r="KV44" s="17"/>
      <c r="KW44" s="17"/>
      <c r="KX44" s="17"/>
      <c r="KY44" s="17">
        <v>0</v>
      </c>
      <c r="KZ44" s="17"/>
      <c r="LA44" s="17"/>
      <c r="LB44" s="17"/>
      <c r="LC44" s="17">
        <v>0</v>
      </c>
      <c r="LD44" s="17">
        <v>1.2</v>
      </c>
      <c r="LE44" s="17">
        <v>1.1522699999999999</v>
      </c>
      <c r="LF44" s="17">
        <v>1.1522699999999999</v>
      </c>
      <c r="LG44" s="17">
        <v>4.7730000000000002E-2</v>
      </c>
      <c r="LH44" s="17">
        <v>194.2</v>
      </c>
      <c r="LI44" s="17">
        <v>135.38252</v>
      </c>
      <c r="LJ44" s="17">
        <v>125.21451</v>
      </c>
      <c r="LK44" s="17">
        <v>68.985489999999999</v>
      </c>
      <c r="LL44" s="17">
        <v>95.6</v>
      </c>
      <c r="LM44" s="17">
        <v>84.651030000000006</v>
      </c>
      <c r="LN44" s="17">
        <v>92.428579999999997</v>
      </c>
      <c r="LO44" s="17">
        <v>3.1714199999999999</v>
      </c>
      <c r="LP44" s="17">
        <v>61.9</v>
      </c>
      <c r="LQ44" s="17">
        <v>67.133979999999994</v>
      </c>
      <c r="LR44" s="17">
        <v>67.133979999999994</v>
      </c>
      <c r="LS44" s="17">
        <v>-5.2339799999999999</v>
      </c>
      <c r="LT44" s="17">
        <v>76</v>
      </c>
      <c r="LU44" s="17">
        <v>70.287329999999997</v>
      </c>
      <c r="LV44" s="17">
        <v>72.373829999999998</v>
      </c>
      <c r="LW44" s="17">
        <v>3.6261700000000001</v>
      </c>
      <c r="LX44" s="17">
        <v>29.7</v>
      </c>
      <c r="LY44" s="17">
        <v>29.087949999999999</v>
      </c>
      <c r="LZ44" s="17">
        <v>29.951429999999998</v>
      </c>
      <c r="MA44" s="17">
        <v>-0.25142999999999999</v>
      </c>
      <c r="MB44" s="17"/>
      <c r="MC44" s="17"/>
      <c r="MD44" s="17"/>
      <c r="ME44" s="17">
        <v>0</v>
      </c>
      <c r="MF44" s="17"/>
      <c r="MG44" s="17"/>
      <c r="MH44" s="17"/>
      <c r="MI44" s="17">
        <v>0</v>
      </c>
      <c r="MJ44" s="17"/>
      <c r="MK44" s="17"/>
      <c r="ML44" s="17"/>
      <c r="MM44" s="17">
        <v>0</v>
      </c>
      <c r="MN44" s="17">
        <v>147</v>
      </c>
      <c r="MO44" s="17">
        <v>149.77393000000001</v>
      </c>
      <c r="MP44" s="17">
        <v>149.77393000000001</v>
      </c>
      <c r="MQ44" s="17">
        <v>-2.77393</v>
      </c>
      <c r="MR44" s="17">
        <v>149.4</v>
      </c>
      <c r="MS44" s="17">
        <v>149.77393000000001</v>
      </c>
      <c r="MT44" s="17">
        <v>149.77393000000001</v>
      </c>
      <c r="MU44" s="17">
        <v>-0.37392999999999998</v>
      </c>
      <c r="MV44" s="17">
        <v>149.80000000000001</v>
      </c>
      <c r="MW44" s="17">
        <v>149.77393000000001</v>
      </c>
      <c r="MX44" s="17">
        <v>149.77393000000001</v>
      </c>
      <c r="MY44" s="17">
        <v>2.6069999999999999E-2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137.6</v>
      </c>
      <c r="NU44" s="17">
        <v>145.01718</v>
      </c>
      <c r="NV44" s="17">
        <v>145.0172</v>
      </c>
      <c r="NW44" s="17">
        <v>-7.4172000000000002</v>
      </c>
      <c r="NX44" s="17">
        <v>78</v>
      </c>
      <c r="NY44" s="17">
        <v>72.508589999999998</v>
      </c>
      <c r="NZ44" s="17">
        <v>72.508600000000001</v>
      </c>
      <c r="OA44" s="17">
        <v>5.4913999999999996</v>
      </c>
      <c r="OB44" s="17">
        <v>0</v>
      </c>
      <c r="OC44" s="17">
        <v>5.3999999999999999E-2</v>
      </c>
      <c r="OD44" s="17">
        <v>5.3999999999999999E-2</v>
      </c>
      <c r="OE44" s="17">
        <v>-5.3999999999999999E-2</v>
      </c>
      <c r="OF44" s="17">
        <v>122.4</v>
      </c>
      <c r="OG44" s="17">
        <v>133.33609999999999</v>
      </c>
      <c r="OH44" s="17">
        <v>123.27500000000001</v>
      </c>
      <c r="OI44" s="17">
        <v>-0.875</v>
      </c>
      <c r="OJ44" s="17">
        <v>0</v>
      </c>
      <c r="OK44" s="17">
        <v>0</v>
      </c>
      <c r="OL44" s="17">
        <v>0</v>
      </c>
      <c r="OM44" s="17">
        <v>0</v>
      </c>
      <c r="ON44" s="17">
        <v>0</v>
      </c>
      <c r="OO44" s="17">
        <v>17.225999999999999</v>
      </c>
      <c r="OP44" s="17">
        <v>17.225999999999999</v>
      </c>
      <c r="OQ44" s="17">
        <v>-17.225999999999999</v>
      </c>
      <c r="OR44" s="17">
        <v>0</v>
      </c>
      <c r="OS44" s="17">
        <v>0</v>
      </c>
      <c r="OT44" s="17">
        <v>0</v>
      </c>
      <c r="OU44" s="17">
        <v>0</v>
      </c>
      <c r="OV44" s="17">
        <v>8.3000000000000007</v>
      </c>
      <c r="OW44" s="17">
        <v>8.6</v>
      </c>
      <c r="OX44" s="17">
        <v>8.6</v>
      </c>
      <c r="OY44" s="17">
        <v>-0.3</v>
      </c>
      <c r="OZ44" s="17">
        <v>10</v>
      </c>
      <c r="PA44" s="17">
        <v>9</v>
      </c>
      <c r="PB44" s="17">
        <v>9.0000099999999996</v>
      </c>
      <c r="PC44" s="17">
        <v>0.99999000000000005</v>
      </c>
      <c r="PD44" s="17">
        <v>1.9</v>
      </c>
      <c r="PE44" s="17">
        <v>1.46</v>
      </c>
      <c r="PF44" s="17">
        <v>2.01484</v>
      </c>
      <c r="PG44" s="17">
        <v>-0.11484</v>
      </c>
      <c r="PH44" s="17"/>
      <c r="PI44" s="17">
        <v>1.23</v>
      </c>
      <c r="PJ44" s="17">
        <v>1.23</v>
      </c>
      <c r="PK44" s="17">
        <v>-1.23</v>
      </c>
      <c r="PL44" s="17">
        <v>3.1</v>
      </c>
      <c r="PM44" s="17">
        <v>2.6</v>
      </c>
      <c r="PN44" s="17">
        <v>2.6</v>
      </c>
      <c r="PO44" s="17">
        <v>0.5</v>
      </c>
      <c r="PP44" s="17">
        <v>2.2999999999999998</v>
      </c>
      <c r="PQ44" s="17">
        <v>2.5</v>
      </c>
      <c r="PR44" s="17">
        <v>2.5</v>
      </c>
      <c r="PS44" s="17">
        <v>-0.2</v>
      </c>
      <c r="PT44" s="17">
        <v>19.899999999999999</v>
      </c>
      <c r="PU44" s="17">
        <v>19.417480000000001</v>
      </c>
      <c r="PV44" s="17">
        <v>19.417470000000002</v>
      </c>
      <c r="PW44" s="17">
        <v>0.48253000000000001</v>
      </c>
      <c r="PX44" s="17">
        <v>8.1999999999999993</v>
      </c>
      <c r="PY44" s="17">
        <v>19.417480000000001</v>
      </c>
      <c r="PZ44" s="17">
        <v>19.417470000000002</v>
      </c>
      <c r="QA44" s="17">
        <v>-11.21747</v>
      </c>
      <c r="QB44" s="17">
        <v>0</v>
      </c>
      <c r="QC44" s="17">
        <v>6</v>
      </c>
      <c r="QD44" s="17">
        <v>6</v>
      </c>
      <c r="QE44" s="17">
        <v>-6</v>
      </c>
      <c r="QF44" s="17">
        <v>3.3</v>
      </c>
      <c r="QG44" s="17">
        <v>3.5</v>
      </c>
      <c r="QH44" s="17">
        <v>3.5</v>
      </c>
      <c r="QI44" s="17">
        <v>-0.2</v>
      </c>
      <c r="QJ44" s="17">
        <v>18.399999999999999</v>
      </c>
      <c r="QK44" s="17">
        <v>17.961169999999999</v>
      </c>
      <c r="QL44" s="17">
        <v>17.96116</v>
      </c>
      <c r="QM44" s="17">
        <v>0.43884000000000001</v>
      </c>
      <c r="QN44" s="17">
        <v>0</v>
      </c>
      <c r="QO44" s="17">
        <v>0</v>
      </c>
      <c r="QP44" s="17">
        <v>0</v>
      </c>
      <c r="QQ44" s="17">
        <v>0</v>
      </c>
      <c r="QR44" s="17">
        <v>0</v>
      </c>
      <c r="QS44" s="17">
        <v>0</v>
      </c>
      <c r="QT44" s="17">
        <v>0</v>
      </c>
      <c r="QU44" s="17">
        <v>0</v>
      </c>
      <c r="QV44" s="17">
        <v>31.7</v>
      </c>
      <c r="QW44" s="17">
        <v>31.276219999999999</v>
      </c>
      <c r="QX44" s="17">
        <v>28.385999999999999</v>
      </c>
      <c r="QY44" s="17">
        <v>3.3140000000000001</v>
      </c>
      <c r="QZ44" s="17">
        <v>84.6</v>
      </c>
      <c r="RA44" s="17">
        <v>88.342849999999999</v>
      </c>
      <c r="RB44" s="17">
        <v>84.617000000000004</v>
      </c>
      <c r="RC44" s="17">
        <v>-1.7000000000000001E-2</v>
      </c>
      <c r="RD44" s="17">
        <v>4.5</v>
      </c>
      <c r="RE44" s="17">
        <v>4.2</v>
      </c>
      <c r="RF44" s="17">
        <v>4.2</v>
      </c>
      <c r="RG44" s="17">
        <v>0.3</v>
      </c>
      <c r="RH44" s="17">
        <v>1.8</v>
      </c>
      <c r="RI44" s="17">
        <v>2.4</v>
      </c>
      <c r="RJ44" s="17">
        <v>2.4</v>
      </c>
      <c r="RK44" s="17">
        <v>-0.6</v>
      </c>
      <c r="RL44" s="17">
        <v>2</v>
      </c>
      <c r="RM44" s="17">
        <v>2.4</v>
      </c>
      <c r="RN44" s="17">
        <v>2.4</v>
      </c>
      <c r="RO44" s="17">
        <v>-0.4</v>
      </c>
      <c r="RP44" s="17">
        <v>3</v>
      </c>
      <c r="RQ44" s="17">
        <v>2.8</v>
      </c>
      <c r="RR44" s="17">
        <v>2.8</v>
      </c>
      <c r="RS44" s="17">
        <v>0.2</v>
      </c>
      <c r="RT44" s="17">
        <v>0</v>
      </c>
      <c r="RU44" s="17">
        <v>0</v>
      </c>
      <c r="RV44" s="17">
        <v>0</v>
      </c>
      <c r="RW44" s="17">
        <v>0</v>
      </c>
      <c r="RX44" s="17">
        <v>2.4</v>
      </c>
      <c r="RY44" s="17">
        <v>1.899</v>
      </c>
      <c r="RZ44" s="17">
        <v>1.899</v>
      </c>
      <c r="SA44" s="17">
        <v>0.501</v>
      </c>
      <c r="SB44" s="17">
        <v>16.3</v>
      </c>
      <c r="SC44" s="17">
        <v>12.135009999999999</v>
      </c>
      <c r="SD44" s="17">
        <v>19.772780000000001</v>
      </c>
      <c r="SE44" s="17">
        <v>-3.4727800000000002</v>
      </c>
      <c r="SF44" s="17">
        <v>1.5</v>
      </c>
      <c r="SG44" s="17">
        <v>1.6</v>
      </c>
      <c r="SH44" s="17">
        <v>1.6</v>
      </c>
      <c r="SI44" s="17">
        <v>-0.1</v>
      </c>
      <c r="SJ44" s="17"/>
      <c r="SK44" s="17">
        <v>0.4</v>
      </c>
      <c r="SL44" s="17">
        <v>0.4</v>
      </c>
      <c r="SM44" s="17">
        <v>-0.4</v>
      </c>
      <c r="SN44" s="17">
        <v>4.9000000000000004</v>
      </c>
      <c r="SO44" s="17">
        <v>6.3</v>
      </c>
      <c r="SP44" s="17">
        <v>6.3</v>
      </c>
      <c r="SQ44" s="17">
        <v>-1.4</v>
      </c>
      <c r="SR44" s="17">
        <v>2.6</v>
      </c>
      <c r="SS44" s="17">
        <v>3.6</v>
      </c>
      <c r="ST44" s="17">
        <v>3.6</v>
      </c>
      <c r="SU44" s="17">
        <v>-1</v>
      </c>
      <c r="SV44" s="17">
        <v>3.7</v>
      </c>
      <c r="SW44" s="17">
        <v>4.8</v>
      </c>
      <c r="SX44" s="17">
        <v>4.8</v>
      </c>
      <c r="SY44" s="17">
        <v>-1.1000000000000001</v>
      </c>
      <c r="SZ44" s="17">
        <v>5.7</v>
      </c>
      <c r="TA44" s="17">
        <v>6.7</v>
      </c>
      <c r="TB44" s="17">
        <v>6.7</v>
      </c>
      <c r="TC44" s="17">
        <v>-1</v>
      </c>
      <c r="TD44" s="17">
        <v>10</v>
      </c>
      <c r="TE44" s="17">
        <v>10</v>
      </c>
      <c r="TF44" s="17">
        <v>10</v>
      </c>
      <c r="TG44" s="17">
        <v>0</v>
      </c>
      <c r="TH44" s="17">
        <v>17.3</v>
      </c>
      <c r="TI44" s="17">
        <v>25.065000000000001</v>
      </c>
      <c r="TJ44" s="17">
        <v>25.065000000000001</v>
      </c>
      <c r="TK44" s="17">
        <v>-7.7649999999999997</v>
      </c>
      <c r="TL44" s="17">
        <v>38</v>
      </c>
      <c r="TM44" s="17">
        <v>56</v>
      </c>
      <c r="TN44" s="17">
        <v>62.820999999999998</v>
      </c>
      <c r="TO44" s="17">
        <v>-24.821000000000002</v>
      </c>
      <c r="TP44" s="17">
        <v>0</v>
      </c>
      <c r="TQ44" s="17">
        <v>0</v>
      </c>
      <c r="TR44" s="17">
        <v>0</v>
      </c>
      <c r="TS44" s="17">
        <v>0</v>
      </c>
      <c r="TT44" s="17">
        <v>103.6</v>
      </c>
      <c r="TU44" s="17">
        <v>98.6</v>
      </c>
      <c r="TV44" s="17">
        <v>76.153000000000006</v>
      </c>
      <c r="TW44" s="17">
        <v>27.446999999999999</v>
      </c>
      <c r="TX44" s="17">
        <v>102.9</v>
      </c>
      <c r="TY44" s="17">
        <v>95.5</v>
      </c>
      <c r="TZ44" s="17">
        <v>86.917000000000002</v>
      </c>
      <c r="UA44" s="17">
        <v>15.983000000000001</v>
      </c>
      <c r="UB44" s="17">
        <v>20</v>
      </c>
      <c r="UC44" s="17">
        <v>12.717000000000001</v>
      </c>
      <c r="UD44" s="17">
        <v>12.717000000000001</v>
      </c>
      <c r="UE44" s="17">
        <v>7.2830000000000004</v>
      </c>
      <c r="UF44" s="17">
        <v>15.3</v>
      </c>
      <c r="UG44" s="17">
        <v>11.073</v>
      </c>
      <c r="UH44" s="17">
        <v>11.073</v>
      </c>
      <c r="UI44" s="17">
        <v>4.2270000000000003</v>
      </c>
      <c r="UJ44" s="17">
        <v>6</v>
      </c>
      <c r="UK44" s="17">
        <v>7</v>
      </c>
      <c r="UL44" s="17">
        <v>7</v>
      </c>
      <c r="UM44" s="17">
        <v>-1</v>
      </c>
      <c r="UN44" s="17">
        <v>2.2000000000000002</v>
      </c>
      <c r="UO44" s="17">
        <v>2</v>
      </c>
      <c r="UP44" s="17">
        <v>2</v>
      </c>
      <c r="UQ44" s="17">
        <v>0.2</v>
      </c>
      <c r="UR44" s="17">
        <v>7.6</v>
      </c>
      <c r="US44" s="17">
        <v>8.5</v>
      </c>
      <c r="UT44" s="17">
        <v>8.5</v>
      </c>
      <c r="UU44" s="17">
        <v>-0.9</v>
      </c>
      <c r="UV44" s="17">
        <v>4.0999999999999996</v>
      </c>
      <c r="UW44" s="17">
        <v>6</v>
      </c>
      <c r="UX44" s="17">
        <v>6</v>
      </c>
      <c r="UY44" s="17">
        <v>-1.9</v>
      </c>
      <c r="UZ44" s="17">
        <v>4.7</v>
      </c>
      <c r="VA44" s="17">
        <v>6</v>
      </c>
      <c r="VB44" s="17">
        <v>6</v>
      </c>
      <c r="VC44" s="17">
        <v>-1.3</v>
      </c>
      <c r="VD44" s="17">
        <v>4.7</v>
      </c>
      <c r="VE44" s="17">
        <v>7</v>
      </c>
      <c r="VF44" s="17">
        <v>7</v>
      </c>
      <c r="VG44" s="17">
        <v>-2.2999999999999998</v>
      </c>
      <c r="VH44" s="17">
        <v>0</v>
      </c>
      <c r="VI44" s="17">
        <v>15.542</v>
      </c>
      <c r="VJ44" s="17">
        <v>15.542</v>
      </c>
      <c r="VK44" s="17">
        <v>-15.542</v>
      </c>
      <c r="VL44" s="17">
        <v>0</v>
      </c>
      <c r="VM44" s="17">
        <v>2.97</v>
      </c>
      <c r="VN44" s="17">
        <v>2.97</v>
      </c>
      <c r="VO44" s="17">
        <v>-2.97</v>
      </c>
      <c r="VP44" s="17">
        <v>0</v>
      </c>
      <c r="VQ44" s="17">
        <v>0</v>
      </c>
      <c r="VR44" s="17">
        <v>0</v>
      </c>
      <c r="VS44" s="17">
        <v>0</v>
      </c>
      <c r="VT44" s="17">
        <v>0</v>
      </c>
      <c r="VU44" s="17">
        <v>0</v>
      </c>
      <c r="VV44" s="17">
        <v>0</v>
      </c>
      <c r="VW44" s="17">
        <v>0</v>
      </c>
      <c r="VX44" s="17">
        <v>0.6</v>
      </c>
      <c r="VY44" s="17">
        <v>0.6</v>
      </c>
      <c r="VZ44" s="17">
        <v>0.6</v>
      </c>
      <c r="WA44" s="17">
        <v>0</v>
      </c>
      <c r="WB44" s="17">
        <v>128.1</v>
      </c>
      <c r="WC44" s="17">
        <v>126</v>
      </c>
      <c r="WD44" s="17">
        <v>119.417</v>
      </c>
      <c r="WE44" s="17">
        <v>8.6829999999999998</v>
      </c>
      <c r="WF44" s="17">
        <v>158.4</v>
      </c>
      <c r="WG44" s="17">
        <v>140.80000000000001</v>
      </c>
      <c r="WH44" s="17">
        <v>123.27800000000001</v>
      </c>
      <c r="WI44" s="17">
        <v>35.122</v>
      </c>
      <c r="WJ44" s="17">
        <v>0</v>
      </c>
      <c r="WK44" s="17">
        <v>0</v>
      </c>
      <c r="WL44" s="17">
        <v>0</v>
      </c>
      <c r="WM44" s="17">
        <v>0</v>
      </c>
      <c r="WN44" s="17">
        <v>0</v>
      </c>
      <c r="WO44" s="17">
        <v>0</v>
      </c>
      <c r="WP44" s="17">
        <v>0</v>
      </c>
      <c r="WQ44" s="17">
        <v>0</v>
      </c>
      <c r="WR44" s="17">
        <v>10</v>
      </c>
      <c r="WS44" s="17">
        <v>10</v>
      </c>
      <c r="WT44" s="17">
        <v>10</v>
      </c>
      <c r="WU44" s="17">
        <v>0</v>
      </c>
      <c r="WV44" s="17">
        <v>19.7</v>
      </c>
      <c r="WW44" s="17">
        <v>19.223299999999998</v>
      </c>
      <c r="WX44" s="17">
        <v>19.223299999999998</v>
      </c>
      <c r="WY44" s="17">
        <v>0.47670000000000001</v>
      </c>
      <c r="WZ44" s="17">
        <v>8.9</v>
      </c>
      <c r="XA44" s="17">
        <v>10.8</v>
      </c>
      <c r="XB44" s="17">
        <v>10.8</v>
      </c>
      <c r="XC44" s="17">
        <v>-1.9</v>
      </c>
      <c r="XD44" s="17">
        <v>0</v>
      </c>
      <c r="XE44" s="17">
        <v>0</v>
      </c>
      <c r="XF44" s="17"/>
      <c r="XG44" s="17">
        <v>0</v>
      </c>
      <c r="XH44" s="17"/>
      <c r="XI44" s="17"/>
      <c r="XJ44" s="17"/>
      <c r="XK44" s="17">
        <v>0</v>
      </c>
      <c r="XL44" s="17">
        <v>14.7</v>
      </c>
      <c r="XM44" s="17">
        <v>14</v>
      </c>
      <c r="XN44" s="17">
        <v>14</v>
      </c>
      <c r="XO44" s="17">
        <v>0.7</v>
      </c>
      <c r="XP44" s="17">
        <v>11.5</v>
      </c>
      <c r="XQ44" s="17"/>
      <c r="XR44" s="17"/>
      <c r="XS44" s="17">
        <v>11.5</v>
      </c>
      <c r="XT44" s="17">
        <v>7.74</v>
      </c>
      <c r="XU44" s="17">
        <v>0</v>
      </c>
      <c r="XV44" s="17">
        <v>0</v>
      </c>
      <c r="XW44" s="17">
        <v>7.74</v>
      </c>
      <c r="XX44" s="17"/>
      <c r="XY44" s="17"/>
      <c r="XZ44" s="17"/>
      <c r="YA44" s="17">
        <v>0</v>
      </c>
      <c r="YB44" s="17"/>
      <c r="YC44" s="17"/>
      <c r="YD44" s="17"/>
      <c r="YE44" s="17">
        <v>0</v>
      </c>
    </row>
    <row r="45" spans="1:655" ht="24" customHeight="1" x14ac:dyDescent="0.3">
      <c r="A45" s="1"/>
      <c r="B45" s="16" t="s">
        <v>35</v>
      </c>
      <c r="C45" s="16" t="s">
        <v>792</v>
      </c>
      <c r="D45" s="17">
        <v>140.80000000000001</v>
      </c>
      <c r="E45" s="17">
        <v>127.72819</v>
      </c>
      <c r="F45" s="17">
        <v>111.88986</v>
      </c>
      <c r="G45" s="17">
        <v>28.910139999999998</v>
      </c>
      <c r="H45" s="17">
        <v>645.29999999999995</v>
      </c>
      <c r="I45" s="17">
        <v>643.65809000000002</v>
      </c>
      <c r="J45" s="17">
        <v>643.65809000000002</v>
      </c>
      <c r="K45" s="17">
        <v>1.64191</v>
      </c>
      <c r="L45" s="17">
        <v>216.1</v>
      </c>
      <c r="M45" s="17">
        <v>209.39341999999999</v>
      </c>
      <c r="N45" s="17">
        <v>209.39341999999999</v>
      </c>
      <c r="O45" s="17">
        <v>6.7065799999999998</v>
      </c>
      <c r="P45" s="17"/>
      <c r="Q45" s="17"/>
      <c r="R45" s="17"/>
      <c r="S45" s="17">
        <v>0</v>
      </c>
      <c r="T45" s="17"/>
      <c r="U45" s="17"/>
      <c r="V45" s="17"/>
      <c r="W45" s="17">
        <v>0</v>
      </c>
      <c r="X45" s="17">
        <v>22</v>
      </c>
      <c r="Y45" s="17">
        <v>33.846220000000002</v>
      </c>
      <c r="Z45" s="17">
        <v>20.619610000000002</v>
      </c>
      <c r="AA45" s="17">
        <v>1.38039</v>
      </c>
      <c r="AB45" s="17">
        <v>78.900000000000006</v>
      </c>
      <c r="AC45" s="17">
        <v>92.945300000000003</v>
      </c>
      <c r="AD45" s="17">
        <v>92.945620000000005</v>
      </c>
      <c r="AE45" s="17">
        <v>-14.04562</v>
      </c>
      <c r="AF45" s="17"/>
      <c r="AG45" s="17"/>
      <c r="AH45" s="17"/>
      <c r="AI45" s="17">
        <v>0</v>
      </c>
      <c r="AJ45" s="17"/>
      <c r="AK45" s="17"/>
      <c r="AL45" s="17"/>
      <c r="AM45" s="17">
        <v>0</v>
      </c>
      <c r="AN45" s="17">
        <v>188.4</v>
      </c>
      <c r="AO45" s="17">
        <v>196.06119000000001</v>
      </c>
      <c r="AP45" s="17">
        <v>196.42444</v>
      </c>
      <c r="AQ45" s="17">
        <v>-8.0244400000000002</v>
      </c>
      <c r="AR45" s="17">
        <v>207.6</v>
      </c>
      <c r="AS45" s="17">
        <v>196.06119000000001</v>
      </c>
      <c r="AT45" s="17">
        <v>196.42444</v>
      </c>
      <c r="AU45" s="17">
        <v>11.175560000000001</v>
      </c>
      <c r="AV45" s="17">
        <v>211.2</v>
      </c>
      <c r="AW45" s="17">
        <v>196.06119000000001</v>
      </c>
      <c r="AX45" s="17">
        <v>196.42444</v>
      </c>
      <c r="AY45" s="17">
        <v>14.77556</v>
      </c>
      <c r="AZ45" s="17">
        <v>285.10000000000002</v>
      </c>
      <c r="BA45" s="17">
        <v>294.09179</v>
      </c>
      <c r="BB45" s="17">
        <v>294.63664999999997</v>
      </c>
      <c r="BC45" s="17">
        <v>-9.5366499999999998</v>
      </c>
      <c r="BD45" s="17">
        <v>217.1</v>
      </c>
      <c r="BE45" s="17">
        <v>208.28218000000001</v>
      </c>
      <c r="BF45" s="17">
        <v>208.28217000000001</v>
      </c>
      <c r="BG45" s="17">
        <v>8.8178300000000007</v>
      </c>
      <c r="BH45" s="17">
        <v>111.6</v>
      </c>
      <c r="BI45" s="17">
        <v>104.14109000000001</v>
      </c>
      <c r="BJ45" s="17">
        <v>104.14108</v>
      </c>
      <c r="BK45" s="17">
        <v>7.45892</v>
      </c>
      <c r="BL45" s="17">
        <v>300.10000000000002</v>
      </c>
      <c r="BM45" s="17">
        <v>388.14433000000002</v>
      </c>
      <c r="BN45" s="17">
        <v>466.19598999999999</v>
      </c>
      <c r="BO45" s="17">
        <v>-166.09599</v>
      </c>
      <c r="BP45" s="17">
        <v>4.3</v>
      </c>
      <c r="BQ45" s="17">
        <v>4.4318400000000002</v>
      </c>
      <c r="BR45" s="17">
        <v>4.4318400000000002</v>
      </c>
      <c r="BS45" s="17">
        <v>-0.13184000000000001</v>
      </c>
      <c r="BT45" s="17"/>
      <c r="BU45" s="17"/>
      <c r="BV45" s="17"/>
      <c r="BW45" s="17">
        <v>0</v>
      </c>
      <c r="BX45" s="17"/>
      <c r="BY45" s="17"/>
      <c r="BZ45" s="17"/>
      <c r="CA45" s="17">
        <v>0</v>
      </c>
      <c r="CB45" s="17"/>
      <c r="CC45" s="17"/>
      <c r="CD45" s="17"/>
      <c r="CE45" s="17">
        <v>0</v>
      </c>
      <c r="CF45" s="17"/>
      <c r="CG45" s="17"/>
      <c r="CH45" s="17"/>
      <c r="CI45" s="17">
        <v>0</v>
      </c>
      <c r="CJ45" s="17">
        <v>119.6</v>
      </c>
      <c r="CK45" s="17">
        <v>110.4171</v>
      </c>
      <c r="CL45" s="17">
        <v>110.4171</v>
      </c>
      <c r="CM45" s="17">
        <v>9.1829000000000001</v>
      </c>
      <c r="CN45" s="17">
        <v>6.7</v>
      </c>
      <c r="CO45" s="17">
        <v>5.1333399999999996</v>
      </c>
      <c r="CP45" s="17">
        <v>5.1333399999999996</v>
      </c>
      <c r="CQ45" s="17">
        <v>1.5666599999999999</v>
      </c>
      <c r="CR45" s="17">
        <v>5.6</v>
      </c>
      <c r="CS45" s="17">
        <v>2.8177599999999998</v>
      </c>
      <c r="CT45" s="17">
        <v>2.8177599999999998</v>
      </c>
      <c r="CU45" s="17">
        <v>2.7822399999999998</v>
      </c>
      <c r="CV45" s="17"/>
      <c r="CW45" s="17"/>
      <c r="CX45" s="17"/>
      <c r="CY45" s="17">
        <v>0</v>
      </c>
      <c r="CZ45" s="17">
        <v>6.3</v>
      </c>
      <c r="DA45" s="17">
        <v>6.8787000000000003</v>
      </c>
      <c r="DB45" s="17">
        <v>6.8787000000000003</v>
      </c>
      <c r="DC45" s="17">
        <v>-0.57869999999999999</v>
      </c>
      <c r="DD45" s="17">
        <v>13.2</v>
      </c>
      <c r="DE45" s="17">
        <v>14.919420000000001</v>
      </c>
      <c r="DF45" s="17">
        <v>12.56706</v>
      </c>
      <c r="DG45" s="17">
        <v>0.63293999999999995</v>
      </c>
      <c r="DH45" s="17">
        <v>136.4</v>
      </c>
      <c r="DI45" s="17">
        <v>102.76692</v>
      </c>
      <c r="DJ45" s="17">
        <v>68.825630000000004</v>
      </c>
      <c r="DK45" s="17">
        <v>67.574370000000002</v>
      </c>
      <c r="DL45" s="17"/>
      <c r="DM45" s="17"/>
      <c r="DN45" s="17"/>
      <c r="DO45" s="17">
        <v>0</v>
      </c>
      <c r="DP45" s="17"/>
      <c r="DQ45" s="17"/>
      <c r="DR45" s="17"/>
      <c r="DS45" s="17">
        <v>0</v>
      </c>
      <c r="DT45" s="17"/>
      <c r="DU45" s="17"/>
      <c r="DV45" s="17"/>
      <c r="DW45" s="17">
        <v>0</v>
      </c>
      <c r="DX45" s="17"/>
      <c r="DY45" s="17"/>
      <c r="DZ45" s="17"/>
      <c r="EA45" s="17">
        <v>0</v>
      </c>
      <c r="EB45" s="17">
        <v>64.7</v>
      </c>
      <c r="EC45" s="17">
        <v>56.515709999999999</v>
      </c>
      <c r="ED45" s="17">
        <v>56.515689999999999</v>
      </c>
      <c r="EE45" s="17">
        <v>8.18431</v>
      </c>
      <c r="EF45" s="17">
        <v>91.3</v>
      </c>
      <c r="EG45" s="17">
        <v>95.912520000000001</v>
      </c>
      <c r="EH45" s="17">
        <v>110.21744</v>
      </c>
      <c r="EI45" s="17">
        <v>-18.917439999999999</v>
      </c>
      <c r="EJ45" s="17"/>
      <c r="EK45" s="17"/>
      <c r="EL45" s="17"/>
      <c r="EM45" s="17">
        <v>0</v>
      </c>
      <c r="EN45" s="17"/>
      <c r="EO45" s="17"/>
      <c r="EP45" s="17"/>
      <c r="EQ45" s="17">
        <v>0</v>
      </c>
      <c r="ER45" s="17"/>
      <c r="ES45" s="17"/>
      <c r="ET45" s="17"/>
      <c r="EU45" s="17">
        <v>0</v>
      </c>
      <c r="EV45" s="17">
        <v>6.5</v>
      </c>
      <c r="EW45" s="17">
        <v>6.39</v>
      </c>
      <c r="EX45" s="17">
        <v>6.39</v>
      </c>
      <c r="EY45" s="17">
        <v>0.11</v>
      </c>
      <c r="EZ45" s="17">
        <v>226.8</v>
      </c>
      <c r="FA45" s="17">
        <v>174.64061000000001</v>
      </c>
      <c r="FB45" s="17">
        <v>169.52009000000001</v>
      </c>
      <c r="FC45" s="17">
        <v>57.279910000000001</v>
      </c>
      <c r="FD45" s="17">
        <v>30</v>
      </c>
      <c r="FE45" s="17">
        <v>36.90014</v>
      </c>
      <c r="FF45" s="17">
        <v>36.90014</v>
      </c>
      <c r="FG45" s="17">
        <v>-6.9001400000000004</v>
      </c>
      <c r="FH45" s="17">
        <v>111.5</v>
      </c>
      <c r="FI45" s="17">
        <v>122.67865</v>
      </c>
      <c r="FJ45" s="17">
        <v>97.938839999999999</v>
      </c>
      <c r="FK45" s="17">
        <v>13.561159999999999</v>
      </c>
      <c r="FL45" s="17">
        <v>18.600000000000001</v>
      </c>
      <c r="FM45" s="17">
        <v>22.625250000000001</v>
      </c>
      <c r="FN45" s="17">
        <v>22.625250000000001</v>
      </c>
      <c r="FO45" s="17">
        <v>-4.0252499999999998</v>
      </c>
      <c r="FP45" s="17">
        <v>18.600000000000001</v>
      </c>
      <c r="FQ45" s="17">
        <v>17.562139999999999</v>
      </c>
      <c r="FR45" s="17">
        <v>17.56213</v>
      </c>
      <c r="FS45" s="17">
        <v>1.0378700000000001</v>
      </c>
      <c r="FT45" s="17">
        <v>14.3</v>
      </c>
      <c r="FU45" s="17">
        <v>17.475729999999999</v>
      </c>
      <c r="FV45" s="17">
        <v>17.475729999999999</v>
      </c>
      <c r="FW45" s="17">
        <v>-3.1757300000000002</v>
      </c>
      <c r="FX45" s="17">
        <v>55.7</v>
      </c>
      <c r="FY45" s="17">
        <v>60.33605</v>
      </c>
      <c r="FZ45" s="17">
        <v>60.33605</v>
      </c>
      <c r="GA45" s="17">
        <v>-4.63605</v>
      </c>
      <c r="GB45" s="17">
        <v>182</v>
      </c>
      <c r="GC45" s="17">
        <v>185.10007999999999</v>
      </c>
      <c r="GD45" s="17">
        <v>185.10006999999999</v>
      </c>
      <c r="GE45" s="17">
        <v>-3.1000700000000001</v>
      </c>
      <c r="GF45" s="17">
        <v>182</v>
      </c>
      <c r="GG45" s="17">
        <v>185.10007999999999</v>
      </c>
      <c r="GH45" s="17">
        <v>185.10006999999999</v>
      </c>
      <c r="GI45" s="17">
        <v>-3.1000700000000001</v>
      </c>
      <c r="GJ45" s="17">
        <v>184</v>
      </c>
      <c r="GK45" s="17">
        <v>185.10007999999999</v>
      </c>
      <c r="GL45" s="17">
        <v>185.10006999999999</v>
      </c>
      <c r="GM45" s="17">
        <v>-1.1000700000000001</v>
      </c>
      <c r="GN45" s="17">
        <v>82.9</v>
      </c>
      <c r="GO45" s="17">
        <v>62.493989999999997</v>
      </c>
      <c r="GP45" s="17">
        <v>45.238140000000001</v>
      </c>
      <c r="GQ45" s="17">
        <v>37.661859999999997</v>
      </c>
      <c r="GR45" s="17">
        <v>7.6</v>
      </c>
      <c r="GS45" s="17">
        <v>7.5127800000000002</v>
      </c>
      <c r="GT45" s="17">
        <v>7.5127800000000002</v>
      </c>
      <c r="GU45" s="17">
        <v>8.7220000000000006E-2</v>
      </c>
      <c r="GV45" s="17">
        <v>4.9000000000000004</v>
      </c>
      <c r="GW45" s="17">
        <v>7.8816100000000002</v>
      </c>
      <c r="GX45" s="17">
        <v>7.8816100000000002</v>
      </c>
      <c r="GY45" s="17">
        <v>-2.9816099999999999</v>
      </c>
      <c r="GZ45" s="17">
        <v>13.7</v>
      </c>
      <c r="HA45" s="17">
        <v>14.089689999999999</v>
      </c>
      <c r="HB45" s="17">
        <v>34.47777</v>
      </c>
      <c r="HC45" s="17">
        <v>-20.77777</v>
      </c>
      <c r="HD45" s="17">
        <v>27</v>
      </c>
      <c r="HE45" s="17">
        <v>33.231389999999998</v>
      </c>
      <c r="HF45" s="17">
        <v>36.252429999999997</v>
      </c>
      <c r="HG45" s="17">
        <v>-9.2524300000000004</v>
      </c>
      <c r="HH45" s="17">
        <v>2.2000000000000002</v>
      </c>
      <c r="HI45" s="17">
        <v>1.97359</v>
      </c>
      <c r="HJ45" s="17">
        <v>1.97359</v>
      </c>
      <c r="HK45" s="17">
        <v>0.22641</v>
      </c>
      <c r="HL45" s="17">
        <v>16.899999999999999</v>
      </c>
      <c r="HM45" s="17">
        <v>16.664079999999998</v>
      </c>
      <c r="HN45" s="17">
        <v>16.664079999999998</v>
      </c>
      <c r="HO45" s="17">
        <v>0.23591999999999999</v>
      </c>
      <c r="HP45" s="17">
        <v>80</v>
      </c>
      <c r="HQ45" s="17">
        <v>81.162450000000007</v>
      </c>
      <c r="HR45" s="17">
        <v>51.525590000000001</v>
      </c>
      <c r="HS45" s="17">
        <v>28.474409999999999</v>
      </c>
      <c r="HT45" s="17"/>
      <c r="HU45" s="17"/>
      <c r="HV45" s="17"/>
      <c r="HW45" s="17">
        <v>0</v>
      </c>
      <c r="HX45" s="17"/>
      <c r="HY45" s="17"/>
      <c r="HZ45" s="17"/>
      <c r="IA45" s="17">
        <v>0</v>
      </c>
      <c r="IB45" s="17">
        <v>65.099999999999994</v>
      </c>
      <c r="IC45" s="17">
        <v>62.865699999999997</v>
      </c>
      <c r="ID45" s="17">
        <v>85.482560000000007</v>
      </c>
      <c r="IE45" s="17">
        <v>-20.382560000000002</v>
      </c>
      <c r="IF45" s="17"/>
      <c r="IG45" s="17"/>
      <c r="IH45" s="17"/>
      <c r="II45" s="17">
        <v>0</v>
      </c>
      <c r="IJ45" s="17"/>
      <c r="IK45" s="17"/>
      <c r="IL45" s="17"/>
      <c r="IM45" s="17">
        <v>0</v>
      </c>
      <c r="IN45" s="17">
        <v>47.6</v>
      </c>
      <c r="IO45" s="17">
        <v>48.181449999999998</v>
      </c>
      <c r="IP45" s="17">
        <v>48.181440000000002</v>
      </c>
      <c r="IQ45" s="17">
        <v>-0.58143999999999996</v>
      </c>
      <c r="IR45" s="17"/>
      <c r="IS45" s="17"/>
      <c r="IT45" s="17"/>
      <c r="IU45" s="17">
        <v>0</v>
      </c>
      <c r="IV45" s="17"/>
      <c r="IW45" s="17"/>
      <c r="IX45" s="17"/>
      <c r="IY45" s="17">
        <v>0</v>
      </c>
      <c r="IZ45" s="17"/>
      <c r="JA45" s="17"/>
      <c r="JB45" s="17"/>
      <c r="JC45" s="17">
        <v>0</v>
      </c>
      <c r="JD45" s="17">
        <v>61.1</v>
      </c>
      <c r="JE45" s="17">
        <v>45.064489999999999</v>
      </c>
      <c r="JF45" s="17">
        <v>24.0687</v>
      </c>
      <c r="JG45" s="17">
        <v>37.031300000000002</v>
      </c>
      <c r="JH45" s="17">
        <v>178.8</v>
      </c>
      <c r="JI45" s="17">
        <v>178.52956</v>
      </c>
      <c r="JJ45" s="17">
        <v>178.52955</v>
      </c>
      <c r="JK45" s="17">
        <v>0.27045000000000002</v>
      </c>
      <c r="JL45" s="17">
        <v>176.3</v>
      </c>
      <c r="JM45" s="17">
        <v>178.52956</v>
      </c>
      <c r="JN45" s="17">
        <v>178.52955</v>
      </c>
      <c r="JO45" s="17">
        <v>-2.2295500000000001</v>
      </c>
      <c r="JP45" s="17">
        <v>210.6</v>
      </c>
      <c r="JQ45" s="17">
        <v>178.52956</v>
      </c>
      <c r="JR45" s="17">
        <v>178.52955</v>
      </c>
      <c r="JS45" s="17">
        <v>32.070450000000001</v>
      </c>
      <c r="JT45" s="17">
        <v>274.10000000000002</v>
      </c>
      <c r="JU45" s="17">
        <v>267.79433</v>
      </c>
      <c r="JV45" s="17">
        <v>267.79433</v>
      </c>
      <c r="JW45" s="17">
        <v>6.3056700000000001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49.7</v>
      </c>
      <c r="KS45" s="17">
        <v>10</v>
      </c>
      <c r="KT45" s="17">
        <v>10</v>
      </c>
      <c r="KU45" s="17">
        <v>39.700000000000003</v>
      </c>
      <c r="KV45" s="17"/>
      <c r="KW45" s="17"/>
      <c r="KX45" s="17"/>
      <c r="KY45" s="17">
        <v>0</v>
      </c>
      <c r="KZ45" s="17"/>
      <c r="LA45" s="17"/>
      <c r="LB45" s="17"/>
      <c r="LC45" s="17">
        <v>0</v>
      </c>
      <c r="LD45" s="17">
        <v>1.2</v>
      </c>
      <c r="LE45" s="17">
        <v>1.1522699999999999</v>
      </c>
      <c r="LF45" s="17">
        <v>1.1522699999999999</v>
      </c>
      <c r="LG45" s="17">
        <v>4.7730000000000002E-2</v>
      </c>
      <c r="LH45" s="17">
        <v>96.2</v>
      </c>
      <c r="LI45" s="17">
        <v>54.130130000000001</v>
      </c>
      <c r="LJ45" s="17">
        <v>109.52082</v>
      </c>
      <c r="LK45" s="17">
        <v>-13.320819999999999</v>
      </c>
      <c r="LL45" s="17">
        <v>91.7</v>
      </c>
      <c r="LM45" s="17">
        <v>94.954189999999997</v>
      </c>
      <c r="LN45" s="17">
        <v>87.658270000000002</v>
      </c>
      <c r="LO45" s="17">
        <v>4.0417300000000003</v>
      </c>
      <c r="LP45" s="17">
        <v>62</v>
      </c>
      <c r="LQ45" s="17">
        <v>67.133979999999994</v>
      </c>
      <c r="LR45" s="17">
        <v>67.133979999999994</v>
      </c>
      <c r="LS45" s="17">
        <v>-5.1339800000000002</v>
      </c>
      <c r="LT45" s="17">
        <v>76</v>
      </c>
      <c r="LU45" s="17">
        <v>72.37388</v>
      </c>
      <c r="LV45" s="17">
        <v>72.373829999999998</v>
      </c>
      <c r="LW45" s="17">
        <v>3.6261700000000001</v>
      </c>
      <c r="LX45" s="17">
        <v>29.8</v>
      </c>
      <c r="LY45" s="17">
        <v>29.951460000000001</v>
      </c>
      <c r="LZ45" s="17">
        <v>29.951429999999998</v>
      </c>
      <c r="MA45" s="17">
        <v>-0.15143000000000001</v>
      </c>
      <c r="MB45" s="17"/>
      <c r="MC45" s="17"/>
      <c r="MD45" s="17"/>
      <c r="ME45" s="17">
        <v>0</v>
      </c>
      <c r="MF45" s="17"/>
      <c r="MG45" s="17"/>
      <c r="MH45" s="17"/>
      <c r="MI45" s="17">
        <v>0</v>
      </c>
      <c r="MJ45" s="17"/>
      <c r="MK45" s="17"/>
      <c r="ML45" s="17"/>
      <c r="MM45" s="17">
        <v>0</v>
      </c>
      <c r="MN45" s="17">
        <v>146.6</v>
      </c>
      <c r="MO45" s="17">
        <v>149.77393000000001</v>
      </c>
      <c r="MP45" s="17">
        <v>149.77393000000001</v>
      </c>
      <c r="MQ45" s="17">
        <v>-3.1739299999999999</v>
      </c>
      <c r="MR45" s="17">
        <v>149</v>
      </c>
      <c r="MS45" s="17">
        <v>149.77393000000001</v>
      </c>
      <c r="MT45" s="17">
        <v>149.77393000000001</v>
      </c>
      <c r="MU45" s="17">
        <v>-0.77393000000000001</v>
      </c>
      <c r="MV45" s="17">
        <v>149.69999999999999</v>
      </c>
      <c r="MW45" s="17">
        <v>149.77393000000001</v>
      </c>
      <c r="MX45" s="17">
        <v>149.77393000000001</v>
      </c>
      <c r="MY45" s="17">
        <v>-7.3929999999999996E-2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137.6</v>
      </c>
      <c r="NU45" s="17">
        <v>145.01718</v>
      </c>
      <c r="NV45" s="17">
        <v>145.0172</v>
      </c>
      <c r="NW45" s="17">
        <v>-7.4172000000000002</v>
      </c>
      <c r="NX45" s="17">
        <v>78.2</v>
      </c>
      <c r="NY45" s="17">
        <v>72.508589999999998</v>
      </c>
      <c r="NZ45" s="17">
        <v>72.508600000000001</v>
      </c>
      <c r="OA45" s="17">
        <v>5.6913999999999998</v>
      </c>
      <c r="OB45" s="17">
        <v>0</v>
      </c>
      <c r="OC45" s="17">
        <v>0</v>
      </c>
      <c r="OD45" s="17">
        <v>0</v>
      </c>
      <c r="OE45" s="17">
        <v>0</v>
      </c>
      <c r="OF45" s="17">
        <v>122.5</v>
      </c>
      <c r="OG45" s="17">
        <v>133.15859</v>
      </c>
      <c r="OH45" s="17">
        <v>123.15600000000001</v>
      </c>
      <c r="OI45" s="17">
        <v>-0.65600000000000003</v>
      </c>
      <c r="OJ45" s="17">
        <v>0</v>
      </c>
      <c r="OK45" s="17">
        <v>0</v>
      </c>
      <c r="OL45" s="17">
        <v>0</v>
      </c>
      <c r="OM45" s="17">
        <v>0</v>
      </c>
      <c r="ON45" s="17">
        <v>0</v>
      </c>
      <c r="OO45" s="17">
        <v>17.166</v>
      </c>
      <c r="OP45" s="17">
        <v>17.166</v>
      </c>
      <c r="OQ45" s="17">
        <v>-17.166</v>
      </c>
      <c r="OR45" s="17">
        <v>0</v>
      </c>
      <c r="OS45" s="17">
        <v>0</v>
      </c>
      <c r="OT45" s="17">
        <v>0</v>
      </c>
      <c r="OU45" s="17">
        <v>0</v>
      </c>
      <c r="OV45" s="17">
        <v>8.4</v>
      </c>
      <c r="OW45" s="17">
        <v>8.6</v>
      </c>
      <c r="OX45" s="17">
        <v>8.6</v>
      </c>
      <c r="OY45" s="17">
        <v>-0.2</v>
      </c>
      <c r="OZ45" s="17">
        <v>9.9</v>
      </c>
      <c r="PA45" s="17">
        <v>9</v>
      </c>
      <c r="PB45" s="17">
        <v>9.0000099999999996</v>
      </c>
      <c r="PC45" s="17">
        <v>0.89998999999999996</v>
      </c>
      <c r="PD45" s="17">
        <v>2</v>
      </c>
      <c r="PE45" s="17">
        <v>2.8754400000000002</v>
      </c>
      <c r="PF45" s="17">
        <v>2.0148899999999998</v>
      </c>
      <c r="PG45" s="17">
        <v>-1.489E-2</v>
      </c>
      <c r="PH45" s="17"/>
      <c r="PI45" s="17">
        <v>1.23</v>
      </c>
      <c r="PJ45" s="17">
        <v>1.23</v>
      </c>
      <c r="PK45" s="17">
        <v>-1.23</v>
      </c>
      <c r="PL45" s="17">
        <v>3</v>
      </c>
      <c r="PM45" s="17">
        <v>2.6</v>
      </c>
      <c r="PN45" s="17">
        <v>2.6</v>
      </c>
      <c r="PO45" s="17">
        <v>0.4</v>
      </c>
      <c r="PP45" s="17">
        <v>2.2999999999999998</v>
      </c>
      <c r="PQ45" s="17">
        <v>2.5</v>
      </c>
      <c r="PR45" s="17">
        <v>2.5</v>
      </c>
      <c r="PS45" s="17">
        <v>-0.2</v>
      </c>
      <c r="PT45" s="17">
        <v>19.899999999999999</v>
      </c>
      <c r="PU45" s="17">
        <v>19.417480000000001</v>
      </c>
      <c r="PV45" s="17">
        <v>19.417470000000002</v>
      </c>
      <c r="PW45" s="17">
        <v>0.48253000000000001</v>
      </c>
      <c r="PX45" s="17">
        <v>8.1999999999999993</v>
      </c>
      <c r="PY45" s="17">
        <v>19.417480000000001</v>
      </c>
      <c r="PZ45" s="17">
        <v>19.417470000000002</v>
      </c>
      <c r="QA45" s="17">
        <v>-11.21747</v>
      </c>
      <c r="QB45" s="17">
        <v>0</v>
      </c>
      <c r="QC45" s="17">
        <v>6</v>
      </c>
      <c r="QD45" s="17">
        <v>6</v>
      </c>
      <c r="QE45" s="17">
        <v>-6</v>
      </c>
      <c r="QF45" s="17">
        <v>3.3</v>
      </c>
      <c r="QG45" s="17">
        <v>3.5</v>
      </c>
      <c r="QH45" s="17">
        <v>3.5</v>
      </c>
      <c r="QI45" s="17">
        <v>-0.2</v>
      </c>
      <c r="QJ45" s="17">
        <v>18.399999999999999</v>
      </c>
      <c r="QK45" s="17">
        <v>17.961169999999999</v>
      </c>
      <c r="QL45" s="17">
        <v>17.96116</v>
      </c>
      <c r="QM45" s="17">
        <v>0.43884000000000001</v>
      </c>
      <c r="QN45" s="17">
        <v>0</v>
      </c>
      <c r="QO45" s="17">
        <v>0</v>
      </c>
      <c r="QP45" s="17">
        <v>0</v>
      </c>
      <c r="QQ45" s="17">
        <v>0</v>
      </c>
      <c r="QR45" s="17">
        <v>0</v>
      </c>
      <c r="QS45" s="17">
        <v>0</v>
      </c>
      <c r="QT45" s="17">
        <v>0</v>
      </c>
      <c r="QU45" s="17">
        <v>0</v>
      </c>
      <c r="QV45" s="17">
        <v>31.5</v>
      </c>
      <c r="QW45" s="17">
        <v>31.221720000000001</v>
      </c>
      <c r="QX45" s="17">
        <v>28.318999999999999</v>
      </c>
      <c r="QY45" s="17">
        <v>3.181</v>
      </c>
      <c r="QZ45" s="17">
        <v>85</v>
      </c>
      <c r="RA45" s="17">
        <v>87.922560000000004</v>
      </c>
      <c r="RB45" s="17">
        <v>84.42</v>
      </c>
      <c r="RC45" s="17">
        <v>0.57999999999999996</v>
      </c>
      <c r="RD45" s="17">
        <v>4.5</v>
      </c>
      <c r="RE45" s="17">
        <v>4.2</v>
      </c>
      <c r="RF45" s="17">
        <v>4.2</v>
      </c>
      <c r="RG45" s="17">
        <v>0.3</v>
      </c>
      <c r="RH45" s="17">
        <v>1.2</v>
      </c>
      <c r="RI45" s="17">
        <v>2.4</v>
      </c>
      <c r="RJ45" s="17">
        <v>2.4</v>
      </c>
      <c r="RK45" s="17">
        <v>-1.2</v>
      </c>
      <c r="RL45" s="17">
        <v>2.2000000000000002</v>
      </c>
      <c r="RM45" s="17">
        <v>2.4</v>
      </c>
      <c r="RN45" s="17">
        <v>2.4</v>
      </c>
      <c r="RO45" s="17">
        <v>-0.2</v>
      </c>
      <c r="RP45" s="17">
        <v>2.8</v>
      </c>
      <c r="RQ45" s="17">
        <v>2.8</v>
      </c>
      <c r="RR45" s="17">
        <v>2.8</v>
      </c>
      <c r="RS45" s="17">
        <v>0</v>
      </c>
      <c r="RT45" s="17">
        <v>0</v>
      </c>
      <c r="RU45" s="17">
        <v>0</v>
      </c>
      <c r="RV45" s="17">
        <v>0</v>
      </c>
      <c r="RW45" s="17">
        <v>0</v>
      </c>
      <c r="RX45" s="17">
        <v>2.4</v>
      </c>
      <c r="RY45" s="17">
        <v>1.899</v>
      </c>
      <c r="RZ45" s="17">
        <v>1.899</v>
      </c>
      <c r="SA45" s="17">
        <v>0.501</v>
      </c>
      <c r="SB45" s="17">
        <v>16.3</v>
      </c>
      <c r="SC45" s="17">
        <v>14.54133</v>
      </c>
      <c r="SD45" s="17">
        <v>19.772780000000001</v>
      </c>
      <c r="SE45" s="17">
        <v>-3.4727800000000002</v>
      </c>
      <c r="SF45" s="17">
        <v>1.6</v>
      </c>
      <c r="SG45" s="17">
        <v>1.6</v>
      </c>
      <c r="SH45" s="17">
        <v>1.6</v>
      </c>
      <c r="SI45" s="17">
        <v>0</v>
      </c>
      <c r="SJ45" s="17"/>
      <c r="SK45" s="17">
        <v>0.4</v>
      </c>
      <c r="SL45" s="17">
        <v>0.4</v>
      </c>
      <c r="SM45" s="17">
        <v>-0.4</v>
      </c>
      <c r="SN45" s="17">
        <v>4.9000000000000004</v>
      </c>
      <c r="SO45" s="17">
        <v>6.3</v>
      </c>
      <c r="SP45" s="17">
        <v>6.3</v>
      </c>
      <c r="SQ45" s="17">
        <v>-1.4</v>
      </c>
      <c r="SR45" s="17">
        <v>2.5</v>
      </c>
      <c r="SS45" s="17">
        <v>3.6</v>
      </c>
      <c r="ST45" s="17">
        <v>3.6</v>
      </c>
      <c r="SU45" s="17">
        <v>-1.1000000000000001</v>
      </c>
      <c r="SV45" s="17">
        <v>3.7</v>
      </c>
      <c r="SW45" s="17">
        <v>4.8</v>
      </c>
      <c r="SX45" s="17">
        <v>4.8</v>
      </c>
      <c r="SY45" s="17">
        <v>-1.1000000000000001</v>
      </c>
      <c r="SZ45" s="17">
        <v>5.8</v>
      </c>
      <c r="TA45" s="17">
        <v>6.7</v>
      </c>
      <c r="TB45" s="17">
        <v>6.7</v>
      </c>
      <c r="TC45" s="17">
        <v>-0.9</v>
      </c>
      <c r="TD45" s="17">
        <v>10</v>
      </c>
      <c r="TE45" s="17">
        <v>10</v>
      </c>
      <c r="TF45" s="17">
        <v>10</v>
      </c>
      <c r="TG45" s="17">
        <v>0</v>
      </c>
      <c r="TH45" s="17">
        <v>14.4</v>
      </c>
      <c r="TI45" s="17">
        <v>24.777999999999999</v>
      </c>
      <c r="TJ45" s="17">
        <v>24.777999999999999</v>
      </c>
      <c r="TK45" s="17">
        <v>-10.378</v>
      </c>
      <c r="TL45" s="17">
        <v>33.6</v>
      </c>
      <c r="TM45" s="17">
        <v>53.5</v>
      </c>
      <c r="TN45" s="17">
        <v>62.05</v>
      </c>
      <c r="TO45" s="17">
        <v>-28.45</v>
      </c>
      <c r="TP45" s="17">
        <v>0</v>
      </c>
      <c r="TQ45" s="17">
        <v>0</v>
      </c>
      <c r="TR45" s="17">
        <v>0</v>
      </c>
      <c r="TS45" s="17">
        <v>0</v>
      </c>
      <c r="TT45" s="17">
        <v>101.7</v>
      </c>
      <c r="TU45" s="17">
        <v>98.3</v>
      </c>
      <c r="TV45" s="17">
        <v>76.531000000000006</v>
      </c>
      <c r="TW45" s="17">
        <v>25.169</v>
      </c>
      <c r="TX45" s="17">
        <v>103.5</v>
      </c>
      <c r="TY45" s="17">
        <v>96.1</v>
      </c>
      <c r="TZ45" s="17">
        <v>87.319000000000003</v>
      </c>
      <c r="UA45" s="17">
        <v>16.181000000000001</v>
      </c>
      <c r="UB45" s="17">
        <v>17.5</v>
      </c>
      <c r="UC45" s="17">
        <v>12.561</v>
      </c>
      <c r="UD45" s="17">
        <v>12.561</v>
      </c>
      <c r="UE45" s="17">
        <v>4.9390000000000001</v>
      </c>
      <c r="UF45" s="17">
        <v>13.8</v>
      </c>
      <c r="UG45" s="17">
        <v>10.739000000000001</v>
      </c>
      <c r="UH45" s="17">
        <v>10.739000000000001</v>
      </c>
      <c r="UI45" s="17">
        <v>3.0609999999999999</v>
      </c>
      <c r="UJ45" s="17">
        <v>6</v>
      </c>
      <c r="UK45" s="17">
        <v>7</v>
      </c>
      <c r="UL45" s="17">
        <v>7</v>
      </c>
      <c r="UM45" s="17">
        <v>-1</v>
      </c>
      <c r="UN45" s="17">
        <v>2.2000000000000002</v>
      </c>
      <c r="UO45" s="17">
        <v>2</v>
      </c>
      <c r="UP45" s="17">
        <v>2</v>
      </c>
      <c r="UQ45" s="17">
        <v>0.2</v>
      </c>
      <c r="UR45" s="17">
        <v>7.6</v>
      </c>
      <c r="US45" s="17">
        <v>8.5</v>
      </c>
      <c r="UT45" s="17">
        <v>8.5</v>
      </c>
      <c r="UU45" s="17">
        <v>-0.9</v>
      </c>
      <c r="UV45" s="17">
        <v>4.0999999999999996</v>
      </c>
      <c r="UW45" s="17">
        <v>6</v>
      </c>
      <c r="UX45" s="17">
        <v>6</v>
      </c>
      <c r="UY45" s="17">
        <v>-1.9</v>
      </c>
      <c r="UZ45" s="17">
        <v>4.7</v>
      </c>
      <c r="VA45" s="17">
        <v>6</v>
      </c>
      <c r="VB45" s="17">
        <v>6</v>
      </c>
      <c r="VC45" s="17">
        <v>-1.3</v>
      </c>
      <c r="VD45" s="17">
        <v>4</v>
      </c>
      <c r="VE45" s="17">
        <v>7</v>
      </c>
      <c r="VF45" s="17">
        <v>7</v>
      </c>
      <c r="VG45" s="17">
        <v>-3</v>
      </c>
      <c r="VH45" s="17">
        <v>0</v>
      </c>
      <c r="VI45" s="17">
        <v>15.396000000000001</v>
      </c>
      <c r="VJ45" s="17">
        <v>15.396000000000001</v>
      </c>
      <c r="VK45" s="17">
        <v>-15.396000000000001</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125.9</v>
      </c>
      <c r="WC45" s="17">
        <v>125.4</v>
      </c>
      <c r="WD45" s="17">
        <v>119.515</v>
      </c>
      <c r="WE45" s="17">
        <v>6.3849999999999998</v>
      </c>
      <c r="WF45" s="17">
        <v>155.5</v>
      </c>
      <c r="WG45" s="17">
        <v>137.80000000000001</v>
      </c>
      <c r="WH45" s="17">
        <v>121.279</v>
      </c>
      <c r="WI45" s="17">
        <v>34.220999999999997</v>
      </c>
      <c r="WJ45" s="17">
        <v>0</v>
      </c>
      <c r="WK45" s="17">
        <v>0</v>
      </c>
      <c r="WL45" s="17">
        <v>0</v>
      </c>
      <c r="WM45" s="17">
        <v>0</v>
      </c>
      <c r="WN45" s="17">
        <v>0</v>
      </c>
      <c r="WO45" s="17">
        <v>0</v>
      </c>
      <c r="WP45" s="17">
        <v>0</v>
      </c>
      <c r="WQ45" s="17">
        <v>0</v>
      </c>
      <c r="WR45" s="17">
        <v>10</v>
      </c>
      <c r="WS45" s="17">
        <v>10</v>
      </c>
      <c r="WT45" s="17">
        <v>10</v>
      </c>
      <c r="WU45" s="17">
        <v>0</v>
      </c>
      <c r="WV45" s="17">
        <v>19.7</v>
      </c>
      <c r="WW45" s="17">
        <v>19.223299999999998</v>
      </c>
      <c r="WX45" s="17">
        <v>19.223299999999998</v>
      </c>
      <c r="WY45" s="17">
        <v>0.47670000000000001</v>
      </c>
      <c r="WZ45" s="17">
        <v>9.8000000000000007</v>
      </c>
      <c r="XA45" s="17">
        <v>10.8</v>
      </c>
      <c r="XB45" s="17">
        <v>10.8</v>
      </c>
      <c r="XC45" s="17">
        <v>-1</v>
      </c>
      <c r="XD45" s="17">
        <v>0</v>
      </c>
      <c r="XE45" s="17">
        <v>30</v>
      </c>
      <c r="XF45" s="17"/>
      <c r="XG45" s="17">
        <v>0</v>
      </c>
      <c r="XH45" s="17"/>
      <c r="XI45" s="17"/>
      <c r="XJ45" s="17"/>
      <c r="XK45" s="17">
        <v>0</v>
      </c>
      <c r="XL45" s="17">
        <v>14.5</v>
      </c>
      <c r="XM45" s="17">
        <v>14</v>
      </c>
      <c r="XN45" s="17">
        <v>14</v>
      </c>
      <c r="XO45" s="17">
        <v>0.5</v>
      </c>
      <c r="XP45" s="17">
        <v>12.2</v>
      </c>
      <c r="XQ45" s="17"/>
      <c r="XR45" s="17"/>
      <c r="XS45" s="17">
        <v>12.2</v>
      </c>
      <c r="XT45" s="17">
        <v>9.5</v>
      </c>
      <c r="XU45" s="17">
        <v>0</v>
      </c>
      <c r="XV45" s="17">
        <v>0</v>
      </c>
      <c r="XW45" s="17">
        <v>9.5</v>
      </c>
      <c r="XX45" s="17"/>
      <c r="XY45" s="17"/>
      <c r="XZ45" s="17"/>
      <c r="YA45" s="17">
        <v>0</v>
      </c>
      <c r="YB45" s="17"/>
      <c r="YC45" s="17"/>
      <c r="YD45" s="17"/>
      <c r="YE45" s="17">
        <v>0</v>
      </c>
    </row>
    <row r="46" spans="1:655" ht="24" customHeight="1" x14ac:dyDescent="0.3">
      <c r="A46" s="1"/>
      <c r="B46" s="16" t="s">
        <v>35</v>
      </c>
      <c r="C46" s="16" t="s">
        <v>793</v>
      </c>
      <c r="D46" s="17">
        <v>142.69999999999999</v>
      </c>
      <c r="E46" s="17">
        <v>130.87398999999999</v>
      </c>
      <c r="F46" s="17">
        <v>119.88513</v>
      </c>
      <c r="G46" s="17">
        <v>22.814869999999999</v>
      </c>
      <c r="H46" s="17">
        <v>649.29999999999995</v>
      </c>
      <c r="I46" s="17">
        <v>643.65809000000002</v>
      </c>
      <c r="J46" s="17">
        <v>643.65809000000002</v>
      </c>
      <c r="K46" s="17">
        <v>5.6419100000000002</v>
      </c>
      <c r="L46" s="17">
        <v>216.2</v>
      </c>
      <c r="M46" s="17">
        <v>209.39341999999999</v>
      </c>
      <c r="N46" s="17">
        <v>209.39341999999999</v>
      </c>
      <c r="O46" s="17">
        <v>6.8065800000000003</v>
      </c>
      <c r="P46" s="17"/>
      <c r="Q46" s="17"/>
      <c r="R46" s="17"/>
      <c r="S46" s="17">
        <v>0</v>
      </c>
      <c r="T46" s="17"/>
      <c r="U46" s="17"/>
      <c r="V46" s="17"/>
      <c r="W46" s="17">
        <v>0</v>
      </c>
      <c r="X46" s="17">
        <v>23.1</v>
      </c>
      <c r="Y46" s="17">
        <v>58.675669999999997</v>
      </c>
      <c r="Z46" s="17">
        <v>43.893459999999997</v>
      </c>
      <c r="AA46" s="17">
        <v>-20.79346</v>
      </c>
      <c r="AB46" s="17">
        <v>79.2</v>
      </c>
      <c r="AC46" s="17">
        <v>92.945300000000003</v>
      </c>
      <c r="AD46" s="17">
        <v>92.948120000000003</v>
      </c>
      <c r="AE46" s="17">
        <v>-13.74812</v>
      </c>
      <c r="AF46" s="17"/>
      <c r="AG46" s="17"/>
      <c r="AH46" s="17"/>
      <c r="AI46" s="17">
        <v>0</v>
      </c>
      <c r="AJ46" s="17"/>
      <c r="AK46" s="17"/>
      <c r="AL46" s="17"/>
      <c r="AM46" s="17">
        <v>0</v>
      </c>
      <c r="AN46" s="17">
        <v>152.4</v>
      </c>
      <c r="AO46" s="17">
        <v>187.75507999999999</v>
      </c>
      <c r="AP46" s="17">
        <v>196.42444</v>
      </c>
      <c r="AQ46" s="17">
        <v>-44.024439999999998</v>
      </c>
      <c r="AR46" s="17">
        <v>151.9</v>
      </c>
      <c r="AS46" s="17">
        <v>187.75507999999999</v>
      </c>
      <c r="AT46" s="17">
        <v>196.42444</v>
      </c>
      <c r="AU46" s="17">
        <v>-44.524439999999998</v>
      </c>
      <c r="AV46" s="17">
        <v>152.1</v>
      </c>
      <c r="AW46" s="17">
        <v>187.75507999999999</v>
      </c>
      <c r="AX46" s="17">
        <v>196.42444</v>
      </c>
      <c r="AY46" s="17">
        <v>-44.324440000000003</v>
      </c>
      <c r="AZ46" s="17">
        <v>241.6</v>
      </c>
      <c r="BA46" s="17">
        <v>281.63261999999997</v>
      </c>
      <c r="BB46" s="17">
        <v>294.63664999999997</v>
      </c>
      <c r="BC46" s="17">
        <v>-53.036650000000002</v>
      </c>
      <c r="BD46" s="17">
        <v>216.3</v>
      </c>
      <c r="BE46" s="17">
        <v>208.28218000000001</v>
      </c>
      <c r="BF46" s="17">
        <v>208.28217000000001</v>
      </c>
      <c r="BG46" s="17">
        <v>8.01783</v>
      </c>
      <c r="BH46" s="17">
        <v>111.4</v>
      </c>
      <c r="BI46" s="17">
        <v>104.14109000000001</v>
      </c>
      <c r="BJ46" s="17">
        <v>104.14108</v>
      </c>
      <c r="BK46" s="17">
        <v>7.2589199999999998</v>
      </c>
      <c r="BL46" s="17">
        <v>367.7</v>
      </c>
      <c r="BM46" s="17">
        <v>393.75918000000001</v>
      </c>
      <c r="BN46" s="17">
        <v>470.09474999999998</v>
      </c>
      <c r="BO46" s="17">
        <v>-102.39475</v>
      </c>
      <c r="BP46" s="17">
        <v>4.3</v>
      </c>
      <c r="BQ46" s="17">
        <v>4.4318400000000002</v>
      </c>
      <c r="BR46" s="17">
        <v>4.4318400000000002</v>
      </c>
      <c r="BS46" s="17">
        <v>-0.13184000000000001</v>
      </c>
      <c r="BT46" s="17"/>
      <c r="BU46" s="17"/>
      <c r="BV46" s="17"/>
      <c r="BW46" s="17">
        <v>0</v>
      </c>
      <c r="BX46" s="17"/>
      <c r="BY46" s="17"/>
      <c r="BZ46" s="17"/>
      <c r="CA46" s="17">
        <v>0</v>
      </c>
      <c r="CB46" s="17"/>
      <c r="CC46" s="17"/>
      <c r="CD46" s="17"/>
      <c r="CE46" s="17">
        <v>0</v>
      </c>
      <c r="CF46" s="17"/>
      <c r="CG46" s="17"/>
      <c r="CH46" s="17"/>
      <c r="CI46" s="17">
        <v>0</v>
      </c>
      <c r="CJ46" s="17">
        <v>118.5</v>
      </c>
      <c r="CK46" s="17">
        <v>110.4171</v>
      </c>
      <c r="CL46" s="17">
        <v>110.4171</v>
      </c>
      <c r="CM46" s="17">
        <v>8.0829000000000004</v>
      </c>
      <c r="CN46" s="17">
        <v>7.9</v>
      </c>
      <c r="CO46" s="17">
        <v>5.1333399999999996</v>
      </c>
      <c r="CP46" s="17">
        <v>5.1333399999999996</v>
      </c>
      <c r="CQ46" s="17">
        <v>2.7666599999999999</v>
      </c>
      <c r="CR46" s="17">
        <v>5.5</v>
      </c>
      <c r="CS46" s="17">
        <v>2.8177599999999998</v>
      </c>
      <c r="CT46" s="17">
        <v>2.8177599999999998</v>
      </c>
      <c r="CU46" s="17">
        <v>2.6822400000000002</v>
      </c>
      <c r="CV46" s="17"/>
      <c r="CW46" s="17"/>
      <c r="CX46" s="17"/>
      <c r="CY46" s="17">
        <v>0</v>
      </c>
      <c r="CZ46" s="17">
        <v>6.3</v>
      </c>
      <c r="DA46" s="17">
        <v>6.8787000000000003</v>
      </c>
      <c r="DB46" s="17">
        <v>6.8787000000000003</v>
      </c>
      <c r="DC46" s="17">
        <v>-0.57869999999999999</v>
      </c>
      <c r="DD46" s="17">
        <v>14.7</v>
      </c>
      <c r="DE46" s="17">
        <v>14.919420000000001</v>
      </c>
      <c r="DF46" s="17">
        <v>12.56813</v>
      </c>
      <c r="DG46" s="17">
        <v>2.1318700000000002</v>
      </c>
      <c r="DH46" s="17">
        <v>140.69999999999999</v>
      </c>
      <c r="DI46" s="17">
        <v>109.60514999999999</v>
      </c>
      <c r="DJ46" s="17">
        <v>76.229889999999997</v>
      </c>
      <c r="DK46" s="17">
        <v>64.470110000000005</v>
      </c>
      <c r="DL46" s="17"/>
      <c r="DM46" s="17"/>
      <c r="DN46" s="17"/>
      <c r="DO46" s="17">
        <v>0</v>
      </c>
      <c r="DP46" s="17"/>
      <c r="DQ46" s="17"/>
      <c r="DR46" s="17"/>
      <c r="DS46" s="17">
        <v>0</v>
      </c>
      <c r="DT46" s="17"/>
      <c r="DU46" s="17"/>
      <c r="DV46" s="17"/>
      <c r="DW46" s="17">
        <v>0</v>
      </c>
      <c r="DX46" s="17"/>
      <c r="DY46" s="17"/>
      <c r="DZ46" s="17"/>
      <c r="EA46" s="17">
        <v>0</v>
      </c>
      <c r="EB46" s="17">
        <v>55.5</v>
      </c>
      <c r="EC46" s="17">
        <v>56.515709999999999</v>
      </c>
      <c r="ED46" s="17">
        <v>56.515689999999999</v>
      </c>
      <c r="EE46" s="17">
        <v>-1.01569</v>
      </c>
      <c r="EF46" s="17">
        <v>92.3</v>
      </c>
      <c r="EG46" s="17">
        <v>94.620930000000001</v>
      </c>
      <c r="EH46" s="17">
        <v>110.21745</v>
      </c>
      <c r="EI46" s="17">
        <v>-17.917449999999999</v>
      </c>
      <c r="EJ46" s="17"/>
      <c r="EK46" s="17"/>
      <c r="EL46" s="17"/>
      <c r="EM46" s="17">
        <v>0</v>
      </c>
      <c r="EN46" s="17"/>
      <c r="EO46" s="17"/>
      <c r="EP46" s="17"/>
      <c r="EQ46" s="17">
        <v>0</v>
      </c>
      <c r="ER46" s="17"/>
      <c r="ES46" s="17"/>
      <c r="ET46" s="17"/>
      <c r="EU46" s="17">
        <v>0</v>
      </c>
      <c r="EV46" s="17">
        <v>6.5</v>
      </c>
      <c r="EW46" s="17">
        <v>6.39</v>
      </c>
      <c r="EX46" s="17">
        <v>6.39</v>
      </c>
      <c r="EY46" s="17">
        <v>0.11</v>
      </c>
      <c r="EZ46" s="17">
        <v>228.9</v>
      </c>
      <c r="FA46" s="17">
        <v>175.17463000000001</v>
      </c>
      <c r="FB46" s="17">
        <v>173.69162</v>
      </c>
      <c r="FC46" s="17">
        <v>55.208379999999998</v>
      </c>
      <c r="FD46" s="17">
        <v>30</v>
      </c>
      <c r="FE46" s="17">
        <v>36.90014</v>
      </c>
      <c r="FF46" s="17">
        <v>36.90014</v>
      </c>
      <c r="FG46" s="17">
        <v>-6.9001400000000004</v>
      </c>
      <c r="FH46" s="17">
        <v>119.9</v>
      </c>
      <c r="FI46" s="17">
        <v>76.301159999999996</v>
      </c>
      <c r="FJ46" s="17">
        <v>112.01105</v>
      </c>
      <c r="FK46" s="17">
        <v>7.8889500000000004</v>
      </c>
      <c r="FL46" s="17">
        <v>19.2</v>
      </c>
      <c r="FM46" s="17">
        <v>22.625250000000001</v>
      </c>
      <c r="FN46" s="17">
        <v>22.625250000000001</v>
      </c>
      <c r="FO46" s="17">
        <v>-3.4252500000000001</v>
      </c>
      <c r="FP46" s="17">
        <v>18.8</v>
      </c>
      <c r="FQ46" s="17">
        <v>17.562139999999999</v>
      </c>
      <c r="FR46" s="17">
        <v>17.56213</v>
      </c>
      <c r="FS46" s="17">
        <v>1.23787</v>
      </c>
      <c r="FT46" s="17">
        <v>14.3</v>
      </c>
      <c r="FU46" s="17">
        <v>17.475729999999999</v>
      </c>
      <c r="FV46" s="17">
        <v>17.475729999999999</v>
      </c>
      <c r="FW46" s="17">
        <v>-3.1757300000000002</v>
      </c>
      <c r="FX46" s="17">
        <v>62.2</v>
      </c>
      <c r="FY46" s="17">
        <v>60.33605</v>
      </c>
      <c r="FZ46" s="17">
        <v>60.33605</v>
      </c>
      <c r="GA46" s="17">
        <v>1.86395</v>
      </c>
      <c r="GB46" s="17">
        <v>184.6</v>
      </c>
      <c r="GC46" s="17">
        <v>185.10007999999999</v>
      </c>
      <c r="GD46" s="17">
        <v>185.10006999999999</v>
      </c>
      <c r="GE46" s="17">
        <v>-0.50007000000000001</v>
      </c>
      <c r="GF46" s="17">
        <v>185.4</v>
      </c>
      <c r="GG46" s="17">
        <v>185.10007999999999</v>
      </c>
      <c r="GH46" s="17">
        <v>185.10006999999999</v>
      </c>
      <c r="GI46" s="17">
        <v>0.29992999999999997</v>
      </c>
      <c r="GJ46" s="17">
        <v>184</v>
      </c>
      <c r="GK46" s="17">
        <v>185.10007999999999</v>
      </c>
      <c r="GL46" s="17">
        <v>185.10006999999999</v>
      </c>
      <c r="GM46" s="17">
        <v>-1.1000700000000001</v>
      </c>
      <c r="GN46" s="17">
        <v>81.900000000000006</v>
      </c>
      <c r="GO46" s="17">
        <v>64.294409999999999</v>
      </c>
      <c r="GP46" s="17">
        <v>50.110570000000003</v>
      </c>
      <c r="GQ46" s="17">
        <v>31.789429999999999</v>
      </c>
      <c r="GR46" s="17">
        <v>7.7</v>
      </c>
      <c r="GS46" s="17">
        <v>7.5127800000000002</v>
      </c>
      <c r="GT46" s="17">
        <v>7.5127800000000002</v>
      </c>
      <c r="GU46" s="17">
        <v>0.18722</v>
      </c>
      <c r="GV46" s="17">
        <v>4.9000000000000004</v>
      </c>
      <c r="GW46" s="17">
        <v>7.8816100000000002</v>
      </c>
      <c r="GX46" s="17">
        <v>7.8816100000000002</v>
      </c>
      <c r="GY46" s="17">
        <v>-2.9816099999999999</v>
      </c>
      <c r="GZ46" s="17">
        <v>16.8</v>
      </c>
      <c r="HA46" s="17">
        <v>18.556699999999999</v>
      </c>
      <c r="HB46" s="17">
        <v>34.477800000000002</v>
      </c>
      <c r="HC46" s="17">
        <v>-17.677800000000001</v>
      </c>
      <c r="HD46" s="17">
        <v>34.700000000000003</v>
      </c>
      <c r="HE46" s="17">
        <v>33.231389999999998</v>
      </c>
      <c r="HF46" s="17">
        <v>36.252429999999997</v>
      </c>
      <c r="HG46" s="17">
        <v>-1.55243</v>
      </c>
      <c r="HH46" s="17">
        <v>2.2000000000000002</v>
      </c>
      <c r="HI46" s="17">
        <v>1.97359</v>
      </c>
      <c r="HJ46" s="17">
        <v>1.97359</v>
      </c>
      <c r="HK46" s="17">
        <v>0.22641</v>
      </c>
      <c r="HL46" s="17">
        <v>16.899999999999999</v>
      </c>
      <c r="HM46" s="17">
        <v>16.664079999999998</v>
      </c>
      <c r="HN46" s="17">
        <v>16.664079999999998</v>
      </c>
      <c r="HO46" s="17">
        <v>0.23591999999999999</v>
      </c>
      <c r="HP46" s="17">
        <v>82.7</v>
      </c>
      <c r="HQ46" s="17">
        <v>87.273110000000003</v>
      </c>
      <c r="HR46" s="17">
        <v>75.164580000000001</v>
      </c>
      <c r="HS46" s="17">
        <v>7.5354200000000002</v>
      </c>
      <c r="HT46" s="17"/>
      <c r="HU46" s="17"/>
      <c r="HV46" s="17"/>
      <c r="HW46" s="17">
        <v>0</v>
      </c>
      <c r="HX46" s="17"/>
      <c r="HY46" s="17"/>
      <c r="HZ46" s="17"/>
      <c r="IA46" s="17">
        <v>0</v>
      </c>
      <c r="IB46" s="17">
        <v>85.3</v>
      </c>
      <c r="IC46" s="17">
        <v>61.882629999999999</v>
      </c>
      <c r="ID46" s="17">
        <v>85.482569999999996</v>
      </c>
      <c r="IE46" s="17">
        <v>-0.18257000000000001</v>
      </c>
      <c r="IF46" s="17"/>
      <c r="IG46" s="17"/>
      <c r="IH46" s="17"/>
      <c r="II46" s="17">
        <v>0</v>
      </c>
      <c r="IJ46" s="17"/>
      <c r="IK46" s="17"/>
      <c r="IL46" s="17"/>
      <c r="IM46" s="17">
        <v>0</v>
      </c>
      <c r="IN46" s="17">
        <v>47.7</v>
      </c>
      <c r="IO46" s="17">
        <v>48.181449999999998</v>
      </c>
      <c r="IP46" s="17">
        <v>48.181440000000002</v>
      </c>
      <c r="IQ46" s="17">
        <v>-0.48143999999999998</v>
      </c>
      <c r="IR46" s="17"/>
      <c r="IS46" s="17"/>
      <c r="IT46" s="17"/>
      <c r="IU46" s="17">
        <v>0</v>
      </c>
      <c r="IV46" s="17"/>
      <c r="IW46" s="17"/>
      <c r="IX46" s="17"/>
      <c r="IY46" s="17">
        <v>0</v>
      </c>
      <c r="IZ46" s="17"/>
      <c r="JA46" s="17"/>
      <c r="JB46" s="17"/>
      <c r="JC46" s="17">
        <v>0</v>
      </c>
      <c r="JD46" s="17">
        <v>61.9</v>
      </c>
      <c r="JE46" s="17">
        <v>47.255110000000002</v>
      </c>
      <c r="JF46" s="17">
        <v>29.997150000000001</v>
      </c>
      <c r="JG46" s="17">
        <v>31.902850000000001</v>
      </c>
      <c r="JH46" s="17">
        <v>178.5</v>
      </c>
      <c r="JI46" s="17">
        <v>178.52956</v>
      </c>
      <c r="JJ46" s="17">
        <v>178.52955</v>
      </c>
      <c r="JK46" s="17">
        <v>-2.955E-2</v>
      </c>
      <c r="JL46" s="17">
        <v>176.2</v>
      </c>
      <c r="JM46" s="17">
        <v>178.52956</v>
      </c>
      <c r="JN46" s="17">
        <v>178.52955</v>
      </c>
      <c r="JO46" s="17">
        <v>-2.3295499999999998</v>
      </c>
      <c r="JP46" s="17">
        <v>210.7</v>
      </c>
      <c r="JQ46" s="17">
        <v>178.52956</v>
      </c>
      <c r="JR46" s="17">
        <v>178.52955</v>
      </c>
      <c r="JS46" s="17">
        <v>32.170450000000002</v>
      </c>
      <c r="JT46" s="17">
        <v>273.7</v>
      </c>
      <c r="JU46" s="17">
        <v>267.79433</v>
      </c>
      <c r="JV46" s="17">
        <v>267.79433</v>
      </c>
      <c r="JW46" s="17">
        <v>5.9056699999999998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50.5</v>
      </c>
      <c r="KS46" s="17">
        <v>10</v>
      </c>
      <c r="KT46" s="17">
        <v>10</v>
      </c>
      <c r="KU46" s="17">
        <v>40.5</v>
      </c>
      <c r="KV46" s="17"/>
      <c r="KW46" s="17"/>
      <c r="KX46" s="17"/>
      <c r="KY46" s="17">
        <v>0</v>
      </c>
      <c r="KZ46" s="17"/>
      <c r="LA46" s="17"/>
      <c r="LB46" s="17"/>
      <c r="LC46" s="17">
        <v>0</v>
      </c>
      <c r="LD46" s="17">
        <v>1.2</v>
      </c>
      <c r="LE46" s="17">
        <v>1.1522699999999999</v>
      </c>
      <c r="LF46" s="17">
        <v>1.1522699999999999</v>
      </c>
      <c r="LG46" s="17">
        <v>4.7730000000000002E-2</v>
      </c>
      <c r="LH46" s="17">
        <v>129.30000000000001</v>
      </c>
      <c r="LI46" s="17">
        <v>156.98232999999999</v>
      </c>
      <c r="LJ46" s="17">
        <v>132.88149000000001</v>
      </c>
      <c r="LK46" s="17">
        <v>-3.5814900000000001</v>
      </c>
      <c r="LL46" s="17">
        <v>98.1</v>
      </c>
      <c r="LM46" s="17">
        <v>86.72784</v>
      </c>
      <c r="LN46" s="17">
        <v>93.900819999999996</v>
      </c>
      <c r="LO46" s="17">
        <v>4.1991800000000001</v>
      </c>
      <c r="LP46" s="17">
        <v>62.8</v>
      </c>
      <c r="LQ46" s="17">
        <v>67.133979999999994</v>
      </c>
      <c r="LR46" s="17">
        <v>67.133979999999994</v>
      </c>
      <c r="LS46" s="17">
        <v>-4.3339800000000004</v>
      </c>
      <c r="LT46" s="17">
        <v>76</v>
      </c>
      <c r="LU46" s="17">
        <v>70.954040000000006</v>
      </c>
      <c r="LV46" s="17">
        <v>72.373840000000001</v>
      </c>
      <c r="LW46" s="17">
        <v>3.62616</v>
      </c>
      <c r="LX46" s="17">
        <v>30.3</v>
      </c>
      <c r="LY46" s="17">
        <v>29.363869999999999</v>
      </c>
      <c r="LZ46" s="17">
        <v>29.951440000000002</v>
      </c>
      <c r="MA46" s="17">
        <v>0.34855999999999998</v>
      </c>
      <c r="MB46" s="17"/>
      <c r="MC46" s="17"/>
      <c r="MD46" s="17"/>
      <c r="ME46" s="17">
        <v>0</v>
      </c>
      <c r="MF46" s="17"/>
      <c r="MG46" s="17"/>
      <c r="MH46" s="17"/>
      <c r="MI46" s="17">
        <v>0</v>
      </c>
      <c r="MJ46" s="17"/>
      <c r="MK46" s="17"/>
      <c r="ML46" s="17"/>
      <c r="MM46" s="17">
        <v>0</v>
      </c>
      <c r="MN46" s="17">
        <v>146.19999999999999</v>
      </c>
      <c r="MO46" s="17">
        <v>149.77393000000001</v>
      </c>
      <c r="MP46" s="17">
        <v>149.77393000000001</v>
      </c>
      <c r="MQ46" s="17">
        <v>-3.5739299999999998</v>
      </c>
      <c r="MR46" s="17">
        <v>148.4</v>
      </c>
      <c r="MS46" s="17">
        <v>149.77393000000001</v>
      </c>
      <c r="MT46" s="17">
        <v>149.77393000000001</v>
      </c>
      <c r="MU46" s="17">
        <v>-1.3739300000000001</v>
      </c>
      <c r="MV46" s="17">
        <v>148.80000000000001</v>
      </c>
      <c r="MW46" s="17">
        <v>149.77393000000001</v>
      </c>
      <c r="MX46" s="17">
        <v>149.77393000000001</v>
      </c>
      <c r="MY46" s="17">
        <v>-0.97392999999999996</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137.6</v>
      </c>
      <c r="NU46" s="17">
        <v>145.01718</v>
      </c>
      <c r="NV46" s="17">
        <v>145.0172</v>
      </c>
      <c r="NW46" s="17">
        <v>-7.4172000000000002</v>
      </c>
      <c r="NX46" s="17">
        <v>78.099999999999994</v>
      </c>
      <c r="NY46" s="17">
        <v>72.508589999999998</v>
      </c>
      <c r="NZ46" s="17">
        <v>72.508600000000001</v>
      </c>
      <c r="OA46" s="17">
        <v>5.5914000000000001</v>
      </c>
      <c r="OB46" s="17">
        <v>0</v>
      </c>
      <c r="OC46" s="17">
        <v>0</v>
      </c>
      <c r="OD46" s="17">
        <v>0</v>
      </c>
      <c r="OE46" s="17">
        <v>0</v>
      </c>
      <c r="OF46" s="17">
        <v>127.6</v>
      </c>
      <c r="OG46" s="17">
        <v>132.86410000000001</v>
      </c>
      <c r="OH46" s="17">
        <v>122.874</v>
      </c>
      <c r="OI46" s="17">
        <v>4.726</v>
      </c>
      <c r="OJ46" s="17">
        <v>0</v>
      </c>
      <c r="OK46" s="17">
        <v>0</v>
      </c>
      <c r="OL46" s="17">
        <v>0</v>
      </c>
      <c r="OM46" s="17">
        <v>0</v>
      </c>
      <c r="ON46" s="17">
        <v>0</v>
      </c>
      <c r="OO46" s="17">
        <v>17.11</v>
      </c>
      <c r="OP46" s="17">
        <v>17.11</v>
      </c>
      <c r="OQ46" s="17">
        <v>-17.11</v>
      </c>
      <c r="OR46" s="17">
        <v>0</v>
      </c>
      <c r="OS46" s="17">
        <v>0</v>
      </c>
      <c r="OT46" s="17">
        <v>0</v>
      </c>
      <c r="OU46" s="17">
        <v>0</v>
      </c>
      <c r="OV46" s="17">
        <v>8.4</v>
      </c>
      <c r="OW46" s="17">
        <v>8.6</v>
      </c>
      <c r="OX46" s="17">
        <v>8.6</v>
      </c>
      <c r="OY46" s="17">
        <v>-0.2</v>
      </c>
      <c r="OZ46" s="17">
        <v>9.9</v>
      </c>
      <c r="PA46" s="17">
        <v>9</v>
      </c>
      <c r="PB46" s="17">
        <v>9.0000099999999996</v>
      </c>
      <c r="PC46" s="17">
        <v>0.89998999999999996</v>
      </c>
      <c r="PD46" s="17">
        <v>2</v>
      </c>
      <c r="PE46" s="17">
        <v>4.4909100000000004</v>
      </c>
      <c r="PF46" s="17">
        <v>3.5291399999999999</v>
      </c>
      <c r="PG46" s="17">
        <v>-1.5291399999999999</v>
      </c>
      <c r="PH46" s="17"/>
      <c r="PI46" s="17">
        <v>1.23</v>
      </c>
      <c r="PJ46" s="17">
        <v>1.23</v>
      </c>
      <c r="PK46" s="17">
        <v>-1.23</v>
      </c>
      <c r="PL46" s="17">
        <v>3.1</v>
      </c>
      <c r="PM46" s="17">
        <v>2.6</v>
      </c>
      <c r="PN46" s="17">
        <v>2.6</v>
      </c>
      <c r="PO46" s="17">
        <v>0.5</v>
      </c>
      <c r="PP46" s="17">
        <v>2.2999999999999998</v>
      </c>
      <c r="PQ46" s="17">
        <v>2.5</v>
      </c>
      <c r="PR46" s="17">
        <v>2.5</v>
      </c>
      <c r="PS46" s="17">
        <v>-0.2</v>
      </c>
      <c r="PT46" s="17">
        <v>20.2</v>
      </c>
      <c r="PU46" s="17">
        <v>19.417480000000001</v>
      </c>
      <c r="PV46" s="17">
        <v>19.417470000000002</v>
      </c>
      <c r="PW46" s="17">
        <v>0.78252999999999995</v>
      </c>
      <c r="PX46" s="17">
        <v>8.1999999999999993</v>
      </c>
      <c r="PY46" s="17">
        <v>19.417480000000001</v>
      </c>
      <c r="PZ46" s="17">
        <v>19.417470000000002</v>
      </c>
      <c r="QA46" s="17">
        <v>-11.21747</v>
      </c>
      <c r="QB46" s="17">
        <v>0</v>
      </c>
      <c r="QC46" s="17">
        <v>6</v>
      </c>
      <c r="QD46" s="17">
        <v>6</v>
      </c>
      <c r="QE46" s="17">
        <v>-6</v>
      </c>
      <c r="QF46" s="17">
        <v>3.4</v>
      </c>
      <c r="QG46" s="17">
        <v>3.5</v>
      </c>
      <c r="QH46" s="17">
        <v>3.5</v>
      </c>
      <c r="QI46" s="17">
        <v>-0.1</v>
      </c>
      <c r="QJ46" s="17">
        <v>18.399999999999999</v>
      </c>
      <c r="QK46" s="17">
        <v>17.961169999999999</v>
      </c>
      <c r="QL46" s="17">
        <v>17.96116</v>
      </c>
      <c r="QM46" s="17">
        <v>0.43884000000000001</v>
      </c>
      <c r="QN46" s="17">
        <v>0</v>
      </c>
      <c r="QO46" s="17">
        <v>0</v>
      </c>
      <c r="QP46" s="17">
        <v>0</v>
      </c>
      <c r="QQ46" s="17">
        <v>0</v>
      </c>
      <c r="QR46" s="17">
        <v>0</v>
      </c>
      <c r="QS46" s="17">
        <v>0</v>
      </c>
      <c r="QT46" s="17">
        <v>0</v>
      </c>
      <c r="QU46" s="17">
        <v>0</v>
      </c>
      <c r="QV46" s="17">
        <v>31.8</v>
      </c>
      <c r="QW46" s="17">
        <v>31.053920000000002</v>
      </c>
      <c r="QX46" s="17">
        <v>28.209</v>
      </c>
      <c r="QY46" s="17">
        <v>3.5910000000000002</v>
      </c>
      <c r="QZ46" s="17">
        <v>82.6</v>
      </c>
      <c r="RA46" s="17">
        <v>87.57544</v>
      </c>
      <c r="RB46" s="17">
        <v>84.11</v>
      </c>
      <c r="RC46" s="17">
        <v>-1.51</v>
      </c>
      <c r="RD46" s="17">
        <v>4.5</v>
      </c>
      <c r="RE46" s="17">
        <v>4.2</v>
      </c>
      <c r="RF46" s="17">
        <v>4.2</v>
      </c>
      <c r="RG46" s="17">
        <v>0.3</v>
      </c>
      <c r="RH46" s="17">
        <v>1.2</v>
      </c>
      <c r="RI46" s="17">
        <v>2.4</v>
      </c>
      <c r="RJ46" s="17">
        <v>2.4</v>
      </c>
      <c r="RK46" s="17">
        <v>-1.2</v>
      </c>
      <c r="RL46" s="17">
        <v>2.2000000000000002</v>
      </c>
      <c r="RM46" s="17">
        <v>2.4</v>
      </c>
      <c r="RN46" s="17">
        <v>2.4</v>
      </c>
      <c r="RO46" s="17">
        <v>-0.2</v>
      </c>
      <c r="RP46" s="17">
        <v>2.8</v>
      </c>
      <c r="RQ46" s="17">
        <v>2.8</v>
      </c>
      <c r="RR46" s="17">
        <v>2.8</v>
      </c>
      <c r="RS46" s="17">
        <v>0</v>
      </c>
      <c r="RT46" s="17">
        <v>0</v>
      </c>
      <c r="RU46" s="17">
        <v>0</v>
      </c>
      <c r="RV46" s="17">
        <v>0</v>
      </c>
      <c r="RW46" s="17">
        <v>0</v>
      </c>
      <c r="RX46" s="17">
        <v>2.2000000000000002</v>
      </c>
      <c r="RY46" s="17">
        <v>1.899</v>
      </c>
      <c r="RZ46" s="17">
        <v>1.899</v>
      </c>
      <c r="SA46" s="17">
        <v>0.30099999999999999</v>
      </c>
      <c r="SB46" s="17">
        <v>19.600000000000001</v>
      </c>
      <c r="SC46" s="17">
        <v>14.313929999999999</v>
      </c>
      <c r="SD46" s="17">
        <v>19.772780000000001</v>
      </c>
      <c r="SE46" s="17">
        <v>-0.17277999999999999</v>
      </c>
      <c r="SF46" s="17">
        <v>1.6</v>
      </c>
      <c r="SG46" s="17">
        <v>1.6</v>
      </c>
      <c r="SH46" s="17">
        <v>1.6</v>
      </c>
      <c r="SI46" s="17">
        <v>0</v>
      </c>
      <c r="SJ46" s="17"/>
      <c r="SK46" s="17">
        <v>0.4</v>
      </c>
      <c r="SL46" s="17">
        <v>0.4</v>
      </c>
      <c r="SM46" s="17">
        <v>-0.4</v>
      </c>
      <c r="SN46" s="17">
        <v>4.9000000000000004</v>
      </c>
      <c r="SO46" s="17">
        <v>6.3</v>
      </c>
      <c r="SP46" s="17">
        <v>6.3</v>
      </c>
      <c r="SQ46" s="17">
        <v>-1.4</v>
      </c>
      <c r="SR46" s="17">
        <v>2.4</v>
      </c>
      <c r="SS46" s="17">
        <v>3.6</v>
      </c>
      <c r="ST46" s="17">
        <v>3.6</v>
      </c>
      <c r="SU46" s="17">
        <v>-1.2</v>
      </c>
      <c r="SV46" s="17">
        <v>3.9</v>
      </c>
      <c r="SW46" s="17">
        <v>4.8</v>
      </c>
      <c r="SX46" s="17">
        <v>4.8</v>
      </c>
      <c r="SY46" s="17">
        <v>-0.9</v>
      </c>
      <c r="SZ46" s="17">
        <v>5.9</v>
      </c>
      <c r="TA46" s="17">
        <v>6.7</v>
      </c>
      <c r="TB46" s="17">
        <v>6.7</v>
      </c>
      <c r="TC46" s="17">
        <v>-0.8</v>
      </c>
      <c r="TD46" s="17">
        <v>10</v>
      </c>
      <c r="TE46" s="17">
        <v>10</v>
      </c>
      <c r="TF46" s="17">
        <v>10</v>
      </c>
      <c r="TG46" s="17">
        <v>0</v>
      </c>
      <c r="TH46" s="17">
        <v>20.399999999999999</v>
      </c>
      <c r="TI46" s="17">
        <v>24.466000000000001</v>
      </c>
      <c r="TJ46" s="17">
        <v>24.466000000000001</v>
      </c>
      <c r="TK46" s="17">
        <v>-4.0659999999999998</v>
      </c>
      <c r="TL46" s="17">
        <v>22.5</v>
      </c>
      <c r="TM46" s="17">
        <v>51.2</v>
      </c>
      <c r="TN46" s="17">
        <v>60.976999999999997</v>
      </c>
      <c r="TO46" s="17">
        <v>-38.476999999999997</v>
      </c>
      <c r="TP46" s="17">
        <v>0</v>
      </c>
      <c r="TQ46" s="17">
        <v>0</v>
      </c>
      <c r="TR46" s="17">
        <v>0</v>
      </c>
      <c r="TS46" s="17">
        <v>0</v>
      </c>
      <c r="TT46" s="17">
        <v>105.3</v>
      </c>
      <c r="TU46" s="17">
        <v>97.1</v>
      </c>
      <c r="TV46" s="17">
        <v>76.683999999999997</v>
      </c>
      <c r="TW46" s="17">
        <v>28.616</v>
      </c>
      <c r="TX46" s="17">
        <v>100.6</v>
      </c>
      <c r="TY46" s="17">
        <v>97.2</v>
      </c>
      <c r="TZ46" s="17">
        <v>87.649000000000001</v>
      </c>
      <c r="UA46" s="17">
        <v>12.951000000000001</v>
      </c>
      <c r="UB46" s="17">
        <v>18.7</v>
      </c>
      <c r="UC46" s="17">
        <v>12.337999999999999</v>
      </c>
      <c r="UD46" s="17">
        <v>12.337999999999999</v>
      </c>
      <c r="UE46" s="17">
        <v>6.3620000000000001</v>
      </c>
      <c r="UF46" s="17">
        <v>13.7</v>
      </c>
      <c r="UG46" s="17">
        <v>10.37</v>
      </c>
      <c r="UH46" s="17">
        <v>10.37</v>
      </c>
      <c r="UI46" s="17">
        <v>3.33</v>
      </c>
      <c r="UJ46" s="17">
        <v>6</v>
      </c>
      <c r="UK46" s="17">
        <v>7</v>
      </c>
      <c r="UL46" s="17">
        <v>7</v>
      </c>
      <c r="UM46" s="17">
        <v>-1</v>
      </c>
      <c r="UN46" s="17">
        <v>2.2000000000000002</v>
      </c>
      <c r="UO46" s="17">
        <v>2</v>
      </c>
      <c r="UP46" s="17">
        <v>2</v>
      </c>
      <c r="UQ46" s="17">
        <v>0.2</v>
      </c>
      <c r="UR46" s="17">
        <v>7.6</v>
      </c>
      <c r="US46" s="17">
        <v>8.5</v>
      </c>
      <c r="UT46" s="17">
        <v>8.5</v>
      </c>
      <c r="UU46" s="17">
        <v>-0.9</v>
      </c>
      <c r="UV46" s="17">
        <v>4.0999999999999996</v>
      </c>
      <c r="UW46" s="17">
        <v>6</v>
      </c>
      <c r="UX46" s="17">
        <v>6</v>
      </c>
      <c r="UY46" s="17">
        <v>-1.9</v>
      </c>
      <c r="UZ46" s="17">
        <v>4.7</v>
      </c>
      <c r="VA46" s="17">
        <v>6</v>
      </c>
      <c r="VB46" s="17">
        <v>6</v>
      </c>
      <c r="VC46" s="17">
        <v>-1.3</v>
      </c>
      <c r="VD46" s="17">
        <v>4</v>
      </c>
      <c r="VE46" s="17">
        <v>7</v>
      </c>
      <c r="VF46" s="17">
        <v>7</v>
      </c>
      <c r="VG46" s="17">
        <v>-3</v>
      </c>
      <c r="VH46" s="17">
        <v>0</v>
      </c>
      <c r="VI46" s="17">
        <v>15.225</v>
      </c>
      <c r="VJ46" s="17">
        <v>15.225</v>
      </c>
      <c r="VK46" s="17">
        <v>-15.225</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129.30000000000001</v>
      </c>
      <c r="WC46" s="17">
        <v>124.4</v>
      </c>
      <c r="WD46" s="17">
        <v>119.45</v>
      </c>
      <c r="WE46" s="17">
        <v>9.85</v>
      </c>
      <c r="WF46" s="17">
        <v>158.1</v>
      </c>
      <c r="WG46" s="17">
        <v>136.80000000000001</v>
      </c>
      <c r="WH46" s="17">
        <v>119.018</v>
      </c>
      <c r="WI46" s="17">
        <v>39.082000000000001</v>
      </c>
      <c r="WJ46" s="17">
        <v>0</v>
      </c>
      <c r="WK46" s="17">
        <v>0</v>
      </c>
      <c r="WL46" s="17">
        <v>0</v>
      </c>
      <c r="WM46" s="17">
        <v>0</v>
      </c>
      <c r="WN46" s="17">
        <v>0</v>
      </c>
      <c r="WO46" s="17">
        <v>0</v>
      </c>
      <c r="WP46" s="17">
        <v>0</v>
      </c>
      <c r="WQ46" s="17">
        <v>0</v>
      </c>
      <c r="WR46" s="17">
        <v>10</v>
      </c>
      <c r="WS46" s="17">
        <v>10</v>
      </c>
      <c r="WT46" s="17">
        <v>10</v>
      </c>
      <c r="WU46" s="17">
        <v>0</v>
      </c>
      <c r="WV46" s="17">
        <v>20</v>
      </c>
      <c r="WW46" s="17">
        <v>19.223299999999998</v>
      </c>
      <c r="WX46" s="17">
        <v>19.223299999999998</v>
      </c>
      <c r="WY46" s="17">
        <v>0.77669999999999995</v>
      </c>
      <c r="WZ46" s="17">
        <v>9.6999999999999993</v>
      </c>
      <c r="XA46" s="17">
        <v>10.8</v>
      </c>
      <c r="XB46" s="17">
        <v>10.8</v>
      </c>
      <c r="XC46" s="17">
        <v>-1.1000000000000001</v>
      </c>
      <c r="XD46" s="17">
        <v>0</v>
      </c>
      <c r="XE46" s="17">
        <v>30</v>
      </c>
      <c r="XF46" s="17"/>
      <c r="XG46" s="17">
        <v>0</v>
      </c>
      <c r="XH46" s="17"/>
      <c r="XI46" s="17"/>
      <c r="XJ46" s="17"/>
      <c r="XK46" s="17">
        <v>0</v>
      </c>
      <c r="XL46" s="17">
        <v>14.7</v>
      </c>
      <c r="XM46" s="17">
        <v>14</v>
      </c>
      <c r="XN46" s="17">
        <v>14</v>
      </c>
      <c r="XO46" s="17">
        <v>0.7</v>
      </c>
      <c r="XP46" s="17">
        <v>11.5</v>
      </c>
      <c r="XQ46" s="17"/>
      <c r="XR46" s="17"/>
      <c r="XS46" s="17">
        <v>11.5</v>
      </c>
      <c r="XT46" s="17">
        <v>7.64</v>
      </c>
      <c r="XU46" s="17">
        <v>0</v>
      </c>
      <c r="XV46" s="17">
        <v>0</v>
      </c>
      <c r="XW46" s="17">
        <v>7.64</v>
      </c>
      <c r="XX46" s="17"/>
      <c r="XY46" s="17"/>
      <c r="XZ46" s="17"/>
      <c r="YA46" s="17">
        <v>0</v>
      </c>
      <c r="YB46" s="17"/>
      <c r="YC46" s="17"/>
      <c r="YD46" s="17"/>
      <c r="YE46" s="17">
        <v>0</v>
      </c>
    </row>
    <row r="47" spans="1:655" ht="24" customHeight="1" x14ac:dyDescent="0.3">
      <c r="A47" s="1"/>
      <c r="B47" s="16" t="s">
        <v>35</v>
      </c>
      <c r="C47" s="16" t="s">
        <v>794</v>
      </c>
      <c r="D47" s="17">
        <v>141.6</v>
      </c>
      <c r="E47" s="17">
        <v>129.03754000000001</v>
      </c>
      <c r="F47" s="17">
        <v>116.69676</v>
      </c>
      <c r="G47" s="17">
        <v>24.90324</v>
      </c>
      <c r="H47" s="17">
        <v>647.5</v>
      </c>
      <c r="I47" s="17">
        <v>643.65809000000002</v>
      </c>
      <c r="J47" s="17">
        <v>643.65809000000002</v>
      </c>
      <c r="K47" s="17">
        <v>3.8419099999999999</v>
      </c>
      <c r="L47" s="17">
        <v>216.2</v>
      </c>
      <c r="M47" s="17">
        <v>209.39341999999999</v>
      </c>
      <c r="N47" s="17">
        <v>209.39341999999999</v>
      </c>
      <c r="O47" s="17">
        <v>6.8065800000000003</v>
      </c>
      <c r="P47" s="17"/>
      <c r="Q47" s="17"/>
      <c r="R47" s="17"/>
      <c r="S47" s="17">
        <v>0</v>
      </c>
      <c r="T47" s="17"/>
      <c r="U47" s="17"/>
      <c r="V47" s="17"/>
      <c r="W47" s="17">
        <v>0</v>
      </c>
      <c r="X47" s="17">
        <v>22</v>
      </c>
      <c r="Y47" s="17">
        <v>67.388859999999994</v>
      </c>
      <c r="Z47" s="17">
        <v>46.143610000000002</v>
      </c>
      <c r="AA47" s="17">
        <v>-24.143609999999999</v>
      </c>
      <c r="AB47" s="17">
        <v>82.9</v>
      </c>
      <c r="AC47" s="17">
        <v>92.945300000000003</v>
      </c>
      <c r="AD47" s="17">
        <v>92.949039999999997</v>
      </c>
      <c r="AE47" s="17">
        <v>-10.04904</v>
      </c>
      <c r="AF47" s="17"/>
      <c r="AG47" s="17"/>
      <c r="AH47" s="17"/>
      <c r="AI47" s="17">
        <v>0</v>
      </c>
      <c r="AJ47" s="17"/>
      <c r="AK47" s="17"/>
      <c r="AL47" s="17"/>
      <c r="AM47" s="17">
        <v>0</v>
      </c>
      <c r="AN47" s="17">
        <v>152.4</v>
      </c>
      <c r="AO47" s="17">
        <v>191.35599999999999</v>
      </c>
      <c r="AP47" s="17">
        <v>196.42444</v>
      </c>
      <c r="AQ47" s="17">
        <v>-44.024439999999998</v>
      </c>
      <c r="AR47" s="17">
        <v>152.4</v>
      </c>
      <c r="AS47" s="17">
        <v>191.35599999999999</v>
      </c>
      <c r="AT47" s="17">
        <v>196.42444</v>
      </c>
      <c r="AU47" s="17">
        <v>-44.024439999999998</v>
      </c>
      <c r="AV47" s="17">
        <v>152.4</v>
      </c>
      <c r="AW47" s="17">
        <v>191.35599999999999</v>
      </c>
      <c r="AX47" s="17">
        <v>196.42444</v>
      </c>
      <c r="AY47" s="17">
        <v>-44.024439999999998</v>
      </c>
      <c r="AZ47" s="17">
        <v>243.1</v>
      </c>
      <c r="BA47" s="17">
        <v>287.03399999999999</v>
      </c>
      <c r="BB47" s="17">
        <v>294.63664999999997</v>
      </c>
      <c r="BC47" s="17">
        <v>-51.536650000000002</v>
      </c>
      <c r="BD47" s="17">
        <v>216.5</v>
      </c>
      <c r="BE47" s="17">
        <v>208.28218000000001</v>
      </c>
      <c r="BF47" s="17">
        <v>208.28217000000001</v>
      </c>
      <c r="BG47" s="17">
        <v>8.2178299999999993</v>
      </c>
      <c r="BH47" s="17">
        <v>111.5</v>
      </c>
      <c r="BI47" s="17">
        <v>104.14109000000001</v>
      </c>
      <c r="BJ47" s="17">
        <v>104.14108</v>
      </c>
      <c r="BK47" s="17">
        <v>7.3589200000000003</v>
      </c>
      <c r="BL47" s="17">
        <v>440.9</v>
      </c>
      <c r="BM47" s="17">
        <v>398.84546</v>
      </c>
      <c r="BN47" s="17">
        <v>497.36729000000003</v>
      </c>
      <c r="BO47" s="17">
        <v>-56.467289999999998</v>
      </c>
      <c r="BP47" s="17">
        <v>4.3</v>
      </c>
      <c r="BQ47" s="17">
        <v>4.4318400000000002</v>
      </c>
      <c r="BR47" s="17">
        <v>4.4318400000000002</v>
      </c>
      <c r="BS47" s="17">
        <v>-0.13184000000000001</v>
      </c>
      <c r="BT47" s="17"/>
      <c r="BU47" s="17"/>
      <c r="BV47" s="17"/>
      <c r="BW47" s="17">
        <v>0</v>
      </c>
      <c r="BX47" s="17"/>
      <c r="BY47" s="17"/>
      <c r="BZ47" s="17"/>
      <c r="CA47" s="17">
        <v>0</v>
      </c>
      <c r="CB47" s="17"/>
      <c r="CC47" s="17"/>
      <c r="CD47" s="17"/>
      <c r="CE47" s="17">
        <v>0</v>
      </c>
      <c r="CF47" s="17"/>
      <c r="CG47" s="17"/>
      <c r="CH47" s="17"/>
      <c r="CI47" s="17">
        <v>0</v>
      </c>
      <c r="CJ47" s="17">
        <v>117.7</v>
      </c>
      <c r="CK47" s="17">
        <v>110.4171</v>
      </c>
      <c r="CL47" s="17">
        <v>110.4171</v>
      </c>
      <c r="CM47" s="17">
        <v>7.2828999999999997</v>
      </c>
      <c r="CN47" s="17">
        <v>7.5</v>
      </c>
      <c r="CO47" s="17">
        <v>5.1333399999999996</v>
      </c>
      <c r="CP47" s="17">
        <v>5.1333399999999996</v>
      </c>
      <c r="CQ47" s="17">
        <v>2.36666</v>
      </c>
      <c r="CR47" s="17">
        <v>5.4</v>
      </c>
      <c r="CS47" s="17">
        <v>2.8177599999999998</v>
      </c>
      <c r="CT47" s="17">
        <v>2.8177599999999998</v>
      </c>
      <c r="CU47" s="17">
        <v>2.5822400000000001</v>
      </c>
      <c r="CV47" s="17"/>
      <c r="CW47" s="17"/>
      <c r="CX47" s="17"/>
      <c r="CY47" s="17">
        <v>0</v>
      </c>
      <c r="CZ47" s="17">
        <v>6.5</v>
      </c>
      <c r="DA47" s="17">
        <v>6.8787000000000003</v>
      </c>
      <c r="DB47" s="17">
        <v>6.8787000000000003</v>
      </c>
      <c r="DC47" s="17">
        <v>-0.37869999999999998</v>
      </c>
      <c r="DD47" s="17">
        <v>13.7</v>
      </c>
      <c r="DE47" s="17">
        <v>14.919420000000001</v>
      </c>
      <c r="DF47" s="17">
        <v>12.56732</v>
      </c>
      <c r="DG47" s="17">
        <v>1.1326799999999999</v>
      </c>
      <c r="DH47" s="17">
        <v>141</v>
      </c>
      <c r="DI47" s="17">
        <v>109.05762</v>
      </c>
      <c r="DJ47" s="17">
        <v>72.719859999999997</v>
      </c>
      <c r="DK47" s="17">
        <v>68.280140000000003</v>
      </c>
      <c r="DL47" s="17"/>
      <c r="DM47" s="17"/>
      <c r="DN47" s="17"/>
      <c r="DO47" s="17">
        <v>0</v>
      </c>
      <c r="DP47" s="17"/>
      <c r="DQ47" s="17"/>
      <c r="DR47" s="17"/>
      <c r="DS47" s="17">
        <v>0</v>
      </c>
      <c r="DT47" s="17"/>
      <c r="DU47" s="17"/>
      <c r="DV47" s="17"/>
      <c r="DW47" s="17">
        <v>0</v>
      </c>
      <c r="DX47" s="17"/>
      <c r="DY47" s="17"/>
      <c r="DZ47" s="17"/>
      <c r="EA47" s="17">
        <v>0</v>
      </c>
      <c r="EB47" s="17">
        <v>55.5</v>
      </c>
      <c r="EC47" s="17">
        <v>56.515709999999999</v>
      </c>
      <c r="ED47" s="17">
        <v>56.515689999999999</v>
      </c>
      <c r="EE47" s="17">
        <v>-1.01569</v>
      </c>
      <c r="EF47" s="17">
        <v>96</v>
      </c>
      <c r="EG47" s="17">
        <v>94.971029999999999</v>
      </c>
      <c r="EH47" s="17">
        <v>110.21744</v>
      </c>
      <c r="EI47" s="17">
        <v>-14.21744</v>
      </c>
      <c r="EJ47" s="17"/>
      <c r="EK47" s="17"/>
      <c r="EL47" s="17"/>
      <c r="EM47" s="17">
        <v>0</v>
      </c>
      <c r="EN47" s="17"/>
      <c r="EO47" s="17"/>
      <c r="EP47" s="17"/>
      <c r="EQ47" s="17">
        <v>0</v>
      </c>
      <c r="ER47" s="17"/>
      <c r="ES47" s="17"/>
      <c r="ET47" s="17"/>
      <c r="EU47" s="17">
        <v>0</v>
      </c>
      <c r="EV47" s="17">
        <v>6.5</v>
      </c>
      <c r="EW47" s="17">
        <v>6.39</v>
      </c>
      <c r="EX47" s="17">
        <v>6.39</v>
      </c>
      <c r="EY47" s="17">
        <v>0.11</v>
      </c>
      <c r="EZ47" s="17">
        <v>227.6</v>
      </c>
      <c r="FA47" s="17">
        <v>180.70162999999999</v>
      </c>
      <c r="FB47" s="17">
        <v>174.46932000000001</v>
      </c>
      <c r="FC47" s="17">
        <v>53.130679999999998</v>
      </c>
      <c r="FD47" s="17">
        <v>30</v>
      </c>
      <c r="FE47" s="17">
        <v>36.90014</v>
      </c>
      <c r="FF47" s="17">
        <v>36.90014</v>
      </c>
      <c r="FG47" s="17">
        <v>-6.9001400000000004</v>
      </c>
      <c r="FH47" s="17">
        <v>126.4</v>
      </c>
      <c r="FI47" s="17">
        <v>59.487929999999999</v>
      </c>
      <c r="FJ47" s="17">
        <v>112.01099000000001</v>
      </c>
      <c r="FK47" s="17">
        <v>14.389010000000001</v>
      </c>
      <c r="FL47" s="17">
        <v>19</v>
      </c>
      <c r="FM47" s="17">
        <v>22.625250000000001</v>
      </c>
      <c r="FN47" s="17">
        <v>22.625250000000001</v>
      </c>
      <c r="FO47" s="17">
        <v>-3.6252499999999999</v>
      </c>
      <c r="FP47" s="17">
        <v>18.8</v>
      </c>
      <c r="FQ47" s="17">
        <v>17.562139999999999</v>
      </c>
      <c r="FR47" s="17">
        <v>17.56213</v>
      </c>
      <c r="FS47" s="17">
        <v>1.23787</v>
      </c>
      <c r="FT47" s="17">
        <v>14.3</v>
      </c>
      <c r="FU47" s="17">
        <v>17.475729999999999</v>
      </c>
      <c r="FV47" s="17">
        <v>17.475729999999999</v>
      </c>
      <c r="FW47" s="17">
        <v>-3.1757300000000002</v>
      </c>
      <c r="FX47" s="17">
        <v>58.4</v>
      </c>
      <c r="FY47" s="17">
        <v>60.33605</v>
      </c>
      <c r="FZ47" s="17">
        <v>60.33605</v>
      </c>
      <c r="GA47" s="17">
        <v>-1.93605</v>
      </c>
      <c r="GB47" s="17">
        <v>182.2</v>
      </c>
      <c r="GC47" s="17">
        <v>185.10007999999999</v>
      </c>
      <c r="GD47" s="17">
        <v>185.10006999999999</v>
      </c>
      <c r="GE47" s="17">
        <v>-2.9000699999999999</v>
      </c>
      <c r="GF47" s="17">
        <v>182.4</v>
      </c>
      <c r="GG47" s="17">
        <v>185.10007999999999</v>
      </c>
      <c r="GH47" s="17">
        <v>185.10006999999999</v>
      </c>
      <c r="GI47" s="17">
        <v>-2.7000700000000002</v>
      </c>
      <c r="GJ47" s="17">
        <v>184</v>
      </c>
      <c r="GK47" s="17">
        <v>185.10007999999999</v>
      </c>
      <c r="GL47" s="17">
        <v>185.10006999999999</v>
      </c>
      <c r="GM47" s="17">
        <v>-1.1000700000000001</v>
      </c>
      <c r="GN47" s="17">
        <v>80.900000000000006</v>
      </c>
      <c r="GO47" s="17">
        <v>65.582080000000005</v>
      </c>
      <c r="GP47" s="17">
        <v>48.600909999999999</v>
      </c>
      <c r="GQ47" s="17">
        <v>32.29909</v>
      </c>
      <c r="GR47" s="17">
        <v>7.2</v>
      </c>
      <c r="GS47" s="17">
        <v>7.5127800000000002</v>
      </c>
      <c r="GT47" s="17">
        <v>7.5127800000000002</v>
      </c>
      <c r="GU47" s="17">
        <v>-0.31278</v>
      </c>
      <c r="GV47" s="17">
        <v>4.9000000000000004</v>
      </c>
      <c r="GW47" s="17">
        <v>7.8816100000000002</v>
      </c>
      <c r="GX47" s="17">
        <v>7.8816100000000002</v>
      </c>
      <c r="GY47" s="17">
        <v>-2.9816099999999999</v>
      </c>
      <c r="GZ47" s="17">
        <v>19.399999999999999</v>
      </c>
      <c r="HA47" s="17">
        <v>22.54487</v>
      </c>
      <c r="HB47" s="17">
        <v>34.477820000000001</v>
      </c>
      <c r="HC47" s="17">
        <v>-15.077819999999999</v>
      </c>
      <c r="HD47" s="17">
        <v>34.9</v>
      </c>
      <c r="HE47" s="17">
        <v>33.231389999999998</v>
      </c>
      <c r="HF47" s="17">
        <v>36.252429999999997</v>
      </c>
      <c r="HG47" s="17">
        <v>-1.35243</v>
      </c>
      <c r="HH47" s="17">
        <v>2.2000000000000002</v>
      </c>
      <c r="HI47" s="17">
        <v>1.97359</v>
      </c>
      <c r="HJ47" s="17">
        <v>1.97359</v>
      </c>
      <c r="HK47" s="17">
        <v>0.22641</v>
      </c>
      <c r="HL47" s="17">
        <v>16.3</v>
      </c>
      <c r="HM47" s="17">
        <v>16.664079999999998</v>
      </c>
      <c r="HN47" s="17">
        <v>16.664079999999998</v>
      </c>
      <c r="HO47" s="17">
        <v>-0.36408000000000001</v>
      </c>
      <c r="HP47" s="17">
        <v>38.5</v>
      </c>
      <c r="HQ47" s="17">
        <v>38.570320000000002</v>
      </c>
      <c r="HR47" s="17">
        <v>72.743160000000003</v>
      </c>
      <c r="HS47" s="17">
        <v>-34.243160000000003</v>
      </c>
      <c r="HT47" s="17"/>
      <c r="HU47" s="17"/>
      <c r="HV47" s="17"/>
      <c r="HW47" s="17">
        <v>0</v>
      </c>
      <c r="HX47" s="17"/>
      <c r="HY47" s="17"/>
      <c r="HZ47" s="17"/>
      <c r="IA47" s="17">
        <v>0</v>
      </c>
      <c r="IB47" s="17">
        <v>85.1</v>
      </c>
      <c r="IC47" s="17">
        <v>67.801240000000007</v>
      </c>
      <c r="ID47" s="17">
        <v>85.482560000000007</v>
      </c>
      <c r="IE47" s="17">
        <v>-0.38256000000000001</v>
      </c>
      <c r="IF47" s="17"/>
      <c r="IG47" s="17"/>
      <c r="IH47" s="17"/>
      <c r="II47" s="17">
        <v>0</v>
      </c>
      <c r="IJ47" s="17"/>
      <c r="IK47" s="17"/>
      <c r="IL47" s="17"/>
      <c r="IM47" s="17">
        <v>0</v>
      </c>
      <c r="IN47" s="17">
        <v>48</v>
      </c>
      <c r="IO47" s="17">
        <v>48.181449999999998</v>
      </c>
      <c r="IP47" s="17">
        <v>48.181440000000002</v>
      </c>
      <c r="IQ47" s="17">
        <v>-0.18143999999999999</v>
      </c>
      <c r="IR47" s="17"/>
      <c r="IS47" s="17"/>
      <c r="IT47" s="17"/>
      <c r="IU47" s="17">
        <v>0</v>
      </c>
      <c r="IV47" s="17"/>
      <c r="IW47" s="17"/>
      <c r="IX47" s="17"/>
      <c r="IY47" s="17">
        <v>0</v>
      </c>
      <c r="IZ47" s="17"/>
      <c r="JA47" s="17"/>
      <c r="JB47" s="17"/>
      <c r="JC47" s="17">
        <v>0</v>
      </c>
      <c r="JD47" s="17">
        <v>61.3</v>
      </c>
      <c r="JE47" s="17">
        <v>48.821869999999997</v>
      </c>
      <c r="JF47" s="17">
        <v>28.160299999999999</v>
      </c>
      <c r="JG47" s="17">
        <v>33.139699999999998</v>
      </c>
      <c r="JH47" s="17">
        <v>178.2</v>
      </c>
      <c r="JI47" s="17">
        <v>178.52956</v>
      </c>
      <c r="JJ47" s="17">
        <v>178.52955</v>
      </c>
      <c r="JK47" s="17">
        <v>-0.32955000000000001</v>
      </c>
      <c r="JL47" s="17">
        <v>176.1</v>
      </c>
      <c r="JM47" s="17">
        <v>178.52956</v>
      </c>
      <c r="JN47" s="17">
        <v>178.52955</v>
      </c>
      <c r="JO47" s="17">
        <v>-2.4295499999999999</v>
      </c>
      <c r="JP47" s="17">
        <v>210.5</v>
      </c>
      <c r="JQ47" s="17">
        <v>178.52956</v>
      </c>
      <c r="JR47" s="17">
        <v>178.52955</v>
      </c>
      <c r="JS47" s="17">
        <v>31.97045</v>
      </c>
      <c r="JT47" s="17">
        <v>274.2</v>
      </c>
      <c r="JU47" s="17">
        <v>267.79433</v>
      </c>
      <c r="JV47" s="17">
        <v>267.79433</v>
      </c>
      <c r="JW47" s="17">
        <v>6.4056699999999998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49.9</v>
      </c>
      <c r="KS47" s="17">
        <v>10</v>
      </c>
      <c r="KT47" s="17">
        <v>10</v>
      </c>
      <c r="KU47" s="17">
        <v>39.9</v>
      </c>
      <c r="KV47" s="17"/>
      <c r="KW47" s="17"/>
      <c r="KX47" s="17"/>
      <c r="KY47" s="17">
        <v>0</v>
      </c>
      <c r="KZ47" s="17"/>
      <c r="LA47" s="17"/>
      <c r="LB47" s="17"/>
      <c r="LC47" s="17">
        <v>0</v>
      </c>
      <c r="LD47" s="17">
        <v>1.2</v>
      </c>
      <c r="LE47" s="17">
        <v>1.1522699999999999</v>
      </c>
      <c r="LF47" s="17">
        <v>1.1522699999999999</v>
      </c>
      <c r="LG47" s="17">
        <v>4.7730000000000002E-2</v>
      </c>
      <c r="LH47" s="17">
        <v>118</v>
      </c>
      <c r="LI47" s="17">
        <v>165.05277000000001</v>
      </c>
      <c r="LJ47" s="17">
        <v>128.03652</v>
      </c>
      <c r="LK47" s="17">
        <v>-10.036519999999999</v>
      </c>
      <c r="LL47" s="17">
        <v>100.9</v>
      </c>
      <c r="LM47" s="17">
        <v>91.428989999999999</v>
      </c>
      <c r="LN47" s="17">
        <v>90.986670000000004</v>
      </c>
      <c r="LO47" s="17">
        <v>9.9133300000000002</v>
      </c>
      <c r="LP47" s="17">
        <v>62.2</v>
      </c>
      <c r="LQ47" s="17">
        <v>67.133979999999994</v>
      </c>
      <c r="LR47" s="17">
        <v>67.133979999999994</v>
      </c>
      <c r="LS47" s="17">
        <v>-4.93398</v>
      </c>
      <c r="LT47" s="17">
        <v>76.900000000000006</v>
      </c>
      <c r="LU47" s="17">
        <v>71.135199999999998</v>
      </c>
      <c r="LV47" s="17">
        <v>72.373840000000001</v>
      </c>
      <c r="LW47" s="17">
        <v>4.52616</v>
      </c>
      <c r="LX47" s="17">
        <v>30.1</v>
      </c>
      <c r="LY47" s="17">
        <v>29.438839999999999</v>
      </c>
      <c r="LZ47" s="17">
        <v>29.951440000000002</v>
      </c>
      <c r="MA47" s="17">
        <v>0.14856</v>
      </c>
      <c r="MB47" s="17"/>
      <c r="MC47" s="17"/>
      <c r="MD47" s="17"/>
      <c r="ME47" s="17">
        <v>0</v>
      </c>
      <c r="MF47" s="17"/>
      <c r="MG47" s="17"/>
      <c r="MH47" s="17"/>
      <c r="MI47" s="17">
        <v>0</v>
      </c>
      <c r="MJ47" s="17"/>
      <c r="MK47" s="17"/>
      <c r="ML47" s="17"/>
      <c r="MM47" s="17">
        <v>0</v>
      </c>
      <c r="MN47" s="17">
        <v>146.80000000000001</v>
      </c>
      <c r="MO47" s="17">
        <v>149.77393000000001</v>
      </c>
      <c r="MP47" s="17">
        <v>149.77393000000001</v>
      </c>
      <c r="MQ47" s="17">
        <v>-2.9739300000000002</v>
      </c>
      <c r="MR47" s="17">
        <v>149.19999999999999</v>
      </c>
      <c r="MS47" s="17">
        <v>149.77393000000001</v>
      </c>
      <c r="MT47" s="17">
        <v>149.77393000000001</v>
      </c>
      <c r="MU47" s="17">
        <v>-0.57393000000000005</v>
      </c>
      <c r="MV47" s="17">
        <v>149.80000000000001</v>
      </c>
      <c r="MW47" s="17">
        <v>149.77393000000001</v>
      </c>
      <c r="MX47" s="17">
        <v>149.77393000000001</v>
      </c>
      <c r="MY47" s="17">
        <v>2.6069999999999999E-2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137.6</v>
      </c>
      <c r="NU47" s="17">
        <v>145.01718</v>
      </c>
      <c r="NV47" s="17">
        <v>145.0172</v>
      </c>
      <c r="NW47" s="17">
        <v>-7.4172000000000002</v>
      </c>
      <c r="NX47" s="17">
        <v>78.2</v>
      </c>
      <c r="NY47" s="17">
        <v>72.508589999999998</v>
      </c>
      <c r="NZ47" s="17">
        <v>72.508600000000001</v>
      </c>
      <c r="OA47" s="17">
        <v>5.6913999999999998</v>
      </c>
      <c r="OB47" s="17">
        <v>0</v>
      </c>
      <c r="OC47" s="17">
        <v>0</v>
      </c>
      <c r="OD47" s="17">
        <v>0</v>
      </c>
      <c r="OE47" s="17">
        <v>0</v>
      </c>
      <c r="OF47" s="17">
        <v>127.6</v>
      </c>
      <c r="OG47" s="17">
        <v>132.53061</v>
      </c>
      <c r="OH47" s="17">
        <v>121.911</v>
      </c>
      <c r="OI47" s="17">
        <v>5.6890000000000001</v>
      </c>
      <c r="OJ47" s="17">
        <v>0</v>
      </c>
      <c r="OK47" s="17">
        <v>0</v>
      </c>
      <c r="OL47" s="17">
        <v>0</v>
      </c>
      <c r="OM47" s="17">
        <v>0</v>
      </c>
      <c r="ON47" s="17">
        <v>0</v>
      </c>
      <c r="OO47" s="17">
        <v>17.024999999999999</v>
      </c>
      <c r="OP47" s="17">
        <v>17.024999999999999</v>
      </c>
      <c r="OQ47" s="17">
        <v>-17.024999999999999</v>
      </c>
      <c r="OR47" s="17">
        <v>0</v>
      </c>
      <c r="OS47" s="17">
        <v>0</v>
      </c>
      <c r="OT47" s="17">
        <v>0</v>
      </c>
      <c r="OU47" s="17">
        <v>0</v>
      </c>
      <c r="OV47" s="17">
        <v>8.5</v>
      </c>
      <c r="OW47" s="17">
        <v>8.6</v>
      </c>
      <c r="OX47" s="17">
        <v>8.6</v>
      </c>
      <c r="OY47" s="17">
        <v>-0.1</v>
      </c>
      <c r="OZ47" s="17">
        <v>9.9</v>
      </c>
      <c r="PA47" s="17">
        <v>9</v>
      </c>
      <c r="PB47" s="17">
        <v>9.0000099999999996</v>
      </c>
      <c r="PC47" s="17">
        <v>0.89998999999999996</v>
      </c>
      <c r="PD47" s="17">
        <v>2</v>
      </c>
      <c r="PE47" s="17">
        <v>5.0578099999999999</v>
      </c>
      <c r="PF47" s="17">
        <v>3.6755399999999998</v>
      </c>
      <c r="PG47" s="17">
        <v>-1.67554</v>
      </c>
      <c r="PH47" s="17"/>
      <c r="PI47" s="17">
        <v>1.23</v>
      </c>
      <c r="PJ47" s="17">
        <v>1.23</v>
      </c>
      <c r="PK47" s="17">
        <v>-1.23</v>
      </c>
      <c r="PL47" s="17">
        <v>3.2</v>
      </c>
      <c r="PM47" s="17">
        <v>2.6</v>
      </c>
      <c r="PN47" s="17">
        <v>2.6</v>
      </c>
      <c r="PO47" s="17">
        <v>0.6</v>
      </c>
      <c r="PP47" s="17">
        <v>2.2999999999999998</v>
      </c>
      <c r="PQ47" s="17">
        <v>2.5</v>
      </c>
      <c r="PR47" s="17">
        <v>2.5</v>
      </c>
      <c r="PS47" s="17">
        <v>-0.2</v>
      </c>
      <c r="PT47" s="17">
        <v>20.100000000000001</v>
      </c>
      <c r="PU47" s="17">
        <v>19.417480000000001</v>
      </c>
      <c r="PV47" s="17">
        <v>19.417470000000002</v>
      </c>
      <c r="PW47" s="17">
        <v>0.68252999999999997</v>
      </c>
      <c r="PX47" s="17">
        <v>8.1999999999999993</v>
      </c>
      <c r="PY47" s="17">
        <v>19.417480000000001</v>
      </c>
      <c r="PZ47" s="17">
        <v>19.417470000000002</v>
      </c>
      <c r="QA47" s="17">
        <v>-11.21747</v>
      </c>
      <c r="QB47" s="17">
        <v>10</v>
      </c>
      <c r="QC47" s="17">
        <v>6</v>
      </c>
      <c r="QD47" s="17">
        <v>6</v>
      </c>
      <c r="QE47" s="17">
        <v>4</v>
      </c>
      <c r="QF47" s="17">
        <v>3.4</v>
      </c>
      <c r="QG47" s="17">
        <v>3.5</v>
      </c>
      <c r="QH47" s="17">
        <v>3.5</v>
      </c>
      <c r="QI47" s="17">
        <v>-0.1</v>
      </c>
      <c r="QJ47" s="17">
        <v>18.399999999999999</v>
      </c>
      <c r="QK47" s="17">
        <v>17.961169999999999</v>
      </c>
      <c r="QL47" s="17">
        <v>17.96116</v>
      </c>
      <c r="QM47" s="17">
        <v>0.43884000000000001</v>
      </c>
      <c r="QN47" s="17">
        <v>0</v>
      </c>
      <c r="QO47" s="17">
        <v>0</v>
      </c>
      <c r="QP47" s="17">
        <v>0</v>
      </c>
      <c r="QQ47" s="17">
        <v>0</v>
      </c>
      <c r="QR47" s="17">
        <v>0</v>
      </c>
      <c r="QS47" s="17">
        <v>0</v>
      </c>
      <c r="QT47" s="17">
        <v>0</v>
      </c>
      <c r="QU47" s="17">
        <v>0</v>
      </c>
      <c r="QV47" s="17">
        <v>32</v>
      </c>
      <c r="QW47" s="17">
        <v>30.84835</v>
      </c>
      <c r="QX47" s="17">
        <v>27.907</v>
      </c>
      <c r="QY47" s="17">
        <v>4.093</v>
      </c>
      <c r="QZ47" s="17">
        <v>84.5</v>
      </c>
      <c r="RA47" s="17">
        <v>87.252709999999993</v>
      </c>
      <c r="RB47" s="17">
        <v>83.275999999999996</v>
      </c>
      <c r="RC47" s="17">
        <v>1.224</v>
      </c>
      <c r="RD47" s="17">
        <v>4.5</v>
      </c>
      <c r="RE47" s="17">
        <v>4.2</v>
      </c>
      <c r="RF47" s="17">
        <v>4.2</v>
      </c>
      <c r="RG47" s="17">
        <v>0.3</v>
      </c>
      <c r="RH47" s="17">
        <v>1.7</v>
      </c>
      <c r="RI47" s="17">
        <v>2.4</v>
      </c>
      <c r="RJ47" s="17">
        <v>2.4</v>
      </c>
      <c r="RK47" s="17">
        <v>-0.7</v>
      </c>
      <c r="RL47" s="17">
        <v>2.2000000000000002</v>
      </c>
      <c r="RM47" s="17">
        <v>2.4</v>
      </c>
      <c r="RN47" s="17">
        <v>2.4</v>
      </c>
      <c r="RO47" s="17">
        <v>-0.2</v>
      </c>
      <c r="RP47" s="17">
        <v>2.8</v>
      </c>
      <c r="RQ47" s="17">
        <v>2.8</v>
      </c>
      <c r="RR47" s="17">
        <v>2.8</v>
      </c>
      <c r="RS47" s="17">
        <v>0</v>
      </c>
      <c r="RT47" s="17">
        <v>0</v>
      </c>
      <c r="RU47" s="17">
        <v>0</v>
      </c>
      <c r="RV47" s="17">
        <v>0</v>
      </c>
      <c r="RW47" s="17">
        <v>0</v>
      </c>
      <c r="RX47" s="17">
        <v>2.2000000000000002</v>
      </c>
      <c r="RY47" s="17">
        <v>1.899</v>
      </c>
      <c r="RZ47" s="17">
        <v>1.899</v>
      </c>
      <c r="SA47" s="17">
        <v>0.30099999999999999</v>
      </c>
      <c r="SB47" s="17">
        <v>20.399999999999999</v>
      </c>
      <c r="SC47" s="17">
        <v>15.68296</v>
      </c>
      <c r="SD47" s="17">
        <v>19.772780000000001</v>
      </c>
      <c r="SE47" s="17">
        <v>0.62722</v>
      </c>
      <c r="SF47" s="17">
        <v>1.6</v>
      </c>
      <c r="SG47" s="17">
        <v>1.6</v>
      </c>
      <c r="SH47" s="17">
        <v>1.6</v>
      </c>
      <c r="SI47" s="17">
        <v>0</v>
      </c>
      <c r="SJ47" s="17"/>
      <c r="SK47" s="17">
        <v>0.4</v>
      </c>
      <c r="SL47" s="17">
        <v>0.4</v>
      </c>
      <c r="SM47" s="17">
        <v>-0.4</v>
      </c>
      <c r="SN47" s="17">
        <v>4.9000000000000004</v>
      </c>
      <c r="SO47" s="17">
        <v>6.3</v>
      </c>
      <c r="SP47" s="17">
        <v>6.3</v>
      </c>
      <c r="SQ47" s="17">
        <v>-1.4</v>
      </c>
      <c r="SR47" s="17">
        <v>2.4</v>
      </c>
      <c r="SS47" s="17">
        <v>3.6</v>
      </c>
      <c r="ST47" s="17">
        <v>3.6</v>
      </c>
      <c r="SU47" s="17">
        <v>-1.2</v>
      </c>
      <c r="SV47" s="17">
        <v>3.7</v>
      </c>
      <c r="SW47" s="17">
        <v>4.8</v>
      </c>
      <c r="SX47" s="17">
        <v>4.8</v>
      </c>
      <c r="SY47" s="17">
        <v>-1.1000000000000001</v>
      </c>
      <c r="SZ47" s="17">
        <v>5.8</v>
      </c>
      <c r="TA47" s="17">
        <v>6.7</v>
      </c>
      <c r="TB47" s="17">
        <v>6.7</v>
      </c>
      <c r="TC47" s="17">
        <v>-0.9</v>
      </c>
      <c r="TD47" s="17">
        <v>10</v>
      </c>
      <c r="TE47" s="17">
        <v>10</v>
      </c>
      <c r="TF47" s="17">
        <v>10</v>
      </c>
      <c r="TG47" s="17">
        <v>0</v>
      </c>
      <c r="TH47" s="17">
        <v>20.9</v>
      </c>
      <c r="TI47" s="17">
        <v>24.152999999999999</v>
      </c>
      <c r="TJ47" s="17">
        <v>24.152999999999999</v>
      </c>
      <c r="TK47" s="17">
        <v>-3.2530000000000001</v>
      </c>
      <c r="TL47" s="17">
        <v>21.3</v>
      </c>
      <c r="TM47" s="17">
        <v>48.9</v>
      </c>
      <c r="TN47" s="17">
        <v>58.795000000000002</v>
      </c>
      <c r="TO47" s="17">
        <v>-37.494999999999997</v>
      </c>
      <c r="TP47" s="17">
        <v>0</v>
      </c>
      <c r="TQ47" s="17">
        <v>0</v>
      </c>
      <c r="TR47" s="17">
        <v>0</v>
      </c>
      <c r="TS47" s="17">
        <v>0</v>
      </c>
      <c r="TT47" s="17">
        <v>94.8</v>
      </c>
      <c r="TU47" s="17">
        <v>95.5</v>
      </c>
      <c r="TV47" s="17">
        <v>75.813999999999993</v>
      </c>
      <c r="TW47" s="17">
        <v>18.986000000000001</v>
      </c>
      <c r="TX47" s="17">
        <v>95.6</v>
      </c>
      <c r="TY47" s="17">
        <v>98.5</v>
      </c>
      <c r="TZ47" s="17">
        <v>87.680999999999997</v>
      </c>
      <c r="UA47" s="17">
        <v>7.9189999999999996</v>
      </c>
      <c r="UB47" s="17">
        <v>16.399999999999999</v>
      </c>
      <c r="UC47" s="17">
        <v>11.901999999999999</v>
      </c>
      <c r="UD47" s="17">
        <v>11.901999999999999</v>
      </c>
      <c r="UE47" s="17">
        <v>4.4980000000000002</v>
      </c>
      <c r="UF47" s="17">
        <v>12.2</v>
      </c>
      <c r="UG47" s="17">
        <v>9.798</v>
      </c>
      <c r="UH47" s="17">
        <v>9.798</v>
      </c>
      <c r="UI47" s="17">
        <v>2.4020000000000001</v>
      </c>
      <c r="UJ47" s="17">
        <v>6</v>
      </c>
      <c r="UK47" s="17">
        <v>7</v>
      </c>
      <c r="UL47" s="17">
        <v>7</v>
      </c>
      <c r="UM47" s="17">
        <v>-1</v>
      </c>
      <c r="UN47" s="17">
        <v>2.2000000000000002</v>
      </c>
      <c r="UO47" s="17">
        <v>2</v>
      </c>
      <c r="UP47" s="17">
        <v>2</v>
      </c>
      <c r="UQ47" s="17">
        <v>0.2</v>
      </c>
      <c r="UR47" s="17">
        <v>7.7</v>
      </c>
      <c r="US47" s="17">
        <v>8.5</v>
      </c>
      <c r="UT47" s="17">
        <v>8.5</v>
      </c>
      <c r="UU47" s="17">
        <v>-0.8</v>
      </c>
      <c r="UV47" s="17">
        <v>4.0999999999999996</v>
      </c>
      <c r="UW47" s="17">
        <v>6</v>
      </c>
      <c r="UX47" s="17">
        <v>6</v>
      </c>
      <c r="UY47" s="17">
        <v>-1.9</v>
      </c>
      <c r="UZ47" s="17">
        <v>4.7</v>
      </c>
      <c r="VA47" s="17">
        <v>6</v>
      </c>
      <c r="VB47" s="17">
        <v>6</v>
      </c>
      <c r="VC47" s="17">
        <v>-1.3</v>
      </c>
      <c r="VD47" s="17">
        <v>4</v>
      </c>
      <c r="VE47" s="17">
        <v>7</v>
      </c>
      <c r="VF47" s="17">
        <v>7</v>
      </c>
      <c r="VG47" s="17">
        <v>-3</v>
      </c>
      <c r="VH47" s="17">
        <v>0</v>
      </c>
      <c r="VI47" s="17">
        <v>14.952</v>
      </c>
      <c r="VJ47" s="17">
        <v>14.952</v>
      </c>
      <c r="VK47" s="17">
        <v>-14.952</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129</v>
      </c>
      <c r="WC47" s="17">
        <v>123.2</v>
      </c>
      <c r="WD47" s="17">
        <v>118.395</v>
      </c>
      <c r="WE47" s="17">
        <v>10.605</v>
      </c>
      <c r="WF47" s="17">
        <v>160</v>
      </c>
      <c r="WG47" s="17">
        <v>136.5</v>
      </c>
      <c r="WH47" s="17">
        <v>116.218</v>
      </c>
      <c r="WI47" s="17">
        <v>43.781999999999996</v>
      </c>
      <c r="WJ47" s="17">
        <v>0</v>
      </c>
      <c r="WK47" s="17">
        <v>0</v>
      </c>
      <c r="WL47" s="17">
        <v>0</v>
      </c>
      <c r="WM47" s="17">
        <v>0</v>
      </c>
      <c r="WN47" s="17">
        <v>0</v>
      </c>
      <c r="WO47" s="17">
        <v>0</v>
      </c>
      <c r="WP47" s="17">
        <v>0</v>
      </c>
      <c r="WQ47" s="17">
        <v>0</v>
      </c>
      <c r="WR47" s="17">
        <v>10.1</v>
      </c>
      <c r="WS47" s="17">
        <v>10</v>
      </c>
      <c r="WT47" s="17">
        <v>10</v>
      </c>
      <c r="WU47" s="17">
        <v>0.1</v>
      </c>
      <c r="WV47" s="17">
        <v>19.899999999999999</v>
      </c>
      <c r="WW47" s="17">
        <v>19.223299999999998</v>
      </c>
      <c r="WX47" s="17">
        <v>19.223299999999998</v>
      </c>
      <c r="WY47" s="17">
        <v>0.67669999999999997</v>
      </c>
      <c r="WZ47" s="17">
        <v>9.9</v>
      </c>
      <c r="XA47" s="17">
        <v>10.8</v>
      </c>
      <c r="XB47" s="17">
        <v>10.8</v>
      </c>
      <c r="XC47" s="17">
        <v>-0.9</v>
      </c>
      <c r="XD47" s="17">
        <v>0</v>
      </c>
      <c r="XE47" s="17">
        <v>30</v>
      </c>
      <c r="XF47" s="17"/>
      <c r="XG47" s="17">
        <v>0</v>
      </c>
      <c r="XH47" s="17"/>
      <c r="XI47" s="17"/>
      <c r="XJ47" s="17"/>
      <c r="XK47" s="17">
        <v>0</v>
      </c>
      <c r="XL47" s="17">
        <v>14.3</v>
      </c>
      <c r="XM47" s="17">
        <v>14</v>
      </c>
      <c r="XN47" s="17">
        <v>14</v>
      </c>
      <c r="XO47" s="17">
        <v>0.3</v>
      </c>
      <c r="XP47" s="17">
        <v>8.4</v>
      </c>
      <c r="XQ47" s="17"/>
      <c r="XR47" s="17"/>
      <c r="XS47" s="17">
        <v>8.4</v>
      </c>
      <c r="XT47" s="17">
        <v>8.1300000000000008</v>
      </c>
      <c r="XU47" s="17">
        <v>0</v>
      </c>
      <c r="XV47" s="17">
        <v>0</v>
      </c>
      <c r="XW47" s="17">
        <v>8.1300000000000008</v>
      </c>
      <c r="XX47" s="17"/>
      <c r="XY47" s="17"/>
      <c r="XZ47" s="17"/>
      <c r="YA47" s="17">
        <v>0</v>
      </c>
      <c r="YB47" s="17"/>
      <c r="YC47" s="17"/>
      <c r="YD47" s="17"/>
      <c r="YE47" s="17">
        <v>0</v>
      </c>
    </row>
    <row r="48" spans="1:655" ht="24" customHeight="1" x14ac:dyDescent="0.3">
      <c r="A48" s="1"/>
      <c r="B48" s="18" t="s">
        <v>35</v>
      </c>
      <c r="C48" s="18" t="s">
        <v>795</v>
      </c>
      <c r="D48" s="19">
        <v>141.4</v>
      </c>
      <c r="E48" s="19">
        <v>131.73007999999999</v>
      </c>
      <c r="F48" s="19">
        <v>123.49382</v>
      </c>
      <c r="G48" s="19">
        <v>17.906179999999999</v>
      </c>
      <c r="H48" s="19">
        <v>648.70000000000005</v>
      </c>
      <c r="I48" s="19">
        <v>643.65809000000002</v>
      </c>
      <c r="J48" s="19">
        <v>643.65809000000002</v>
      </c>
      <c r="K48" s="19">
        <v>5.0419099999999997</v>
      </c>
      <c r="L48" s="19">
        <v>216</v>
      </c>
      <c r="M48" s="19">
        <v>209.39341999999999</v>
      </c>
      <c r="N48" s="19">
        <v>209.39341999999999</v>
      </c>
      <c r="O48" s="19">
        <v>6.6065800000000001</v>
      </c>
      <c r="P48" s="19"/>
      <c r="Q48" s="19"/>
      <c r="R48" s="19"/>
      <c r="S48" s="19">
        <v>0</v>
      </c>
      <c r="T48" s="19"/>
      <c r="U48" s="19"/>
      <c r="V48" s="19"/>
      <c r="W48" s="19">
        <v>0</v>
      </c>
      <c r="X48" s="19">
        <v>22.2</v>
      </c>
      <c r="Y48" s="19">
        <v>58.778289999999998</v>
      </c>
      <c r="Z48" s="19">
        <v>50.773470000000003</v>
      </c>
      <c r="AA48" s="19">
        <v>-28.57347</v>
      </c>
      <c r="AB48" s="19">
        <v>81</v>
      </c>
      <c r="AC48" s="19">
        <v>92.945300000000003</v>
      </c>
      <c r="AD48" s="19">
        <v>94.165360000000007</v>
      </c>
      <c r="AE48" s="19">
        <v>-13.16536</v>
      </c>
      <c r="AF48" s="19"/>
      <c r="AG48" s="19"/>
      <c r="AH48" s="19"/>
      <c r="AI48" s="19">
        <v>0</v>
      </c>
      <c r="AJ48" s="19"/>
      <c r="AK48" s="19"/>
      <c r="AL48" s="19"/>
      <c r="AM48" s="19">
        <v>0</v>
      </c>
      <c r="AN48" s="19">
        <v>152.6</v>
      </c>
      <c r="AO48" s="19">
        <v>184.8546</v>
      </c>
      <c r="AP48" s="19">
        <v>196.42444</v>
      </c>
      <c r="AQ48" s="19">
        <v>-43.824440000000003</v>
      </c>
      <c r="AR48" s="19">
        <v>152.30000000000001</v>
      </c>
      <c r="AS48" s="19">
        <v>184.8546</v>
      </c>
      <c r="AT48" s="19">
        <v>196.42444</v>
      </c>
      <c r="AU48" s="19">
        <v>-44.12444</v>
      </c>
      <c r="AV48" s="19">
        <v>152.9</v>
      </c>
      <c r="AW48" s="19">
        <v>184.8546</v>
      </c>
      <c r="AX48" s="19">
        <v>196.42444</v>
      </c>
      <c r="AY48" s="19">
        <v>-43.524439999999998</v>
      </c>
      <c r="AZ48" s="19">
        <v>243.7</v>
      </c>
      <c r="BA48" s="19">
        <v>277.28190000000001</v>
      </c>
      <c r="BB48" s="19">
        <v>294.63664999999997</v>
      </c>
      <c r="BC48" s="19">
        <v>-50.93665</v>
      </c>
      <c r="BD48" s="19">
        <v>216.7</v>
      </c>
      <c r="BE48" s="19">
        <v>208.28218000000001</v>
      </c>
      <c r="BF48" s="19">
        <v>208.28217000000001</v>
      </c>
      <c r="BG48" s="19">
        <v>8.4178300000000004</v>
      </c>
      <c r="BH48" s="19">
        <v>111.8</v>
      </c>
      <c r="BI48" s="19">
        <v>104.14109000000001</v>
      </c>
      <c r="BJ48" s="19">
        <v>104.14108</v>
      </c>
      <c r="BK48" s="19">
        <v>7.6589200000000002</v>
      </c>
      <c r="BL48" s="19">
        <v>388.5</v>
      </c>
      <c r="BM48" s="19">
        <v>396.68043</v>
      </c>
      <c r="BN48" s="19">
        <v>486.50036999999998</v>
      </c>
      <c r="BO48" s="19">
        <v>-98.000370000000004</v>
      </c>
      <c r="BP48" s="19">
        <v>4.3</v>
      </c>
      <c r="BQ48" s="19">
        <v>4.4318400000000002</v>
      </c>
      <c r="BR48" s="19">
        <v>4.4318400000000002</v>
      </c>
      <c r="BS48" s="19">
        <v>-0.13184000000000001</v>
      </c>
      <c r="BT48" s="19"/>
      <c r="BU48" s="19"/>
      <c r="BV48" s="19"/>
      <c r="BW48" s="19">
        <v>0</v>
      </c>
      <c r="BX48" s="19"/>
      <c r="BY48" s="19"/>
      <c r="BZ48" s="19"/>
      <c r="CA48" s="19">
        <v>0</v>
      </c>
      <c r="CB48" s="19"/>
      <c r="CC48" s="19"/>
      <c r="CD48" s="19"/>
      <c r="CE48" s="19">
        <v>0</v>
      </c>
      <c r="CF48" s="19"/>
      <c r="CG48" s="19"/>
      <c r="CH48" s="19"/>
      <c r="CI48" s="19">
        <v>0</v>
      </c>
      <c r="CJ48" s="19">
        <v>116.7</v>
      </c>
      <c r="CK48" s="19">
        <v>110.4171</v>
      </c>
      <c r="CL48" s="19">
        <v>110.4171</v>
      </c>
      <c r="CM48" s="19">
        <v>6.2828999999999997</v>
      </c>
      <c r="CN48" s="19">
        <v>7.5</v>
      </c>
      <c r="CO48" s="19">
        <v>5.1333399999999996</v>
      </c>
      <c r="CP48" s="19">
        <v>5.1333399999999996</v>
      </c>
      <c r="CQ48" s="19">
        <v>2.36666</v>
      </c>
      <c r="CR48" s="19">
        <v>5.4</v>
      </c>
      <c r="CS48" s="19">
        <v>2.8177599999999998</v>
      </c>
      <c r="CT48" s="19">
        <v>2.8177599999999998</v>
      </c>
      <c r="CU48" s="19">
        <v>2.5822400000000001</v>
      </c>
      <c r="CV48" s="19"/>
      <c r="CW48" s="19"/>
      <c r="CX48" s="19"/>
      <c r="CY48" s="19">
        <v>0</v>
      </c>
      <c r="CZ48" s="19">
        <v>6.5</v>
      </c>
      <c r="DA48" s="19">
        <v>6.8787000000000003</v>
      </c>
      <c r="DB48" s="19">
        <v>6.8787000000000003</v>
      </c>
      <c r="DC48" s="19">
        <v>-0.37869999999999998</v>
      </c>
      <c r="DD48" s="19">
        <v>13.9</v>
      </c>
      <c r="DE48" s="19">
        <v>14.919420000000001</v>
      </c>
      <c r="DF48" s="19">
        <v>13.01502</v>
      </c>
      <c r="DG48" s="19">
        <v>0.88497999999999999</v>
      </c>
      <c r="DH48" s="19">
        <v>140.6</v>
      </c>
      <c r="DI48" s="19">
        <v>123.45954999999999</v>
      </c>
      <c r="DJ48" s="19">
        <v>96.94999</v>
      </c>
      <c r="DK48" s="19">
        <v>43.650010000000002</v>
      </c>
      <c r="DL48" s="19"/>
      <c r="DM48" s="19"/>
      <c r="DN48" s="19"/>
      <c r="DO48" s="19">
        <v>0</v>
      </c>
      <c r="DP48" s="19"/>
      <c r="DQ48" s="19"/>
      <c r="DR48" s="19"/>
      <c r="DS48" s="19">
        <v>0</v>
      </c>
      <c r="DT48" s="19"/>
      <c r="DU48" s="19"/>
      <c r="DV48" s="19"/>
      <c r="DW48" s="19">
        <v>0</v>
      </c>
      <c r="DX48" s="19"/>
      <c r="DY48" s="19"/>
      <c r="DZ48" s="19"/>
      <c r="EA48" s="19">
        <v>0</v>
      </c>
      <c r="EB48" s="19">
        <v>55.5</v>
      </c>
      <c r="EC48" s="19">
        <v>56.515709999999999</v>
      </c>
      <c r="ED48" s="19">
        <v>56.515689999999999</v>
      </c>
      <c r="EE48" s="19">
        <v>-1.01569</v>
      </c>
      <c r="EF48" s="19">
        <v>96.3</v>
      </c>
      <c r="EG48" s="19">
        <v>95.947839999999999</v>
      </c>
      <c r="EH48" s="19">
        <v>110.21745</v>
      </c>
      <c r="EI48" s="19">
        <v>-13.917450000000001</v>
      </c>
      <c r="EJ48" s="19"/>
      <c r="EK48" s="19"/>
      <c r="EL48" s="19"/>
      <c r="EM48" s="19">
        <v>0</v>
      </c>
      <c r="EN48" s="19"/>
      <c r="EO48" s="19"/>
      <c r="EP48" s="19"/>
      <c r="EQ48" s="19">
        <v>0</v>
      </c>
      <c r="ER48" s="19"/>
      <c r="ES48" s="19"/>
      <c r="ET48" s="19"/>
      <c r="EU48" s="19">
        <v>0</v>
      </c>
      <c r="EV48" s="19">
        <v>6.5</v>
      </c>
      <c r="EW48" s="19">
        <v>6.39</v>
      </c>
      <c r="EX48" s="19">
        <v>6.39</v>
      </c>
      <c r="EY48" s="19">
        <v>0.11</v>
      </c>
      <c r="EZ48" s="19">
        <v>230.7</v>
      </c>
      <c r="FA48" s="19">
        <v>174.30053000000001</v>
      </c>
      <c r="FB48" s="19">
        <v>178.75176999999999</v>
      </c>
      <c r="FC48" s="19">
        <v>51.948230000000002</v>
      </c>
      <c r="FD48" s="19">
        <v>30</v>
      </c>
      <c r="FE48" s="19">
        <v>36.90014</v>
      </c>
      <c r="FF48" s="19">
        <v>36.90014</v>
      </c>
      <c r="FG48" s="19">
        <v>-6.9001400000000004</v>
      </c>
      <c r="FH48" s="19">
        <v>127.3</v>
      </c>
      <c r="FI48" s="19">
        <v>76.301159999999996</v>
      </c>
      <c r="FJ48" s="19">
        <v>76.299880000000002</v>
      </c>
      <c r="FK48" s="19">
        <v>51.000120000000003</v>
      </c>
      <c r="FL48" s="19">
        <v>19.100000000000001</v>
      </c>
      <c r="FM48" s="19">
        <v>22.625250000000001</v>
      </c>
      <c r="FN48" s="19">
        <v>22.625250000000001</v>
      </c>
      <c r="FO48" s="19">
        <v>-3.5252500000000002</v>
      </c>
      <c r="FP48" s="19">
        <v>18.8</v>
      </c>
      <c r="FQ48" s="19">
        <v>17.562139999999999</v>
      </c>
      <c r="FR48" s="19">
        <v>17.56213</v>
      </c>
      <c r="FS48" s="19">
        <v>1.23787</v>
      </c>
      <c r="FT48" s="19">
        <v>14.4</v>
      </c>
      <c r="FU48" s="19">
        <v>17.475729999999999</v>
      </c>
      <c r="FV48" s="19">
        <v>17.475729999999999</v>
      </c>
      <c r="FW48" s="19">
        <v>-3.0757300000000001</v>
      </c>
      <c r="FX48" s="19">
        <v>58.7</v>
      </c>
      <c r="FY48" s="19">
        <v>60.33605</v>
      </c>
      <c r="FZ48" s="19">
        <v>60.33605</v>
      </c>
      <c r="GA48" s="19">
        <v>-1.63605</v>
      </c>
      <c r="GB48" s="19">
        <v>182.7</v>
      </c>
      <c r="GC48" s="19">
        <v>185.10007999999999</v>
      </c>
      <c r="GD48" s="19">
        <v>185.10006999999999</v>
      </c>
      <c r="GE48" s="19">
        <v>-2.4000699999999999</v>
      </c>
      <c r="GF48" s="19">
        <v>183.1</v>
      </c>
      <c r="GG48" s="19">
        <v>185.10007999999999</v>
      </c>
      <c r="GH48" s="19">
        <v>185.10006999999999</v>
      </c>
      <c r="GI48" s="19">
        <v>-2.00007</v>
      </c>
      <c r="GJ48" s="19">
        <v>184.3</v>
      </c>
      <c r="GK48" s="19">
        <v>185.10007999999999</v>
      </c>
      <c r="GL48" s="19">
        <v>185.10006999999999</v>
      </c>
      <c r="GM48" s="19">
        <v>-0.80006999999999995</v>
      </c>
      <c r="GN48" s="19">
        <v>81.400000000000006</v>
      </c>
      <c r="GO48" s="19">
        <v>61.854210000000002</v>
      </c>
      <c r="GP48" s="19">
        <v>52.849299999999999</v>
      </c>
      <c r="GQ48" s="19">
        <v>28.550699999999999</v>
      </c>
      <c r="GR48" s="19">
        <v>7.8</v>
      </c>
      <c r="GS48" s="19">
        <v>7.5127800000000002</v>
      </c>
      <c r="GT48" s="19">
        <v>7.5127800000000002</v>
      </c>
      <c r="GU48" s="19">
        <v>0.28721999999999998</v>
      </c>
      <c r="GV48" s="19">
        <v>4.9000000000000004</v>
      </c>
      <c r="GW48" s="19">
        <v>7.8816100000000002</v>
      </c>
      <c r="GX48" s="19">
        <v>7.8816100000000002</v>
      </c>
      <c r="GY48" s="19">
        <v>-2.9816099999999999</v>
      </c>
      <c r="GZ48" s="19">
        <v>32</v>
      </c>
      <c r="HA48" s="19">
        <v>34.47804</v>
      </c>
      <c r="HB48" s="19">
        <v>34.477879999999999</v>
      </c>
      <c r="HC48" s="19">
        <v>-2.4778799999999999</v>
      </c>
      <c r="HD48" s="19">
        <v>32</v>
      </c>
      <c r="HE48" s="19">
        <v>33.231389999999998</v>
      </c>
      <c r="HF48" s="19">
        <v>36.252429999999997</v>
      </c>
      <c r="HG48" s="19">
        <v>-4.2524300000000004</v>
      </c>
      <c r="HH48" s="19">
        <v>2.2000000000000002</v>
      </c>
      <c r="HI48" s="19">
        <v>1.97359</v>
      </c>
      <c r="HJ48" s="19">
        <v>1.97359</v>
      </c>
      <c r="HK48" s="19">
        <v>0.22641</v>
      </c>
      <c r="HL48" s="19">
        <v>16.600000000000001</v>
      </c>
      <c r="HM48" s="19">
        <v>16.664079999999998</v>
      </c>
      <c r="HN48" s="19">
        <v>16.664079999999998</v>
      </c>
      <c r="HO48" s="19">
        <v>-6.4079999999999998E-2</v>
      </c>
      <c r="HP48" s="19">
        <v>74.8</v>
      </c>
      <c r="HQ48" s="19">
        <v>85.169290000000004</v>
      </c>
      <c r="HR48" s="19">
        <v>60.657640000000001</v>
      </c>
      <c r="HS48" s="19">
        <v>14.14236</v>
      </c>
      <c r="HT48" s="19"/>
      <c r="HU48" s="19"/>
      <c r="HV48" s="19"/>
      <c r="HW48" s="19">
        <v>0</v>
      </c>
      <c r="HX48" s="19"/>
      <c r="HY48" s="19"/>
      <c r="HZ48" s="19"/>
      <c r="IA48" s="19">
        <v>0</v>
      </c>
      <c r="IB48" s="19">
        <v>85.3</v>
      </c>
      <c r="IC48" s="19">
        <v>62.441249999999997</v>
      </c>
      <c r="ID48" s="19">
        <v>85.482569999999996</v>
      </c>
      <c r="IE48" s="19">
        <v>-0.18257000000000001</v>
      </c>
      <c r="IF48" s="19"/>
      <c r="IG48" s="19"/>
      <c r="IH48" s="19"/>
      <c r="II48" s="19">
        <v>0</v>
      </c>
      <c r="IJ48" s="19"/>
      <c r="IK48" s="19"/>
      <c r="IL48" s="19"/>
      <c r="IM48" s="19">
        <v>0</v>
      </c>
      <c r="IN48" s="19">
        <v>47.7</v>
      </c>
      <c r="IO48" s="19">
        <v>48.181449999999998</v>
      </c>
      <c r="IP48" s="19">
        <v>48.181440000000002</v>
      </c>
      <c r="IQ48" s="19">
        <v>-0.48143999999999998</v>
      </c>
      <c r="IR48" s="19"/>
      <c r="IS48" s="19"/>
      <c r="IT48" s="19"/>
      <c r="IU48" s="19">
        <v>0</v>
      </c>
      <c r="IV48" s="19"/>
      <c r="IW48" s="19"/>
      <c r="IX48" s="19"/>
      <c r="IY48" s="19">
        <v>0</v>
      </c>
      <c r="IZ48" s="19"/>
      <c r="JA48" s="19"/>
      <c r="JB48" s="19"/>
      <c r="JC48" s="19">
        <v>0</v>
      </c>
      <c r="JD48" s="19">
        <v>61.3</v>
      </c>
      <c r="JE48" s="19">
        <v>44.28604</v>
      </c>
      <c r="JF48" s="19">
        <v>33.329470000000001</v>
      </c>
      <c r="JG48" s="19">
        <v>27.97053</v>
      </c>
      <c r="JH48" s="19">
        <v>178</v>
      </c>
      <c r="JI48" s="19">
        <v>178.52956</v>
      </c>
      <c r="JJ48" s="19">
        <v>178.52955</v>
      </c>
      <c r="JK48" s="19">
        <v>-0.52954999999999997</v>
      </c>
      <c r="JL48" s="19">
        <v>175.7</v>
      </c>
      <c r="JM48" s="19">
        <v>178.52956</v>
      </c>
      <c r="JN48" s="19">
        <v>178.52955</v>
      </c>
      <c r="JO48" s="19">
        <v>-2.8295499999999998</v>
      </c>
      <c r="JP48" s="19">
        <v>210.1</v>
      </c>
      <c r="JQ48" s="19">
        <v>178.52956</v>
      </c>
      <c r="JR48" s="19">
        <v>178.52955</v>
      </c>
      <c r="JS48" s="19">
        <v>31.570450000000001</v>
      </c>
      <c r="JT48" s="19">
        <v>274.39999999999998</v>
      </c>
      <c r="JU48" s="19">
        <v>267.79433</v>
      </c>
      <c r="JV48" s="19">
        <v>267.79433</v>
      </c>
      <c r="JW48" s="19">
        <v>6.6056699999999999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50.1</v>
      </c>
      <c r="KS48" s="19">
        <v>10</v>
      </c>
      <c r="KT48" s="19">
        <v>10</v>
      </c>
      <c r="KU48" s="19">
        <v>40.1</v>
      </c>
      <c r="KV48" s="19"/>
      <c r="KW48" s="19"/>
      <c r="KX48" s="19"/>
      <c r="KY48" s="19">
        <v>0</v>
      </c>
      <c r="KZ48" s="19"/>
      <c r="LA48" s="19"/>
      <c r="LB48" s="19"/>
      <c r="LC48" s="19">
        <v>0</v>
      </c>
      <c r="LD48" s="19">
        <v>1.2</v>
      </c>
      <c r="LE48" s="19">
        <v>1.1522699999999999</v>
      </c>
      <c r="LF48" s="19">
        <v>1.1522699999999999</v>
      </c>
      <c r="LG48" s="19">
        <v>4.7730000000000002E-2</v>
      </c>
      <c r="LH48" s="19">
        <v>147.5</v>
      </c>
      <c r="LI48" s="19">
        <v>155.49815000000001</v>
      </c>
      <c r="LJ48" s="19">
        <v>155.80853999999999</v>
      </c>
      <c r="LK48" s="19">
        <v>-8.3085400000000007</v>
      </c>
      <c r="LL48" s="19">
        <v>101.9</v>
      </c>
      <c r="LM48" s="19">
        <v>86.879419999999996</v>
      </c>
      <c r="LN48" s="19">
        <v>94.203779999999995</v>
      </c>
      <c r="LO48" s="19">
        <v>7.6962200000000003</v>
      </c>
      <c r="LP48" s="19">
        <v>62.4</v>
      </c>
      <c r="LQ48" s="19">
        <v>67.133979999999994</v>
      </c>
      <c r="LR48" s="19">
        <v>67.133979999999994</v>
      </c>
      <c r="LS48" s="19">
        <v>-4.7339799999999999</v>
      </c>
      <c r="LT48" s="19">
        <v>77.099999999999994</v>
      </c>
      <c r="LU48" s="19">
        <v>70.176249999999996</v>
      </c>
      <c r="LV48" s="19">
        <v>72.373840000000001</v>
      </c>
      <c r="LW48" s="19">
        <v>4.7261600000000001</v>
      </c>
      <c r="LX48" s="19">
        <v>30.1</v>
      </c>
      <c r="LY48" s="19">
        <v>29.041979999999999</v>
      </c>
      <c r="LZ48" s="19">
        <v>29.951440000000002</v>
      </c>
      <c r="MA48" s="19">
        <v>0.14856</v>
      </c>
      <c r="MB48" s="19"/>
      <c r="MC48" s="19"/>
      <c r="MD48" s="19"/>
      <c r="ME48" s="19">
        <v>0</v>
      </c>
      <c r="MF48" s="19"/>
      <c r="MG48" s="19"/>
      <c r="MH48" s="19"/>
      <c r="MI48" s="19">
        <v>0</v>
      </c>
      <c r="MJ48" s="19"/>
      <c r="MK48" s="19"/>
      <c r="ML48" s="19"/>
      <c r="MM48" s="19">
        <v>0</v>
      </c>
      <c r="MN48" s="19">
        <v>147.1</v>
      </c>
      <c r="MO48" s="19">
        <v>149.77393000000001</v>
      </c>
      <c r="MP48" s="19">
        <v>149.77393000000001</v>
      </c>
      <c r="MQ48" s="19">
        <v>-2.6739299999999999</v>
      </c>
      <c r="MR48" s="19">
        <v>149.5</v>
      </c>
      <c r="MS48" s="19">
        <v>149.77393000000001</v>
      </c>
      <c r="MT48" s="19">
        <v>149.77393000000001</v>
      </c>
      <c r="MU48" s="19">
        <v>-0.27393000000000001</v>
      </c>
      <c r="MV48" s="19">
        <v>150.1</v>
      </c>
      <c r="MW48" s="19">
        <v>149.77393000000001</v>
      </c>
      <c r="MX48" s="19">
        <v>149.77393000000001</v>
      </c>
      <c r="MY48" s="19">
        <v>0.32607000000000003</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137.6</v>
      </c>
      <c r="NU48" s="19">
        <v>145.01718</v>
      </c>
      <c r="NV48" s="19">
        <v>145.0172</v>
      </c>
      <c r="NW48" s="19">
        <v>-7.4172000000000002</v>
      </c>
      <c r="NX48" s="19">
        <v>78.099999999999994</v>
      </c>
      <c r="NY48" s="19">
        <v>72.508589999999998</v>
      </c>
      <c r="NZ48" s="19">
        <v>72.508600000000001</v>
      </c>
      <c r="OA48" s="19">
        <v>5.5914000000000001</v>
      </c>
      <c r="OB48" s="19">
        <v>0</v>
      </c>
      <c r="OC48" s="19">
        <v>0</v>
      </c>
      <c r="OD48" s="19">
        <v>0</v>
      </c>
      <c r="OE48" s="19">
        <v>0</v>
      </c>
      <c r="OF48" s="19">
        <v>126.7</v>
      </c>
      <c r="OG48" s="19">
        <v>132.00695999999999</v>
      </c>
      <c r="OH48" s="19">
        <v>120.297</v>
      </c>
      <c r="OI48" s="19">
        <v>6.4029999999999996</v>
      </c>
      <c r="OJ48" s="19">
        <v>0</v>
      </c>
      <c r="OK48" s="19">
        <v>0</v>
      </c>
      <c r="OL48" s="19">
        <v>0</v>
      </c>
      <c r="OM48" s="19">
        <v>0</v>
      </c>
      <c r="ON48" s="19">
        <v>0</v>
      </c>
      <c r="OO48" s="19">
        <v>16.86</v>
      </c>
      <c r="OP48" s="19">
        <v>16.86</v>
      </c>
      <c r="OQ48" s="19">
        <v>-16.86</v>
      </c>
      <c r="OR48" s="19">
        <v>0</v>
      </c>
      <c r="OS48" s="19">
        <v>0</v>
      </c>
      <c r="OT48" s="19">
        <v>0</v>
      </c>
      <c r="OU48" s="19">
        <v>0</v>
      </c>
      <c r="OV48" s="19">
        <v>8.5</v>
      </c>
      <c r="OW48" s="19">
        <v>8.6</v>
      </c>
      <c r="OX48" s="19">
        <v>8.6</v>
      </c>
      <c r="OY48" s="19">
        <v>-0.1</v>
      </c>
      <c r="OZ48" s="19">
        <v>9.9</v>
      </c>
      <c r="PA48" s="19">
        <v>9</v>
      </c>
      <c r="PB48" s="19">
        <v>9.0000099999999996</v>
      </c>
      <c r="PC48" s="19">
        <v>0.89998999999999996</v>
      </c>
      <c r="PD48" s="19">
        <v>2</v>
      </c>
      <c r="PE48" s="19">
        <v>4.4975800000000001</v>
      </c>
      <c r="PF48" s="19">
        <v>3.9767700000000001</v>
      </c>
      <c r="PG48" s="19">
        <v>-1.9767699999999999</v>
      </c>
      <c r="PH48" s="19"/>
      <c r="PI48" s="19">
        <v>1.23</v>
      </c>
      <c r="PJ48" s="19">
        <v>1.23</v>
      </c>
      <c r="PK48" s="19">
        <v>-1.23</v>
      </c>
      <c r="PL48" s="19">
        <v>3.2</v>
      </c>
      <c r="PM48" s="19">
        <v>2.6</v>
      </c>
      <c r="PN48" s="19">
        <v>2.6</v>
      </c>
      <c r="PO48" s="19">
        <v>0.6</v>
      </c>
      <c r="PP48" s="19">
        <v>2.2999999999999998</v>
      </c>
      <c r="PQ48" s="19">
        <v>2.5</v>
      </c>
      <c r="PR48" s="19">
        <v>2.5</v>
      </c>
      <c r="PS48" s="19">
        <v>-0.2</v>
      </c>
      <c r="PT48" s="19">
        <v>20.100000000000001</v>
      </c>
      <c r="PU48" s="19">
        <v>19.417480000000001</v>
      </c>
      <c r="PV48" s="19">
        <v>19.417470000000002</v>
      </c>
      <c r="PW48" s="19">
        <v>0.68252999999999997</v>
      </c>
      <c r="PX48" s="19">
        <v>8.1999999999999993</v>
      </c>
      <c r="PY48" s="19">
        <v>19.417480000000001</v>
      </c>
      <c r="PZ48" s="19">
        <v>19.417470000000002</v>
      </c>
      <c r="QA48" s="19">
        <v>-11.21747</v>
      </c>
      <c r="QB48" s="19">
        <v>7.5</v>
      </c>
      <c r="QC48" s="19">
        <v>6</v>
      </c>
      <c r="QD48" s="19">
        <v>6</v>
      </c>
      <c r="QE48" s="19">
        <v>1.5</v>
      </c>
      <c r="QF48" s="19">
        <v>3.4</v>
      </c>
      <c r="QG48" s="19">
        <v>3.5</v>
      </c>
      <c r="QH48" s="19">
        <v>3.5</v>
      </c>
      <c r="QI48" s="19">
        <v>-0.1</v>
      </c>
      <c r="QJ48" s="19">
        <v>18.399999999999999</v>
      </c>
      <c r="QK48" s="19">
        <v>17.961169999999999</v>
      </c>
      <c r="QL48" s="19">
        <v>17.96116</v>
      </c>
      <c r="QM48" s="19">
        <v>0.43884000000000001</v>
      </c>
      <c r="QN48" s="19">
        <v>0</v>
      </c>
      <c r="QO48" s="19">
        <v>0</v>
      </c>
      <c r="QP48" s="19">
        <v>0</v>
      </c>
      <c r="QQ48" s="19">
        <v>0</v>
      </c>
      <c r="QR48" s="19">
        <v>0</v>
      </c>
      <c r="QS48" s="19">
        <v>0</v>
      </c>
      <c r="QT48" s="19">
        <v>0</v>
      </c>
      <c r="QU48" s="19">
        <v>0</v>
      </c>
      <c r="QV48" s="19">
        <v>31.7</v>
      </c>
      <c r="QW48" s="19">
        <v>30.803509999999999</v>
      </c>
      <c r="QX48" s="19">
        <v>27.466999999999999</v>
      </c>
      <c r="QY48" s="19">
        <v>4.2329999999999997</v>
      </c>
      <c r="QZ48" s="19">
        <v>85.2</v>
      </c>
      <c r="RA48" s="19">
        <v>87.054599999999994</v>
      </c>
      <c r="RB48" s="19">
        <v>81.984999999999999</v>
      </c>
      <c r="RC48" s="19">
        <v>3.2149999999999999</v>
      </c>
      <c r="RD48" s="19">
        <v>4.5</v>
      </c>
      <c r="RE48" s="19">
        <v>4.2</v>
      </c>
      <c r="RF48" s="19">
        <v>4.2</v>
      </c>
      <c r="RG48" s="19">
        <v>0.3</v>
      </c>
      <c r="RH48" s="19">
        <v>1.4</v>
      </c>
      <c r="RI48" s="19">
        <v>2.4</v>
      </c>
      <c r="RJ48" s="19">
        <v>2.4</v>
      </c>
      <c r="RK48" s="19">
        <v>-1</v>
      </c>
      <c r="RL48" s="19">
        <v>2.2000000000000002</v>
      </c>
      <c r="RM48" s="19">
        <v>2.4</v>
      </c>
      <c r="RN48" s="19">
        <v>2.4</v>
      </c>
      <c r="RO48" s="19">
        <v>-0.2</v>
      </c>
      <c r="RP48" s="19">
        <v>2.8</v>
      </c>
      <c r="RQ48" s="19">
        <v>2.8</v>
      </c>
      <c r="RR48" s="19">
        <v>2.8</v>
      </c>
      <c r="RS48" s="19">
        <v>0</v>
      </c>
      <c r="RT48" s="19">
        <v>0</v>
      </c>
      <c r="RU48" s="19">
        <v>0</v>
      </c>
      <c r="RV48" s="19">
        <v>0</v>
      </c>
      <c r="RW48" s="19">
        <v>0</v>
      </c>
      <c r="RX48" s="19">
        <v>2.4</v>
      </c>
      <c r="RY48" s="19">
        <v>1.899</v>
      </c>
      <c r="RZ48" s="19">
        <v>1.899</v>
      </c>
      <c r="SA48" s="19">
        <v>0.501</v>
      </c>
      <c r="SB48" s="19">
        <v>20.399999999999999</v>
      </c>
      <c r="SC48" s="19">
        <v>14.443149999999999</v>
      </c>
      <c r="SD48" s="19">
        <v>19.772780000000001</v>
      </c>
      <c r="SE48" s="19">
        <v>0.62722</v>
      </c>
      <c r="SF48" s="19">
        <v>1.6</v>
      </c>
      <c r="SG48" s="19">
        <v>1.6</v>
      </c>
      <c r="SH48" s="19">
        <v>1.6</v>
      </c>
      <c r="SI48" s="19">
        <v>0</v>
      </c>
      <c r="SJ48" s="19"/>
      <c r="SK48" s="19">
        <v>0.4</v>
      </c>
      <c r="SL48" s="19">
        <v>0.4</v>
      </c>
      <c r="SM48" s="19">
        <v>-0.4</v>
      </c>
      <c r="SN48" s="19">
        <v>4.9000000000000004</v>
      </c>
      <c r="SO48" s="19">
        <v>6.3</v>
      </c>
      <c r="SP48" s="19">
        <v>6.3</v>
      </c>
      <c r="SQ48" s="19">
        <v>-1.4</v>
      </c>
      <c r="SR48" s="19">
        <v>2.4</v>
      </c>
      <c r="SS48" s="19">
        <v>3.6</v>
      </c>
      <c r="ST48" s="19">
        <v>3.6</v>
      </c>
      <c r="SU48" s="19">
        <v>-1.2</v>
      </c>
      <c r="SV48" s="19">
        <v>3.8</v>
      </c>
      <c r="SW48" s="19">
        <v>4.8</v>
      </c>
      <c r="SX48" s="19">
        <v>4.8</v>
      </c>
      <c r="SY48" s="19">
        <v>-1</v>
      </c>
      <c r="SZ48" s="19">
        <v>5.8</v>
      </c>
      <c r="TA48" s="19">
        <v>6.7</v>
      </c>
      <c r="TB48" s="19">
        <v>6.7</v>
      </c>
      <c r="TC48" s="19">
        <v>-0.9</v>
      </c>
      <c r="TD48" s="19">
        <v>10</v>
      </c>
      <c r="TE48" s="19">
        <v>10</v>
      </c>
      <c r="TF48" s="19">
        <v>10</v>
      </c>
      <c r="TG48" s="19">
        <v>0</v>
      </c>
      <c r="TH48" s="19">
        <v>23.8</v>
      </c>
      <c r="TI48" s="19">
        <v>23.88</v>
      </c>
      <c r="TJ48" s="19">
        <v>23.88</v>
      </c>
      <c r="TK48" s="19">
        <v>-0.08</v>
      </c>
      <c r="TL48" s="19">
        <v>19.600000000000001</v>
      </c>
      <c r="TM48" s="19">
        <v>44.3</v>
      </c>
      <c r="TN48" s="19">
        <v>55.018999999999998</v>
      </c>
      <c r="TO48" s="19">
        <v>-35.418999999999997</v>
      </c>
      <c r="TP48" s="19">
        <v>0</v>
      </c>
      <c r="TQ48" s="19">
        <v>0</v>
      </c>
      <c r="TR48" s="19">
        <v>0</v>
      </c>
      <c r="TS48" s="19">
        <v>0</v>
      </c>
      <c r="TT48" s="19">
        <v>97.3</v>
      </c>
      <c r="TU48" s="19">
        <v>94.8</v>
      </c>
      <c r="TV48" s="19">
        <v>73.537999999999997</v>
      </c>
      <c r="TW48" s="19">
        <v>23.762</v>
      </c>
      <c r="TX48" s="19">
        <v>97.8</v>
      </c>
      <c r="TY48" s="19">
        <v>100.2</v>
      </c>
      <c r="TZ48" s="19">
        <v>87.432000000000002</v>
      </c>
      <c r="UA48" s="19">
        <v>10.368</v>
      </c>
      <c r="UB48" s="19">
        <v>16</v>
      </c>
      <c r="UC48" s="19">
        <v>11.420999999999999</v>
      </c>
      <c r="UD48" s="19">
        <v>11.420999999999999</v>
      </c>
      <c r="UE48" s="19">
        <v>4.5789999999999997</v>
      </c>
      <c r="UF48" s="19">
        <v>11.6</v>
      </c>
      <c r="UG48" s="19">
        <v>9.2729999999999997</v>
      </c>
      <c r="UH48" s="19">
        <v>9.2729999999999997</v>
      </c>
      <c r="UI48" s="19">
        <v>2.327</v>
      </c>
      <c r="UJ48" s="19">
        <v>6</v>
      </c>
      <c r="UK48" s="19">
        <v>7</v>
      </c>
      <c r="UL48" s="19">
        <v>7</v>
      </c>
      <c r="UM48" s="19">
        <v>-1</v>
      </c>
      <c r="UN48" s="19">
        <v>2.2000000000000002</v>
      </c>
      <c r="UO48" s="19">
        <v>2</v>
      </c>
      <c r="UP48" s="19">
        <v>2</v>
      </c>
      <c r="UQ48" s="19">
        <v>0.2</v>
      </c>
      <c r="UR48" s="19">
        <v>8</v>
      </c>
      <c r="US48" s="19">
        <v>8.5</v>
      </c>
      <c r="UT48" s="19">
        <v>8.5</v>
      </c>
      <c r="UU48" s="19">
        <v>-0.5</v>
      </c>
      <c r="UV48" s="19">
        <v>4.0999999999999996</v>
      </c>
      <c r="UW48" s="19">
        <v>6</v>
      </c>
      <c r="UX48" s="19">
        <v>6</v>
      </c>
      <c r="UY48" s="19">
        <v>-1.9</v>
      </c>
      <c r="UZ48" s="19">
        <v>4.7</v>
      </c>
      <c r="VA48" s="19">
        <v>6</v>
      </c>
      <c r="VB48" s="19">
        <v>6</v>
      </c>
      <c r="VC48" s="19">
        <v>-1.3</v>
      </c>
      <c r="VD48" s="19">
        <v>4</v>
      </c>
      <c r="VE48" s="19">
        <v>7</v>
      </c>
      <c r="VF48" s="19">
        <v>7</v>
      </c>
      <c r="VG48" s="19">
        <v>-3</v>
      </c>
      <c r="VH48" s="19">
        <v>0</v>
      </c>
      <c r="VI48" s="19">
        <v>14.587</v>
      </c>
      <c r="VJ48" s="19">
        <v>14.587</v>
      </c>
      <c r="VK48" s="19">
        <v>-14.587</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128.30000000000001</v>
      </c>
      <c r="WC48" s="19">
        <v>121.3</v>
      </c>
      <c r="WD48" s="19">
        <v>114.541</v>
      </c>
      <c r="WE48" s="19">
        <v>13.759</v>
      </c>
      <c r="WF48" s="19">
        <v>156.19999999999999</v>
      </c>
      <c r="WG48" s="19">
        <v>134.80000000000001</v>
      </c>
      <c r="WH48" s="19">
        <v>112.80200000000001</v>
      </c>
      <c r="WI48" s="19">
        <v>43.398000000000003</v>
      </c>
      <c r="WJ48" s="19">
        <v>0</v>
      </c>
      <c r="WK48" s="19">
        <v>0</v>
      </c>
      <c r="WL48" s="19">
        <v>0</v>
      </c>
      <c r="WM48" s="19">
        <v>0</v>
      </c>
      <c r="WN48" s="19">
        <v>0</v>
      </c>
      <c r="WO48" s="19">
        <v>0</v>
      </c>
      <c r="WP48" s="19">
        <v>0</v>
      </c>
      <c r="WQ48" s="19">
        <v>0</v>
      </c>
      <c r="WR48" s="19">
        <v>10</v>
      </c>
      <c r="WS48" s="19">
        <v>10</v>
      </c>
      <c r="WT48" s="19">
        <v>10</v>
      </c>
      <c r="WU48" s="19">
        <v>0</v>
      </c>
      <c r="WV48" s="19">
        <v>20</v>
      </c>
      <c r="WW48" s="19">
        <v>19.223299999999998</v>
      </c>
      <c r="WX48" s="19">
        <v>19.223299999999998</v>
      </c>
      <c r="WY48" s="19">
        <v>0.77669999999999995</v>
      </c>
      <c r="WZ48" s="19">
        <v>10.3</v>
      </c>
      <c r="XA48" s="19">
        <v>10.8</v>
      </c>
      <c r="XB48" s="19">
        <v>10.8</v>
      </c>
      <c r="XC48" s="19">
        <v>-0.5</v>
      </c>
      <c r="XD48" s="19">
        <v>0</v>
      </c>
      <c r="XE48" s="19">
        <v>30</v>
      </c>
      <c r="XF48" s="19"/>
      <c r="XG48" s="19">
        <v>0</v>
      </c>
      <c r="XH48" s="19"/>
      <c r="XI48" s="19"/>
      <c r="XJ48" s="19"/>
      <c r="XK48" s="19">
        <v>0</v>
      </c>
      <c r="XL48" s="19">
        <v>14</v>
      </c>
      <c r="XM48" s="19">
        <v>14</v>
      </c>
      <c r="XN48" s="19">
        <v>14</v>
      </c>
      <c r="XO48" s="19">
        <v>0</v>
      </c>
      <c r="XP48" s="19">
        <v>3.2</v>
      </c>
      <c r="XQ48" s="19"/>
      <c r="XR48" s="19"/>
      <c r="XS48" s="19">
        <v>3.2</v>
      </c>
      <c r="XT48" s="19">
        <v>7.85</v>
      </c>
      <c r="XU48" s="19">
        <v>0</v>
      </c>
      <c r="XV48" s="19">
        <v>0</v>
      </c>
      <c r="XW48" s="19">
        <v>7.85</v>
      </c>
      <c r="XX48" s="19"/>
      <c r="XY48" s="19"/>
      <c r="XZ48" s="19"/>
      <c r="YA48" s="19">
        <v>0</v>
      </c>
      <c r="YB48" s="19"/>
      <c r="YC48" s="19"/>
      <c r="YD48" s="19"/>
      <c r="YE48" s="19">
        <v>0</v>
      </c>
    </row>
    <row r="49" spans="1:655" ht="24" customHeight="1" x14ac:dyDescent="0.3">
      <c r="A49" s="1"/>
      <c r="B49" s="13" t="s">
        <v>35</v>
      </c>
      <c r="C49" s="13" t="s">
        <v>796</v>
      </c>
      <c r="D49" s="14">
        <v>139.30000000000001</v>
      </c>
      <c r="E49" s="14">
        <v>132.36761000000001</v>
      </c>
      <c r="F49" s="14">
        <v>123.69159000000001</v>
      </c>
      <c r="G49" s="14">
        <v>15.608409999999999</v>
      </c>
      <c r="H49" s="14">
        <v>648.29999999999995</v>
      </c>
      <c r="I49" s="14">
        <v>643.65809000000002</v>
      </c>
      <c r="J49" s="14">
        <v>643.65809000000002</v>
      </c>
      <c r="K49" s="14">
        <v>4.6419100000000002</v>
      </c>
      <c r="L49" s="14">
        <v>215.8</v>
      </c>
      <c r="M49" s="14">
        <v>209.39341999999999</v>
      </c>
      <c r="N49" s="14">
        <v>209.39341999999999</v>
      </c>
      <c r="O49" s="14">
        <v>6.4065799999999999</v>
      </c>
      <c r="P49" s="14"/>
      <c r="Q49" s="14"/>
      <c r="R49" s="14"/>
      <c r="S49" s="14">
        <v>0</v>
      </c>
      <c r="T49" s="14"/>
      <c r="U49" s="14"/>
      <c r="V49" s="14"/>
      <c r="W49" s="14">
        <v>0</v>
      </c>
      <c r="X49" s="14">
        <v>21.9</v>
      </c>
      <c r="Y49" s="14">
        <v>56.685519999999997</v>
      </c>
      <c r="Z49" s="14">
        <v>45.49747</v>
      </c>
      <c r="AA49" s="14">
        <v>-23.597470000000001</v>
      </c>
      <c r="AB49" s="14">
        <v>79.400000000000006</v>
      </c>
      <c r="AC49" s="14">
        <v>92.945300000000003</v>
      </c>
      <c r="AD49" s="14">
        <v>92.967299999999994</v>
      </c>
      <c r="AE49" s="14">
        <v>-13.567299999999999</v>
      </c>
      <c r="AF49" s="14"/>
      <c r="AG49" s="14"/>
      <c r="AH49" s="14"/>
      <c r="AI49" s="14">
        <v>0</v>
      </c>
      <c r="AJ49" s="14"/>
      <c r="AK49" s="14"/>
      <c r="AL49" s="14"/>
      <c r="AM49" s="14">
        <v>0</v>
      </c>
      <c r="AN49" s="14">
        <v>152.30000000000001</v>
      </c>
      <c r="AO49" s="14">
        <v>184.74852999999999</v>
      </c>
      <c r="AP49" s="14">
        <v>196.42444</v>
      </c>
      <c r="AQ49" s="14">
        <v>-44.12444</v>
      </c>
      <c r="AR49" s="14">
        <v>152.30000000000001</v>
      </c>
      <c r="AS49" s="14">
        <v>184.74852999999999</v>
      </c>
      <c r="AT49" s="14">
        <v>196.42444</v>
      </c>
      <c r="AU49" s="14">
        <v>-44.12444</v>
      </c>
      <c r="AV49" s="14">
        <v>152.19999999999999</v>
      </c>
      <c r="AW49" s="14">
        <v>184.74852999999999</v>
      </c>
      <c r="AX49" s="14">
        <v>196.42444</v>
      </c>
      <c r="AY49" s="14">
        <v>-44.224440000000001</v>
      </c>
      <c r="AZ49" s="14">
        <v>244.7</v>
      </c>
      <c r="BA49" s="14">
        <v>277.12279000000001</v>
      </c>
      <c r="BB49" s="14">
        <v>294.63664999999997</v>
      </c>
      <c r="BC49" s="14">
        <v>-49.93665</v>
      </c>
      <c r="BD49" s="14">
        <v>217.3</v>
      </c>
      <c r="BE49" s="14">
        <v>208.28218000000001</v>
      </c>
      <c r="BF49" s="14">
        <v>208.28217000000001</v>
      </c>
      <c r="BG49" s="14">
        <v>9.01783</v>
      </c>
      <c r="BH49" s="14">
        <v>111.5</v>
      </c>
      <c r="BI49" s="14">
        <v>104.14109000000001</v>
      </c>
      <c r="BJ49" s="14">
        <v>104.14108</v>
      </c>
      <c r="BK49" s="14">
        <v>7.3589200000000003</v>
      </c>
      <c r="BL49" s="14">
        <v>393.2</v>
      </c>
      <c r="BM49" s="14">
        <v>399.36408999999998</v>
      </c>
      <c r="BN49" s="14">
        <v>497.44578999999999</v>
      </c>
      <c r="BO49" s="14">
        <v>-104.24579</v>
      </c>
      <c r="BP49" s="14">
        <v>4.2</v>
      </c>
      <c r="BQ49" s="14">
        <v>4.4318400000000002</v>
      </c>
      <c r="BR49" s="14">
        <v>4.4318400000000002</v>
      </c>
      <c r="BS49" s="14">
        <v>-0.23183999999999999</v>
      </c>
      <c r="BT49" s="14"/>
      <c r="BU49" s="14"/>
      <c r="BV49" s="14"/>
      <c r="BW49" s="14">
        <v>0</v>
      </c>
      <c r="BX49" s="14"/>
      <c r="BY49" s="14"/>
      <c r="BZ49" s="14"/>
      <c r="CA49" s="14">
        <v>0</v>
      </c>
      <c r="CB49" s="14"/>
      <c r="CC49" s="14"/>
      <c r="CD49" s="14"/>
      <c r="CE49" s="14">
        <v>0</v>
      </c>
      <c r="CF49" s="14"/>
      <c r="CG49" s="14"/>
      <c r="CH49" s="14"/>
      <c r="CI49" s="14">
        <v>0</v>
      </c>
      <c r="CJ49" s="14">
        <v>117.1</v>
      </c>
      <c r="CK49" s="14">
        <v>110.4171</v>
      </c>
      <c r="CL49" s="14">
        <v>110.4171</v>
      </c>
      <c r="CM49" s="14">
        <v>6.6829000000000001</v>
      </c>
      <c r="CN49" s="14">
        <v>7.5</v>
      </c>
      <c r="CO49" s="14">
        <v>5.1333399999999996</v>
      </c>
      <c r="CP49" s="14">
        <v>5.1333399999999996</v>
      </c>
      <c r="CQ49" s="14">
        <v>2.36666</v>
      </c>
      <c r="CR49" s="14">
        <v>5.4</v>
      </c>
      <c r="CS49" s="14">
        <v>2.8177599999999998</v>
      </c>
      <c r="CT49" s="14">
        <v>2.8177599999999998</v>
      </c>
      <c r="CU49" s="14">
        <v>2.5822400000000001</v>
      </c>
      <c r="CV49" s="14"/>
      <c r="CW49" s="14"/>
      <c r="CX49" s="14"/>
      <c r="CY49" s="14">
        <v>0</v>
      </c>
      <c r="CZ49" s="14">
        <v>6.5</v>
      </c>
      <c r="DA49" s="14">
        <v>6.8787000000000003</v>
      </c>
      <c r="DB49" s="14">
        <v>6.8787000000000003</v>
      </c>
      <c r="DC49" s="14">
        <v>-0.37869999999999998</v>
      </c>
      <c r="DD49" s="14">
        <v>13.9</v>
      </c>
      <c r="DE49" s="14">
        <v>14.919420000000001</v>
      </c>
      <c r="DF49" s="14">
        <v>14.914210000000001</v>
      </c>
      <c r="DG49" s="14">
        <v>-1.0142100000000001</v>
      </c>
      <c r="DH49" s="14">
        <v>141</v>
      </c>
      <c r="DI49" s="14">
        <v>125.14084</v>
      </c>
      <c r="DJ49" s="14">
        <v>97.464470000000006</v>
      </c>
      <c r="DK49" s="14">
        <v>43.535530000000001</v>
      </c>
      <c r="DL49" s="14"/>
      <c r="DM49" s="14"/>
      <c r="DN49" s="14"/>
      <c r="DO49" s="14">
        <v>0</v>
      </c>
      <c r="DP49" s="14"/>
      <c r="DQ49" s="14"/>
      <c r="DR49" s="14"/>
      <c r="DS49" s="14">
        <v>0</v>
      </c>
      <c r="DT49" s="14"/>
      <c r="DU49" s="14"/>
      <c r="DV49" s="14"/>
      <c r="DW49" s="14">
        <v>0</v>
      </c>
      <c r="DX49" s="14"/>
      <c r="DY49" s="14"/>
      <c r="DZ49" s="14"/>
      <c r="EA49" s="14">
        <v>0</v>
      </c>
      <c r="EB49" s="14">
        <v>55.5</v>
      </c>
      <c r="EC49" s="14">
        <v>56.515709999999999</v>
      </c>
      <c r="ED49" s="14">
        <v>56.515689999999999</v>
      </c>
      <c r="EE49" s="14">
        <v>-1.01569</v>
      </c>
      <c r="EF49" s="14">
        <v>96.1</v>
      </c>
      <c r="EG49" s="14">
        <v>94.13485</v>
      </c>
      <c r="EH49" s="14">
        <v>110.21745</v>
      </c>
      <c r="EI49" s="14">
        <v>-14.11745</v>
      </c>
      <c r="EJ49" s="14"/>
      <c r="EK49" s="14"/>
      <c r="EL49" s="14"/>
      <c r="EM49" s="14">
        <v>0</v>
      </c>
      <c r="EN49" s="14"/>
      <c r="EO49" s="14"/>
      <c r="EP49" s="14"/>
      <c r="EQ49" s="14">
        <v>0</v>
      </c>
      <c r="ER49" s="14"/>
      <c r="ES49" s="14"/>
      <c r="ET49" s="14"/>
      <c r="EU49" s="14">
        <v>0</v>
      </c>
      <c r="EV49" s="14">
        <v>6.5</v>
      </c>
      <c r="EW49" s="14">
        <v>6.39</v>
      </c>
      <c r="EX49" s="14">
        <v>6.39</v>
      </c>
      <c r="EY49" s="14">
        <v>0.11</v>
      </c>
      <c r="EZ49" s="14">
        <v>228.3</v>
      </c>
      <c r="FA49" s="14">
        <v>175.79015999999999</v>
      </c>
      <c r="FB49" s="14">
        <v>177.84213</v>
      </c>
      <c r="FC49" s="14">
        <v>50.45787</v>
      </c>
      <c r="FD49" s="14">
        <v>30</v>
      </c>
      <c r="FE49" s="14">
        <v>36.90014</v>
      </c>
      <c r="FF49" s="14">
        <v>36.90014</v>
      </c>
      <c r="FG49" s="14">
        <v>-6.9001400000000004</v>
      </c>
      <c r="FH49" s="14">
        <v>134.4</v>
      </c>
      <c r="FI49" s="14">
        <v>66.990290000000002</v>
      </c>
      <c r="FJ49" s="14">
        <v>76.299589999999995</v>
      </c>
      <c r="FK49" s="14">
        <v>58.100409999999997</v>
      </c>
      <c r="FL49" s="14">
        <v>19.5</v>
      </c>
      <c r="FM49" s="14">
        <v>22.625250000000001</v>
      </c>
      <c r="FN49" s="14">
        <v>22.625250000000001</v>
      </c>
      <c r="FO49" s="14">
        <v>-3.1252499999999999</v>
      </c>
      <c r="FP49" s="14">
        <v>18.8</v>
      </c>
      <c r="FQ49" s="14">
        <v>17.562139999999999</v>
      </c>
      <c r="FR49" s="14">
        <v>17.56213</v>
      </c>
      <c r="FS49" s="14">
        <v>1.23787</v>
      </c>
      <c r="FT49" s="14">
        <v>14.4</v>
      </c>
      <c r="FU49" s="14">
        <v>17.475729999999999</v>
      </c>
      <c r="FV49" s="14">
        <v>17.475729999999999</v>
      </c>
      <c r="FW49" s="14">
        <v>-3.0757300000000001</v>
      </c>
      <c r="FX49" s="14">
        <v>61.7</v>
      </c>
      <c r="FY49" s="14">
        <v>60.33605</v>
      </c>
      <c r="FZ49" s="14">
        <v>60.33605</v>
      </c>
      <c r="GA49" s="14">
        <v>1.36395</v>
      </c>
      <c r="GB49" s="14">
        <v>182.6</v>
      </c>
      <c r="GC49" s="14">
        <v>185.10007999999999</v>
      </c>
      <c r="GD49" s="14">
        <v>185.10006999999999</v>
      </c>
      <c r="GE49" s="14">
        <v>-2.50007</v>
      </c>
      <c r="GF49" s="14">
        <v>182.9</v>
      </c>
      <c r="GG49" s="14">
        <v>185.10007999999999</v>
      </c>
      <c r="GH49" s="14">
        <v>185.10006999999999</v>
      </c>
      <c r="GI49" s="14">
        <v>-2.2000700000000002</v>
      </c>
      <c r="GJ49" s="14">
        <v>184.1</v>
      </c>
      <c r="GK49" s="14">
        <v>185.10007999999999</v>
      </c>
      <c r="GL49" s="14">
        <v>185.10006999999999</v>
      </c>
      <c r="GM49" s="14">
        <v>-1.00007</v>
      </c>
      <c r="GN49" s="14">
        <v>81.599999999999994</v>
      </c>
      <c r="GO49" s="14">
        <v>62.685540000000003</v>
      </c>
      <c r="GP49" s="14">
        <v>52.031329999999997</v>
      </c>
      <c r="GQ49" s="14">
        <v>29.568670000000001</v>
      </c>
      <c r="GR49" s="14">
        <v>7.9</v>
      </c>
      <c r="GS49" s="14">
        <v>7.5127800000000002</v>
      </c>
      <c r="GT49" s="14">
        <v>7.5127800000000002</v>
      </c>
      <c r="GU49" s="14">
        <v>0.38722000000000001</v>
      </c>
      <c r="GV49" s="14">
        <v>4.9000000000000004</v>
      </c>
      <c r="GW49" s="14">
        <v>7.8816100000000002</v>
      </c>
      <c r="GX49" s="14">
        <v>7.8816100000000002</v>
      </c>
      <c r="GY49" s="14">
        <v>-2.9816099999999999</v>
      </c>
      <c r="GZ49" s="14">
        <v>28</v>
      </c>
      <c r="HA49" s="14">
        <v>28.652799999999999</v>
      </c>
      <c r="HB49" s="14">
        <v>34.477879999999999</v>
      </c>
      <c r="HC49" s="14">
        <v>-6.4778799999999999</v>
      </c>
      <c r="HD49" s="14">
        <v>31.7</v>
      </c>
      <c r="HE49" s="14">
        <v>33.231389999999998</v>
      </c>
      <c r="HF49" s="14">
        <v>36.252429999999997</v>
      </c>
      <c r="HG49" s="14">
        <v>-4.5524300000000002</v>
      </c>
      <c r="HH49" s="14">
        <v>2.2000000000000002</v>
      </c>
      <c r="HI49" s="14">
        <v>1.97359</v>
      </c>
      <c r="HJ49" s="14">
        <v>1.97359</v>
      </c>
      <c r="HK49" s="14">
        <v>0.22641</v>
      </c>
      <c r="HL49" s="14">
        <v>16.2</v>
      </c>
      <c r="HM49" s="14">
        <v>16.664079999999998</v>
      </c>
      <c r="HN49" s="14">
        <v>16.664079999999998</v>
      </c>
      <c r="HO49" s="14">
        <v>-0.46407999999999999</v>
      </c>
      <c r="HP49" s="14">
        <v>75</v>
      </c>
      <c r="HQ49" s="14">
        <v>84.599469999999997</v>
      </c>
      <c r="HR49" s="14">
        <v>83.672389999999993</v>
      </c>
      <c r="HS49" s="14">
        <v>-8.67239</v>
      </c>
      <c r="HT49" s="14"/>
      <c r="HU49" s="14"/>
      <c r="HV49" s="14"/>
      <c r="HW49" s="14">
        <v>0</v>
      </c>
      <c r="HX49" s="14"/>
      <c r="HY49" s="14"/>
      <c r="HZ49" s="14"/>
      <c r="IA49" s="14">
        <v>0</v>
      </c>
      <c r="IB49" s="14">
        <v>51.1</v>
      </c>
      <c r="IC49" s="14">
        <v>61.955889999999997</v>
      </c>
      <c r="ID49" s="14">
        <v>85.482569999999996</v>
      </c>
      <c r="IE49" s="14">
        <v>-34.382570000000001</v>
      </c>
      <c r="IF49" s="14"/>
      <c r="IG49" s="14"/>
      <c r="IH49" s="14"/>
      <c r="II49" s="14">
        <v>0</v>
      </c>
      <c r="IJ49" s="14"/>
      <c r="IK49" s="14"/>
      <c r="IL49" s="14"/>
      <c r="IM49" s="14">
        <v>0</v>
      </c>
      <c r="IN49" s="14">
        <v>47.8</v>
      </c>
      <c r="IO49" s="14">
        <v>48.181449999999998</v>
      </c>
      <c r="IP49" s="14">
        <v>48.181440000000002</v>
      </c>
      <c r="IQ49" s="14">
        <v>-0.38144</v>
      </c>
      <c r="IR49" s="14"/>
      <c r="IS49" s="14"/>
      <c r="IT49" s="14"/>
      <c r="IU49" s="14">
        <v>0</v>
      </c>
      <c r="IV49" s="14"/>
      <c r="IW49" s="14"/>
      <c r="IX49" s="14"/>
      <c r="IY49" s="14">
        <v>0</v>
      </c>
      <c r="IZ49" s="14"/>
      <c r="JA49" s="14"/>
      <c r="JB49" s="14"/>
      <c r="JC49" s="14">
        <v>0</v>
      </c>
      <c r="JD49" s="14">
        <v>61.2</v>
      </c>
      <c r="JE49" s="14">
        <v>45.297559999999997</v>
      </c>
      <c r="JF49" s="14">
        <v>32.334209999999999</v>
      </c>
      <c r="JG49" s="14">
        <v>28.865790000000001</v>
      </c>
      <c r="JH49" s="14">
        <v>178.3</v>
      </c>
      <c r="JI49" s="14">
        <v>178.52956</v>
      </c>
      <c r="JJ49" s="14">
        <v>178.52955</v>
      </c>
      <c r="JK49" s="14">
        <v>-0.22955</v>
      </c>
      <c r="JL49" s="14">
        <v>175.9</v>
      </c>
      <c r="JM49" s="14">
        <v>178.52956</v>
      </c>
      <c r="JN49" s="14">
        <v>178.52955</v>
      </c>
      <c r="JO49" s="14">
        <v>-2.6295500000000001</v>
      </c>
      <c r="JP49" s="14">
        <v>210</v>
      </c>
      <c r="JQ49" s="14">
        <v>178.52956</v>
      </c>
      <c r="JR49" s="14">
        <v>178.52955</v>
      </c>
      <c r="JS49" s="14">
        <v>31.47045</v>
      </c>
      <c r="JT49" s="14">
        <v>274.39999999999998</v>
      </c>
      <c r="JU49" s="14">
        <v>267.79433</v>
      </c>
      <c r="JV49" s="14">
        <v>267.79433</v>
      </c>
      <c r="JW49" s="14">
        <v>6.6056699999999999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50.3</v>
      </c>
      <c r="KS49" s="14">
        <v>10</v>
      </c>
      <c r="KT49" s="14">
        <v>10</v>
      </c>
      <c r="KU49" s="14">
        <v>40.299999999999997</v>
      </c>
      <c r="KV49" s="14"/>
      <c r="KW49" s="14"/>
      <c r="KX49" s="14"/>
      <c r="KY49" s="14">
        <v>0</v>
      </c>
      <c r="KZ49" s="14"/>
      <c r="LA49" s="14"/>
      <c r="LB49" s="14"/>
      <c r="LC49" s="14">
        <v>0</v>
      </c>
      <c r="LD49" s="14">
        <v>1.2</v>
      </c>
      <c r="LE49" s="14">
        <v>1.1522699999999999</v>
      </c>
      <c r="LF49" s="14">
        <v>1.1522699999999999</v>
      </c>
      <c r="LG49" s="14">
        <v>4.7730000000000002E-2</v>
      </c>
      <c r="LH49" s="14">
        <v>174.9</v>
      </c>
      <c r="LI49" s="14">
        <v>154.67129</v>
      </c>
      <c r="LJ49" s="14">
        <v>121.70254</v>
      </c>
      <c r="LK49" s="14">
        <v>53.19746</v>
      </c>
      <c r="LL49" s="14">
        <v>96.6</v>
      </c>
      <c r="LM49" s="14">
        <v>87.965040000000002</v>
      </c>
      <c r="LN49" s="14">
        <v>94.856139999999996</v>
      </c>
      <c r="LO49" s="14">
        <v>1.74386</v>
      </c>
      <c r="LP49" s="14">
        <v>63.5</v>
      </c>
      <c r="LQ49" s="14">
        <v>67.133979999999994</v>
      </c>
      <c r="LR49" s="14">
        <v>67.133979999999994</v>
      </c>
      <c r="LS49" s="14">
        <v>-3.6339800000000002</v>
      </c>
      <c r="LT49" s="14">
        <v>77</v>
      </c>
      <c r="LU49" s="14">
        <v>70.604990000000001</v>
      </c>
      <c r="LV49" s="14">
        <v>72.373840000000001</v>
      </c>
      <c r="LW49" s="14">
        <v>4.6261599999999996</v>
      </c>
      <c r="LX49" s="14">
        <v>30.1</v>
      </c>
      <c r="LY49" s="14">
        <v>29.21941</v>
      </c>
      <c r="LZ49" s="14">
        <v>29.951440000000002</v>
      </c>
      <c r="MA49" s="14">
        <v>0.14856</v>
      </c>
      <c r="MB49" s="14"/>
      <c r="MC49" s="14"/>
      <c r="MD49" s="14"/>
      <c r="ME49" s="14">
        <v>0</v>
      </c>
      <c r="MF49" s="14"/>
      <c r="MG49" s="14"/>
      <c r="MH49" s="14"/>
      <c r="MI49" s="14">
        <v>0</v>
      </c>
      <c r="MJ49" s="14"/>
      <c r="MK49" s="14"/>
      <c r="ML49" s="14"/>
      <c r="MM49" s="14">
        <v>0</v>
      </c>
      <c r="MN49" s="14">
        <v>147</v>
      </c>
      <c r="MO49" s="14">
        <v>149.77393000000001</v>
      </c>
      <c r="MP49" s="14">
        <v>149.77393000000001</v>
      </c>
      <c r="MQ49" s="14">
        <v>-2.77393</v>
      </c>
      <c r="MR49" s="14">
        <v>149.4</v>
      </c>
      <c r="MS49" s="14">
        <v>149.77393000000001</v>
      </c>
      <c r="MT49" s="14">
        <v>149.77393000000001</v>
      </c>
      <c r="MU49" s="14">
        <v>-0.37392999999999998</v>
      </c>
      <c r="MV49" s="14">
        <v>150</v>
      </c>
      <c r="MW49" s="14">
        <v>149.77393000000001</v>
      </c>
      <c r="MX49" s="14">
        <v>149.77393000000001</v>
      </c>
      <c r="MY49" s="14">
        <v>0.22606999999999999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137.6</v>
      </c>
      <c r="NU49" s="14">
        <v>145.01718</v>
      </c>
      <c r="NV49" s="14">
        <v>145.0172</v>
      </c>
      <c r="NW49" s="14">
        <v>-7.4172000000000002</v>
      </c>
      <c r="NX49" s="14">
        <v>78.2</v>
      </c>
      <c r="NY49" s="14">
        <v>72.508589999999998</v>
      </c>
      <c r="NZ49" s="14">
        <v>72.508600000000001</v>
      </c>
      <c r="OA49" s="14">
        <v>5.6913999999999998</v>
      </c>
      <c r="OB49" s="14">
        <v>0</v>
      </c>
      <c r="OC49" s="14">
        <v>0</v>
      </c>
      <c r="OD49" s="14">
        <v>0</v>
      </c>
      <c r="OE49" s="14">
        <v>0</v>
      </c>
      <c r="OF49" s="14">
        <v>126.7</v>
      </c>
      <c r="OG49" s="14">
        <v>131.41991999999999</v>
      </c>
      <c r="OH49" s="14">
        <v>119.149</v>
      </c>
      <c r="OI49" s="14">
        <v>7.5510000000000002</v>
      </c>
      <c r="OJ49" s="14">
        <v>0</v>
      </c>
      <c r="OK49" s="14">
        <v>0</v>
      </c>
      <c r="OL49" s="14">
        <v>0</v>
      </c>
      <c r="OM49" s="14">
        <v>0</v>
      </c>
      <c r="ON49" s="14">
        <v>0</v>
      </c>
      <c r="OO49" s="14">
        <v>16.7</v>
      </c>
      <c r="OP49" s="14">
        <v>16.7</v>
      </c>
      <c r="OQ49" s="14">
        <v>-16.7</v>
      </c>
      <c r="OR49" s="14">
        <v>0</v>
      </c>
      <c r="OS49" s="14">
        <v>0</v>
      </c>
      <c r="OT49" s="14">
        <v>0</v>
      </c>
      <c r="OU49" s="14">
        <v>0</v>
      </c>
      <c r="OV49" s="14">
        <v>8.4</v>
      </c>
      <c r="OW49" s="14">
        <v>8.6</v>
      </c>
      <c r="OX49" s="14">
        <v>8.6</v>
      </c>
      <c r="OY49" s="14">
        <v>-0.2</v>
      </c>
      <c r="OZ49" s="14">
        <v>9.9</v>
      </c>
      <c r="PA49" s="14">
        <v>9</v>
      </c>
      <c r="PB49" s="14">
        <v>9.0000099999999996</v>
      </c>
      <c r="PC49" s="14">
        <v>0.89998999999999996</v>
      </c>
      <c r="PD49" s="14">
        <v>2</v>
      </c>
      <c r="PE49" s="14">
        <v>4.3614199999999999</v>
      </c>
      <c r="PF49" s="14">
        <v>3.6335000000000002</v>
      </c>
      <c r="PG49" s="14">
        <v>-1.6335</v>
      </c>
      <c r="PH49" s="14"/>
      <c r="PI49" s="14">
        <v>1.23</v>
      </c>
      <c r="PJ49" s="14">
        <v>1.23</v>
      </c>
      <c r="PK49" s="14">
        <v>-1.23</v>
      </c>
      <c r="PL49" s="14">
        <v>3.2</v>
      </c>
      <c r="PM49" s="14">
        <v>2.6</v>
      </c>
      <c r="PN49" s="14">
        <v>2.6</v>
      </c>
      <c r="PO49" s="14">
        <v>0.6</v>
      </c>
      <c r="PP49" s="14">
        <v>2.2999999999999998</v>
      </c>
      <c r="PQ49" s="14">
        <v>2.5</v>
      </c>
      <c r="PR49" s="14">
        <v>2.5</v>
      </c>
      <c r="PS49" s="14">
        <v>-0.2</v>
      </c>
      <c r="PT49" s="14">
        <v>20.3</v>
      </c>
      <c r="PU49" s="14">
        <v>19.417480000000001</v>
      </c>
      <c r="PV49" s="14">
        <v>19.417470000000002</v>
      </c>
      <c r="PW49" s="14">
        <v>0.88253000000000004</v>
      </c>
      <c r="PX49" s="14">
        <v>8.1999999999999993</v>
      </c>
      <c r="PY49" s="14">
        <v>19.417480000000001</v>
      </c>
      <c r="PZ49" s="14">
        <v>19.417470000000002</v>
      </c>
      <c r="QA49" s="14">
        <v>-11.21747</v>
      </c>
      <c r="QB49" s="14">
        <v>7.5</v>
      </c>
      <c r="QC49" s="14">
        <v>6</v>
      </c>
      <c r="QD49" s="14">
        <v>6</v>
      </c>
      <c r="QE49" s="14">
        <v>1.5</v>
      </c>
      <c r="QF49" s="14">
        <v>3.4</v>
      </c>
      <c r="QG49" s="14">
        <v>3.5</v>
      </c>
      <c r="QH49" s="14">
        <v>3.5</v>
      </c>
      <c r="QI49" s="14">
        <v>-0.1</v>
      </c>
      <c r="QJ49" s="14">
        <v>18.399999999999999</v>
      </c>
      <c r="QK49" s="14">
        <v>17.961169999999999</v>
      </c>
      <c r="QL49" s="14">
        <v>17.96116</v>
      </c>
      <c r="QM49" s="14">
        <v>0.43884000000000001</v>
      </c>
      <c r="QN49" s="14">
        <v>0</v>
      </c>
      <c r="QO49" s="14">
        <v>0</v>
      </c>
      <c r="QP49" s="14">
        <v>0</v>
      </c>
      <c r="QQ49" s="14">
        <v>0</v>
      </c>
      <c r="QR49" s="14">
        <v>0</v>
      </c>
      <c r="QS49" s="14">
        <v>0</v>
      </c>
      <c r="QT49" s="14">
        <v>0</v>
      </c>
      <c r="QU49" s="14">
        <v>0</v>
      </c>
      <c r="QV49" s="14">
        <v>31.9</v>
      </c>
      <c r="QW49" s="14">
        <v>30.812239999999999</v>
      </c>
      <c r="QX49" s="14">
        <v>27.170999999999999</v>
      </c>
      <c r="QY49" s="14">
        <v>4.7290000000000001</v>
      </c>
      <c r="QZ49" s="14">
        <v>85.3</v>
      </c>
      <c r="RA49" s="14">
        <v>86.898030000000006</v>
      </c>
      <c r="RB49" s="14">
        <v>81.063999999999993</v>
      </c>
      <c r="RC49" s="14">
        <v>4.2359999999999998</v>
      </c>
      <c r="RD49" s="14">
        <v>4.5</v>
      </c>
      <c r="RE49" s="14">
        <v>4.2</v>
      </c>
      <c r="RF49" s="14">
        <v>4.2</v>
      </c>
      <c r="RG49" s="14">
        <v>0.3</v>
      </c>
      <c r="RH49" s="14">
        <v>1.3</v>
      </c>
      <c r="RI49" s="14">
        <v>2.4</v>
      </c>
      <c r="RJ49" s="14">
        <v>2.4</v>
      </c>
      <c r="RK49" s="14">
        <v>-1.1000000000000001</v>
      </c>
      <c r="RL49" s="14">
        <v>2</v>
      </c>
      <c r="RM49" s="14">
        <v>2.4</v>
      </c>
      <c r="RN49" s="14">
        <v>2.4</v>
      </c>
      <c r="RO49" s="14">
        <v>-0.4</v>
      </c>
      <c r="RP49" s="14">
        <v>2.8</v>
      </c>
      <c r="RQ49" s="14">
        <v>2.8</v>
      </c>
      <c r="RR49" s="14">
        <v>2.8</v>
      </c>
      <c r="RS49" s="14">
        <v>0</v>
      </c>
      <c r="RT49" s="14">
        <v>0</v>
      </c>
      <c r="RU49" s="14">
        <v>0</v>
      </c>
      <c r="RV49" s="14">
        <v>0</v>
      </c>
      <c r="RW49" s="14">
        <v>0</v>
      </c>
      <c r="RX49" s="14">
        <v>2.4</v>
      </c>
      <c r="RY49" s="14">
        <v>1.899</v>
      </c>
      <c r="RZ49" s="14">
        <v>1.899</v>
      </c>
      <c r="SA49" s="14">
        <v>0.501</v>
      </c>
      <c r="SB49" s="14">
        <v>19.100000000000001</v>
      </c>
      <c r="SC49" s="14">
        <v>14.330880000000001</v>
      </c>
      <c r="SD49" s="14">
        <v>19.772780000000001</v>
      </c>
      <c r="SE49" s="14">
        <v>-0.67278000000000004</v>
      </c>
      <c r="SF49" s="14">
        <v>1.6</v>
      </c>
      <c r="SG49" s="14">
        <v>1.6</v>
      </c>
      <c r="SH49" s="14">
        <v>1.6</v>
      </c>
      <c r="SI49" s="14">
        <v>0</v>
      </c>
      <c r="SJ49" s="14"/>
      <c r="SK49" s="14">
        <v>0.4</v>
      </c>
      <c r="SL49" s="14">
        <v>0.4</v>
      </c>
      <c r="SM49" s="14">
        <v>-0.4</v>
      </c>
      <c r="SN49" s="14">
        <v>4.9000000000000004</v>
      </c>
      <c r="SO49" s="14">
        <v>6.3</v>
      </c>
      <c r="SP49" s="14">
        <v>6.3</v>
      </c>
      <c r="SQ49" s="14">
        <v>-1.4</v>
      </c>
      <c r="SR49" s="14">
        <v>2.5</v>
      </c>
      <c r="SS49" s="14">
        <v>3.6</v>
      </c>
      <c r="ST49" s="14">
        <v>3.6</v>
      </c>
      <c r="SU49" s="14">
        <v>-1.1000000000000001</v>
      </c>
      <c r="SV49" s="14">
        <v>3.8</v>
      </c>
      <c r="SW49" s="14">
        <v>4.8</v>
      </c>
      <c r="SX49" s="14">
        <v>4.8</v>
      </c>
      <c r="SY49" s="14">
        <v>-1</v>
      </c>
      <c r="SZ49" s="14">
        <v>5.8</v>
      </c>
      <c r="TA49" s="14">
        <v>6.7</v>
      </c>
      <c r="TB49" s="14">
        <v>6.7</v>
      </c>
      <c r="TC49" s="14">
        <v>-0.9</v>
      </c>
      <c r="TD49" s="14">
        <v>10</v>
      </c>
      <c r="TE49" s="14">
        <v>10</v>
      </c>
      <c r="TF49" s="14">
        <v>10</v>
      </c>
      <c r="TG49" s="14">
        <v>0</v>
      </c>
      <c r="TH49" s="14">
        <v>22.3</v>
      </c>
      <c r="TI49" s="14">
        <v>23.591999999999999</v>
      </c>
      <c r="TJ49" s="14">
        <v>23.591999999999999</v>
      </c>
      <c r="TK49" s="14">
        <v>-1.292</v>
      </c>
      <c r="TL49" s="14">
        <v>22.7</v>
      </c>
      <c r="TM49" s="14">
        <v>39</v>
      </c>
      <c r="TN49" s="14">
        <v>51.863</v>
      </c>
      <c r="TO49" s="14">
        <v>-29.163</v>
      </c>
      <c r="TP49" s="14">
        <v>0</v>
      </c>
      <c r="TQ49" s="14">
        <v>0</v>
      </c>
      <c r="TR49" s="14">
        <v>0</v>
      </c>
      <c r="TS49" s="14">
        <v>0</v>
      </c>
      <c r="TT49" s="14">
        <v>93</v>
      </c>
      <c r="TU49" s="14">
        <v>94.4</v>
      </c>
      <c r="TV49" s="14">
        <v>71.817999999999998</v>
      </c>
      <c r="TW49" s="14">
        <v>21.181999999999999</v>
      </c>
      <c r="TX49" s="14">
        <v>92.6</v>
      </c>
      <c r="TY49" s="14">
        <v>102</v>
      </c>
      <c r="TZ49" s="14">
        <v>87.387</v>
      </c>
      <c r="UA49" s="14">
        <v>5.2130000000000001</v>
      </c>
      <c r="UB49" s="14">
        <v>15.5</v>
      </c>
      <c r="UC49" s="14">
        <v>11.137</v>
      </c>
      <c r="UD49" s="14">
        <v>11.137</v>
      </c>
      <c r="UE49" s="14">
        <v>4.3630000000000004</v>
      </c>
      <c r="UF49" s="14">
        <v>14</v>
      </c>
      <c r="UG49" s="14">
        <v>8.9589999999999996</v>
      </c>
      <c r="UH49" s="14">
        <v>8.9589999999999996</v>
      </c>
      <c r="UI49" s="14">
        <v>5.0410000000000004</v>
      </c>
      <c r="UJ49" s="14">
        <v>6</v>
      </c>
      <c r="UK49" s="14">
        <v>7</v>
      </c>
      <c r="UL49" s="14">
        <v>7</v>
      </c>
      <c r="UM49" s="14">
        <v>-1</v>
      </c>
      <c r="UN49" s="14">
        <v>2.2000000000000002</v>
      </c>
      <c r="UO49" s="14">
        <v>2</v>
      </c>
      <c r="UP49" s="14">
        <v>2</v>
      </c>
      <c r="UQ49" s="14">
        <v>0.2</v>
      </c>
      <c r="UR49" s="14">
        <v>8.1999999999999993</v>
      </c>
      <c r="US49" s="14">
        <v>8.5</v>
      </c>
      <c r="UT49" s="14">
        <v>8.5</v>
      </c>
      <c r="UU49" s="14">
        <v>-0.3</v>
      </c>
      <c r="UV49" s="14">
        <v>4.0999999999999996</v>
      </c>
      <c r="UW49" s="14">
        <v>6</v>
      </c>
      <c r="UX49" s="14">
        <v>6</v>
      </c>
      <c r="UY49" s="14">
        <v>-1.9</v>
      </c>
      <c r="UZ49" s="14">
        <v>4.5</v>
      </c>
      <c r="VA49" s="14">
        <v>6</v>
      </c>
      <c r="VB49" s="14">
        <v>6</v>
      </c>
      <c r="VC49" s="14">
        <v>-1.5</v>
      </c>
      <c r="VD49" s="14">
        <v>4</v>
      </c>
      <c r="VE49" s="14">
        <v>7</v>
      </c>
      <c r="VF49" s="14">
        <v>7</v>
      </c>
      <c r="VG49" s="14">
        <v>-3</v>
      </c>
      <c r="VH49" s="14">
        <v>0</v>
      </c>
      <c r="VI49" s="14">
        <v>14.302</v>
      </c>
      <c r="VJ49" s="14">
        <v>14.302</v>
      </c>
      <c r="VK49" s="14">
        <v>-14.302</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123.9</v>
      </c>
      <c r="WC49" s="14">
        <v>119.3</v>
      </c>
      <c r="WD49" s="14">
        <v>110.756</v>
      </c>
      <c r="WE49" s="14">
        <v>13.144</v>
      </c>
      <c r="WF49" s="14">
        <v>150.5</v>
      </c>
      <c r="WG49" s="14">
        <v>132.80000000000001</v>
      </c>
      <c r="WH49" s="14">
        <v>109.80500000000001</v>
      </c>
      <c r="WI49" s="14">
        <v>40.695</v>
      </c>
      <c r="WJ49" s="14">
        <v>0</v>
      </c>
      <c r="WK49" s="14">
        <v>0</v>
      </c>
      <c r="WL49" s="14">
        <v>0</v>
      </c>
      <c r="WM49" s="14">
        <v>0</v>
      </c>
      <c r="WN49" s="14">
        <v>0</v>
      </c>
      <c r="WO49" s="14">
        <v>0</v>
      </c>
      <c r="WP49" s="14">
        <v>0</v>
      </c>
      <c r="WQ49" s="14">
        <v>0</v>
      </c>
      <c r="WR49" s="14">
        <v>10</v>
      </c>
      <c r="WS49" s="14">
        <v>10</v>
      </c>
      <c r="WT49" s="14">
        <v>10</v>
      </c>
      <c r="WU49" s="14">
        <v>0</v>
      </c>
      <c r="WV49" s="14">
        <v>20</v>
      </c>
      <c r="WW49" s="14">
        <v>19.223299999999998</v>
      </c>
      <c r="WX49" s="14">
        <v>19.223299999999998</v>
      </c>
      <c r="WY49" s="14">
        <v>0.77669999999999995</v>
      </c>
      <c r="WZ49" s="14">
        <v>10.5</v>
      </c>
      <c r="XA49" s="14">
        <v>10.8</v>
      </c>
      <c r="XB49" s="14">
        <v>10.8</v>
      </c>
      <c r="XC49" s="14">
        <v>-0.3</v>
      </c>
      <c r="XD49" s="14">
        <v>12.9</v>
      </c>
      <c r="XE49" s="14">
        <v>30</v>
      </c>
      <c r="XF49" s="14"/>
      <c r="XG49" s="14">
        <v>12.9</v>
      </c>
      <c r="XH49" s="14"/>
      <c r="XI49" s="14"/>
      <c r="XJ49" s="14"/>
      <c r="XK49" s="14">
        <v>0</v>
      </c>
      <c r="XL49" s="14">
        <v>14.5</v>
      </c>
      <c r="XM49" s="14">
        <v>14</v>
      </c>
      <c r="XN49" s="14">
        <v>14</v>
      </c>
      <c r="XO49" s="14">
        <v>0.5</v>
      </c>
      <c r="XP49" s="14">
        <v>3.8</v>
      </c>
      <c r="XQ49" s="14"/>
      <c r="XR49" s="14"/>
      <c r="XS49" s="14">
        <v>3.8</v>
      </c>
      <c r="XT49" s="14">
        <v>7.95</v>
      </c>
      <c r="XU49" s="14">
        <v>0</v>
      </c>
      <c r="XV49" s="14">
        <v>0</v>
      </c>
      <c r="XW49" s="14">
        <v>7.95</v>
      </c>
      <c r="XX49" s="14"/>
      <c r="XY49" s="14"/>
      <c r="XZ49" s="14"/>
      <c r="YA49" s="14">
        <v>0</v>
      </c>
      <c r="YB49" s="14"/>
      <c r="YC49" s="14"/>
      <c r="YD49" s="14"/>
      <c r="YE49" s="14">
        <v>0</v>
      </c>
    </row>
    <row r="50" spans="1:655" ht="24" customHeight="1" x14ac:dyDescent="0.3">
      <c r="A50" s="1"/>
      <c r="B50" s="16" t="s">
        <v>35</v>
      </c>
      <c r="C50" s="16" t="s">
        <v>797</v>
      </c>
      <c r="D50" s="17">
        <v>137.4</v>
      </c>
      <c r="E50" s="17">
        <v>129.63708</v>
      </c>
      <c r="F50" s="17">
        <v>120.83020999999999</v>
      </c>
      <c r="G50" s="17">
        <v>16.569790000000001</v>
      </c>
      <c r="H50" s="17">
        <v>646.4</v>
      </c>
      <c r="I50" s="17">
        <v>643.65809000000002</v>
      </c>
      <c r="J50" s="17">
        <v>643.65809000000002</v>
      </c>
      <c r="K50" s="17">
        <v>2.7419099999999998</v>
      </c>
      <c r="L50" s="17">
        <v>215.5</v>
      </c>
      <c r="M50" s="17">
        <v>209.39341999999999</v>
      </c>
      <c r="N50" s="17">
        <v>209.39341999999999</v>
      </c>
      <c r="O50" s="17">
        <v>6.1065800000000001</v>
      </c>
      <c r="P50" s="17"/>
      <c r="Q50" s="17"/>
      <c r="R50" s="17"/>
      <c r="S50" s="17">
        <v>0</v>
      </c>
      <c r="T50" s="17"/>
      <c r="U50" s="17"/>
      <c r="V50" s="17"/>
      <c r="W50" s="17">
        <v>0</v>
      </c>
      <c r="X50" s="17">
        <v>49.5</v>
      </c>
      <c r="Y50" s="17">
        <v>30.672820000000002</v>
      </c>
      <c r="Z50" s="17">
        <v>49.438780000000001</v>
      </c>
      <c r="AA50" s="17">
        <v>6.1219999999999997E-2</v>
      </c>
      <c r="AB50" s="17">
        <v>77.099999999999994</v>
      </c>
      <c r="AC50" s="17">
        <v>94.702299999999994</v>
      </c>
      <c r="AD50" s="17">
        <v>93.276060000000001</v>
      </c>
      <c r="AE50" s="17">
        <v>-16.17606</v>
      </c>
      <c r="AF50" s="17"/>
      <c r="AG50" s="17"/>
      <c r="AH50" s="17"/>
      <c r="AI50" s="17">
        <v>0</v>
      </c>
      <c r="AJ50" s="17"/>
      <c r="AK50" s="17"/>
      <c r="AL50" s="17"/>
      <c r="AM50" s="17">
        <v>0</v>
      </c>
      <c r="AN50" s="17">
        <v>151</v>
      </c>
      <c r="AO50" s="17">
        <v>184.90575999999999</v>
      </c>
      <c r="AP50" s="17">
        <v>196.42444</v>
      </c>
      <c r="AQ50" s="17">
        <v>-45.424439999999997</v>
      </c>
      <c r="AR50" s="17">
        <v>151.1</v>
      </c>
      <c r="AS50" s="17">
        <v>184.90575999999999</v>
      </c>
      <c r="AT50" s="17">
        <v>196.42444</v>
      </c>
      <c r="AU50" s="17">
        <v>-45.324440000000003</v>
      </c>
      <c r="AV50" s="17">
        <v>151.30000000000001</v>
      </c>
      <c r="AW50" s="17">
        <v>184.90575999999999</v>
      </c>
      <c r="AX50" s="17">
        <v>196.42444</v>
      </c>
      <c r="AY50" s="17">
        <v>-45.12444</v>
      </c>
      <c r="AZ50" s="17">
        <v>245.8</v>
      </c>
      <c r="BA50" s="17">
        <v>277.35863999999998</v>
      </c>
      <c r="BB50" s="17">
        <v>294.63664999999997</v>
      </c>
      <c r="BC50" s="17">
        <v>-48.836649999999999</v>
      </c>
      <c r="BD50" s="17">
        <v>215.4</v>
      </c>
      <c r="BE50" s="17">
        <v>208.28218000000001</v>
      </c>
      <c r="BF50" s="17">
        <v>208.28217000000001</v>
      </c>
      <c r="BG50" s="17">
        <v>7.1178299999999997</v>
      </c>
      <c r="BH50" s="17">
        <v>111.4</v>
      </c>
      <c r="BI50" s="17">
        <v>104.14109000000001</v>
      </c>
      <c r="BJ50" s="17">
        <v>104.14108</v>
      </c>
      <c r="BK50" s="17">
        <v>7.2589199999999998</v>
      </c>
      <c r="BL50" s="17">
        <v>432.9</v>
      </c>
      <c r="BM50" s="17">
        <v>401.97624000000002</v>
      </c>
      <c r="BN50" s="17">
        <v>501.03158999999999</v>
      </c>
      <c r="BO50" s="17">
        <v>-68.131590000000003</v>
      </c>
      <c r="BP50" s="17">
        <v>4.3</v>
      </c>
      <c r="BQ50" s="17">
        <v>4.4318400000000002</v>
      </c>
      <c r="BR50" s="17">
        <v>4.4318400000000002</v>
      </c>
      <c r="BS50" s="17">
        <v>-0.13184000000000001</v>
      </c>
      <c r="BT50" s="17"/>
      <c r="BU50" s="17"/>
      <c r="BV50" s="17"/>
      <c r="BW50" s="17">
        <v>0</v>
      </c>
      <c r="BX50" s="17"/>
      <c r="BY50" s="17"/>
      <c r="BZ50" s="17"/>
      <c r="CA50" s="17">
        <v>0</v>
      </c>
      <c r="CB50" s="17"/>
      <c r="CC50" s="17"/>
      <c r="CD50" s="17"/>
      <c r="CE50" s="17">
        <v>0</v>
      </c>
      <c r="CF50" s="17"/>
      <c r="CG50" s="17"/>
      <c r="CH50" s="17"/>
      <c r="CI50" s="17">
        <v>0</v>
      </c>
      <c r="CJ50" s="17">
        <v>115.9</v>
      </c>
      <c r="CK50" s="17">
        <v>110.4171</v>
      </c>
      <c r="CL50" s="17">
        <v>110.4171</v>
      </c>
      <c r="CM50" s="17">
        <v>5.4828999999999999</v>
      </c>
      <c r="CN50" s="17">
        <v>6.8</v>
      </c>
      <c r="CO50" s="17">
        <v>5.1333399999999996</v>
      </c>
      <c r="CP50" s="17">
        <v>5.1333399999999996</v>
      </c>
      <c r="CQ50" s="17">
        <v>1.66666</v>
      </c>
      <c r="CR50" s="17">
        <v>5.4</v>
      </c>
      <c r="CS50" s="17">
        <v>2.8177599999999998</v>
      </c>
      <c r="CT50" s="17">
        <v>2.8177599999999998</v>
      </c>
      <c r="CU50" s="17">
        <v>2.5822400000000001</v>
      </c>
      <c r="CV50" s="17"/>
      <c r="CW50" s="17"/>
      <c r="CX50" s="17"/>
      <c r="CY50" s="17">
        <v>0</v>
      </c>
      <c r="CZ50" s="17">
        <v>6.5</v>
      </c>
      <c r="DA50" s="17">
        <v>6.8787000000000003</v>
      </c>
      <c r="DB50" s="17">
        <v>6.8787000000000003</v>
      </c>
      <c r="DC50" s="17">
        <v>-0.37869999999999998</v>
      </c>
      <c r="DD50" s="17">
        <v>13.4</v>
      </c>
      <c r="DE50" s="17">
        <v>14.919420000000001</v>
      </c>
      <c r="DF50" s="17">
        <v>13.199350000000001</v>
      </c>
      <c r="DG50" s="17">
        <v>0.20065</v>
      </c>
      <c r="DH50" s="17">
        <v>140.9</v>
      </c>
      <c r="DI50" s="17">
        <v>123.35424</v>
      </c>
      <c r="DJ50" s="17">
        <v>95.741960000000006</v>
      </c>
      <c r="DK50" s="17">
        <v>45.15804</v>
      </c>
      <c r="DL50" s="17"/>
      <c r="DM50" s="17"/>
      <c r="DN50" s="17"/>
      <c r="DO50" s="17">
        <v>0</v>
      </c>
      <c r="DP50" s="17"/>
      <c r="DQ50" s="17"/>
      <c r="DR50" s="17"/>
      <c r="DS50" s="17">
        <v>0</v>
      </c>
      <c r="DT50" s="17"/>
      <c r="DU50" s="17"/>
      <c r="DV50" s="17"/>
      <c r="DW50" s="17">
        <v>0</v>
      </c>
      <c r="DX50" s="17"/>
      <c r="DY50" s="17"/>
      <c r="DZ50" s="17"/>
      <c r="EA50" s="17">
        <v>0</v>
      </c>
      <c r="EB50" s="17">
        <v>55.4</v>
      </c>
      <c r="EC50" s="17">
        <v>56.515709999999999</v>
      </c>
      <c r="ED50" s="17">
        <v>56.515689999999999</v>
      </c>
      <c r="EE50" s="17">
        <v>-1.1156900000000001</v>
      </c>
      <c r="EF50" s="17">
        <v>95.9</v>
      </c>
      <c r="EG50" s="17">
        <v>94.402159999999995</v>
      </c>
      <c r="EH50" s="17">
        <v>110.21745</v>
      </c>
      <c r="EI50" s="17">
        <v>-14.317449999999999</v>
      </c>
      <c r="EJ50" s="17"/>
      <c r="EK50" s="17"/>
      <c r="EL50" s="17"/>
      <c r="EM50" s="17">
        <v>0</v>
      </c>
      <c r="EN50" s="17"/>
      <c r="EO50" s="17"/>
      <c r="EP50" s="17"/>
      <c r="EQ50" s="17">
        <v>0</v>
      </c>
      <c r="ER50" s="17"/>
      <c r="ES50" s="17"/>
      <c r="ET50" s="17"/>
      <c r="EU50" s="17">
        <v>0</v>
      </c>
      <c r="EV50" s="17">
        <v>6.5</v>
      </c>
      <c r="EW50" s="17">
        <v>6.39</v>
      </c>
      <c r="EX50" s="17">
        <v>6.39</v>
      </c>
      <c r="EY50" s="17">
        <v>0.11</v>
      </c>
      <c r="EZ50" s="17">
        <v>229.3</v>
      </c>
      <c r="FA50" s="17">
        <v>179.34237999999999</v>
      </c>
      <c r="FB50" s="17">
        <v>177.57476</v>
      </c>
      <c r="FC50" s="17">
        <v>51.725239999999999</v>
      </c>
      <c r="FD50" s="17">
        <v>30.6</v>
      </c>
      <c r="FE50" s="17">
        <v>36.90014</v>
      </c>
      <c r="FF50" s="17">
        <v>36.90014</v>
      </c>
      <c r="FG50" s="17">
        <v>-6.3001399999999999</v>
      </c>
      <c r="FH50" s="17">
        <v>98.2</v>
      </c>
      <c r="FI50" s="17">
        <v>66.990290000000002</v>
      </c>
      <c r="FJ50" s="17">
        <v>65.094149999999999</v>
      </c>
      <c r="FK50" s="17">
        <v>33.105849999999997</v>
      </c>
      <c r="FL50" s="17">
        <v>19.5</v>
      </c>
      <c r="FM50" s="17">
        <v>22.625250000000001</v>
      </c>
      <c r="FN50" s="17">
        <v>22.625250000000001</v>
      </c>
      <c r="FO50" s="17">
        <v>-3.1252499999999999</v>
      </c>
      <c r="FP50" s="17">
        <v>18.7</v>
      </c>
      <c r="FQ50" s="17">
        <v>17.562139999999999</v>
      </c>
      <c r="FR50" s="17">
        <v>17.56213</v>
      </c>
      <c r="FS50" s="17">
        <v>1.1378699999999999</v>
      </c>
      <c r="FT50" s="17">
        <v>14.4</v>
      </c>
      <c r="FU50" s="17">
        <v>17.475729999999999</v>
      </c>
      <c r="FV50" s="17">
        <v>17.475729999999999</v>
      </c>
      <c r="FW50" s="17">
        <v>-3.0757300000000001</v>
      </c>
      <c r="FX50" s="17">
        <v>61.4</v>
      </c>
      <c r="FY50" s="17">
        <v>60.33605</v>
      </c>
      <c r="FZ50" s="17">
        <v>60.33605</v>
      </c>
      <c r="GA50" s="17">
        <v>1.06395</v>
      </c>
      <c r="GB50" s="17">
        <v>180.5</v>
      </c>
      <c r="GC50" s="17">
        <v>185.10007999999999</v>
      </c>
      <c r="GD50" s="17">
        <v>185.10006999999999</v>
      </c>
      <c r="GE50" s="17">
        <v>-4.6000699999999997</v>
      </c>
      <c r="GF50" s="17">
        <v>181.2</v>
      </c>
      <c r="GG50" s="17">
        <v>185.10007999999999</v>
      </c>
      <c r="GH50" s="17">
        <v>185.10006999999999</v>
      </c>
      <c r="GI50" s="17">
        <v>-3.9000699999999999</v>
      </c>
      <c r="GJ50" s="17">
        <v>183.6</v>
      </c>
      <c r="GK50" s="17">
        <v>185.10007999999999</v>
      </c>
      <c r="GL50" s="17">
        <v>185.10006999999999</v>
      </c>
      <c r="GM50" s="17">
        <v>-1.50007</v>
      </c>
      <c r="GN50" s="17">
        <v>81.599999999999994</v>
      </c>
      <c r="GO50" s="17">
        <v>64.243949999999998</v>
      </c>
      <c r="GP50" s="17">
        <v>51.059330000000003</v>
      </c>
      <c r="GQ50" s="17">
        <v>30.540669999999999</v>
      </c>
      <c r="GR50" s="17">
        <v>7.9</v>
      </c>
      <c r="GS50" s="17">
        <v>7.5127800000000002</v>
      </c>
      <c r="GT50" s="17">
        <v>7.5127800000000002</v>
      </c>
      <c r="GU50" s="17">
        <v>0.38722000000000001</v>
      </c>
      <c r="GV50" s="17">
        <v>4.9000000000000004</v>
      </c>
      <c r="GW50" s="17">
        <v>7.8816100000000002</v>
      </c>
      <c r="GX50" s="17">
        <v>7.8816100000000002</v>
      </c>
      <c r="GY50" s="17">
        <v>-2.9816099999999999</v>
      </c>
      <c r="GZ50" s="17">
        <v>12.6</v>
      </c>
      <c r="HA50" s="17">
        <v>18.045570000000001</v>
      </c>
      <c r="HB50" s="17">
        <v>34.477879999999999</v>
      </c>
      <c r="HC50" s="17">
        <v>-21.877880000000001</v>
      </c>
      <c r="HD50" s="17">
        <v>31.5</v>
      </c>
      <c r="HE50" s="17">
        <v>33.231389999999998</v>
      </c>
      <c r="HF50" s="17">
        <v>36.252429999999997</v>
      </c>
      <c r="HG50" s="17">
        <v>-4.7524300000000004</v>
      </c>
      <c r="HH50" s="17">
        <v>2.2000000000000002</v>
      </c>
      <c r="HI50" s="17">
        <v>1.97359</v>
      </c>
      <c r="HJ50" s="17">
        <v>1.97359</v>
      </c>
      <c r="HK50" s="17">
        <v>0.22641</v>
      </c>
      <c r="HL50" s="17">
        <v>16.5</v>
      </c>
      <c r="HM50" s="17">
        <v>16.664079999999998</v>
      </c>
      <c r="HN50" s="17">
        <v>16.664079999999998</v>
      </c>
      <c r="HO50" s="17">
        <v>-0.16408</v>
      </c>
      <c r="HP50" s="17">
        <v>74.400000000000006</v>
      </c>
      <c r="HQ50" s="17">
        <v>87.273110000000003</v>
      </c>
      <c r="HR50" s="17">
        <v>83.215649999999997</v>
      </c>
      <c r="HS50" s="17">
        <v>-8.8156499999999998</v>
      </c>
      <c r="HT50" s="17"/>
      <c r="HU50" s="17"/>
      <c r="HV50" s="17"/>
      <c r="HW50" s="17">
        <v>0</v>
      </c>
      <c r="HX50" s="17"/>
      <c r="HY50" s="17"/>
      <c r="HZ50" s="17"/>
      <c r="IA50" s="17">
        <v>0</v>
      </c>
      <c r="IB50" s="17">
        <v>50.5</v>
      </c>
      <c r="IC50" s="17">
        <v>63.034460000000003</v>
      </c>
      <c r="ID50" s="17">
        <v>85.482569999999996</v>
      </c>
      <c r="IE50" s="17">
        <v>-34.982570000000003</v>
      </c>
      <c r="IF50" s="17"/>
      <c r="IG50" s="17"/>
      <c r="IH50" s="17"/>
      <c r="II50" s="17">
        <v>0</v>
      </c>
      <c r="IJ50" s="17"/>
      <c r="IK50" s="17"/>
      <c r="IL50" s="17"/>
      <c r="IM50" s="17">
        <v>0</v>
      </c>
      <c r="IN50" s="17">
        <v>47.7</v>
      </c>
      <c r="IO50" s="17">
        <v>48.181449999999998</v>
      </c>
      <c r="IP50" s="17">
        <v>48.181440000000002</v>
      </c>
      <c r="IQ50" s="17">
        <v>-0.48143999999999998</v>
      </c>
      <c r="IR50" s="17"/>
      <c r="IS50" s="17"/>
      <c r="IT50" s="17"/>
      <c r="IU50" s="17">
        <v>0</v>
      </c>
      <c r="IV50" s="17"/>
      <c r="IW50" s="17"/>
      <c r="IX50" s="17"/>
      <c r="IY50" s="17">
        <v>0</v>
      </c>
      <c r="IZ50" s="17"/>
      <c r="JA50" s="17"/>
      <c r="JB50" s="17"/>
      <c r="JC50" s="17">
        <v>0</v>
      </c>
      <c r="JD50" s="17">
        <v>60.9</v>
      </c>
      <c r="JE50" s="17">
        <v>47.193730000000002</v>
      </c>
      <c r="JF50" s="17">
        <v>31.151540000000001</v>
      </c>
      <c r="JG50" s="17">
        <v>29.748460000000001</v>
      </c>
      <c r="JH50" s="17">
        <v>178</v>
      </c>
      <c r="JI50" s="17">
        <v>178.52956</v>
      </c>
      <c r="JJ50" s="17">
        <v>178.52955</v>
      </c>
      <c r="JK50" s="17">
        <v>-0.52954999999999997</v>
      </c>
      <c r="JL50" s="17">
        <v>175.5</v>
      </c>
      <c r="JM50" s="17">
        <v>178.52956</v>
      </c>
      <c r="JN50" s="17">
        <v>178.52955</v>
      </c>
      <c r="JO50" s="17">
        <v>-3.02955</v>
      </c>
      <c r="JP50" s="17">
        <v>209.7</v>
      </c>
      <c r="JQ50" s="17">
        <v>178.52956</v>
      </c>
      <c r="JR50" s="17">
        <v>178.52955</v>
      </c>
      <c r="JS50" s="17">
        <v>31.170449999999999</v>
      </c>
      <c r="JT50" s="17">
        <v>274.2</v>
      </c>
      <c r="JU50" s="17">
        <v>267.79433</v>
      </c>
      <c r="JV50" s="17">
        <v>267.79433</v>
      </c>
      <c r="JW50" s="17">
        <v>6.4056699999999998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49.9</v>
      </c>
      <c r="KS50" s="17">
        <v>10</v>
      </c>
      <c r="KT50" s="17">
        <v>10</v>
      </c>
      <c r="KU50" s="17">
        <v>39.9</v>
      </c>
      <c r="KV50" s="17"/>
      <c r="KW50" s="17"/>
      <c r="KX50" s="17"/>
      <c r="KY50" s="17">
        <v>0</v>
      </c>
      <c r="KZ50" s="17"/>
      <c r="LA50" s="17"/>
      <c r="LB50" s="17"/>
      <c r="LC50" s="17">
        <v>0</v>
      </c>
      <c r="LD50" s="17">
        <v>1.2</v>
      </c>
      <c r="LE50" s="17">
        <v>1.1522699999999999</v>
      </c>
      <c r="LF50" s="17">
        <v>1.1522699999999999</v>
      </c>
      <c r="LG50" s="17">
        <v>4.7730000000000002E-2</v>
      </c>
      <c r="LH50" s="17">
        <v>165.6</v>
      </c>
      <c r="LI50" s="17">
        <v>157.17417</v>
      </c>
      <c r="LJ50" s="17">
        <v>125.83613</v>
      </c>
      <c r="LK50" s="17">
        <v>39.763869999999997</v>
      </c>
      <c r="LL50" s="17">
        <v>96.5</v>
      </c>
      <c r="LM50" s="17">
        <v>90.060599999999994</v>
      </c>
      <c r="LN50" s="17">
        <v>93.075749999999999</v>
      </c>
      <c r="LO50" s="17">
        <v>3.4242499999999998</v>
      </c>
      <c r="LP50" s="17">
        <v>63.2</v>
      </c>
      <c r="LQ50" s="17">
        <v>67.133979999999994</v>
      </c>
      <c r="LR50" s="17">
        <v>67.133979999999994</v>
      </c>
      <c r="LS50" s="17">
        <v>-3.93398</v>
      </c>
      <c r="LT50" s="17">
        <v>76.8</v>
      </c>
      <c r="LU50" s="17">
        <v>71.432450000000003</v>
      </c>
      <c r="LV50" s="17">
        <v>72.373840000000001</v>
      </c>
      <c r="LW50" s="17">
        <v>4.4261600000000003</v>
      </c>
      <c r="LX50" s="17">
        <v>29.6</v>
      </c>
      <c r="LY50" s="17">
        <v>29.56185</v>
      </c>
      <c r="LZ50" s="17">
        <v>29.951440000000002</v>
      </c>
      <c r="MA50" s="17">
        <v>-0.35143999999999997</v>
      </c>
      <c r="MB50" s="17"/>
      <c r="MC50" s="17"/>
      <c r="MD50" s="17"/>
      <c r="ME50" s="17">
        <v>0</v>
      </c>
      <c r="MF50" s="17"/>
      <c r="MG50" s="17"/>
      <c r="MH50" s="17"/>
      <c r="MI50" s="17">
        <v>0</v>
      </c>
      <c r="MJ50" s="17"/>
      <c r="MK50" s="17"/>
      <c r="ML50" s="17"/>
      <c r="MM50" s="17">
        <v>0</v>
      </c>
      <c r="MN50" s="17">
        <v>146.5</v>
      </c>
      <c r="MO50" s="17">
        <v>149.77393000000001</v>
      </c>
      <c r="MP50" s="17">
        <v>149.77393000000001</v>
      </c>
      <c r="MQ50" s="17">
        <v>-3.27393</v>
      </c>
      <c r="MR50" s="17">
        <v>148.80000000000001</v>
      </c>
      <c r="MS50" s="17">
        <v>149.77393000000001</v>
      </c>
      <c r="MT50" s="17">
        <v>149.77393000000001</v>
      </c>
      <c r="MU50" s="17">
        <v>-0.97392999999999996</v>
      </c>
      <c r="MV50" s="17">
        <v>149.5</v>
      </c>
      <c r="MW50" s="17">
        <v>149.77393000000001</v>
      </c>
      <c r="MX50" s="17">
        <v>149.77393000000001</v>
      </c>
      <c r="MY50" s="17">
        <v>-0.27393000000000001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137.6</v>
      </c>
      <c r="NU50" s="17">
        <v>145.01718</v>
      </c>
      <c r="NV50" s="17">
        <v>145.0172</v>
      </c>
      <c r="NW50" s="17">
        <v>-7.4172000000000002</v>
      </c>
      <c r="NX50" s="17">
        <v>78</v>
      </c>
      <c r="NY50" s="17">
        <v>72.508589999999998</v>
      </c>
      <c r="NZ50" s="17">
        <v>72.508600000000001</v>
      </c>
      <c r="OA50" s="17">
        <v>5.4913999999999996</v>
      </c>
      <c r="OB50" s="17">
        <v>0</v>
      </c>
      <c r="OC50" s="17">
        <v>0</v>
      </c>
      <c r="OD50" s="17">
        <v>0</v>
      </c>
      <c r="OE50" s="17">
        <v>0</v>
      </c>
      <c r="OF50" s="17">
        <v>125.8</v>
      </c>
      <c r="OG50" s="17">
        <v>130.55439000000001</v>
      </c>
      <c r="OH50" s="17">
        <v>118.164</v>
      </c>
      <c r="OI50" s="17">
        <v>7.6360000000000001</v>
      </c>
      <c r="OJ50" s="17">
        <v>0</v>
      </c>
      <c r="OK50" s="17">
        <v>0</v>
      </c>
      <c r="OL50" s="17">
        <v>0</v>
      </c>
      <c r="OM50" s="17">
        <v>0</v>
      </c>
      <c r="ON50" s="17">
        <v>0</v>
      </c>
      <c r="OO50" s="17">
        <v>16.547999999999998</v>
      </c>
      <c r="OP50" s="17">
        <v>16.547999999999998</v>
      </c>
      <c r="OQ50" s="17">
        <v>-16.547999999999998</v>
      </c>
      <c r="OR50" s="17">
        <v>0</v>
      </c>
      <c r="OS50" s="17">
        <v>0</v>
      </c>
      <c r="OT50" s="17">
        <v>0</v>
      </c>
      <c r="OU50" s="17">
        <v>0</v>
      </c>
      <c r="OV50" s="17">
        <v>8.3000000000000007</v>
      </c>
      <c r="OW50" s="17">
        <v>8.6</v>
      </c>
      <c r="OX50" s="17">
        <v>8.6</v>
      </c>
      <c r="OY50" s="17">
        <v>-0.3</v>
      </c>
      <c r="OZ50" s="17">
        <v>9.9</v>
      </c>
      <c r="PA50" s="17">
        <v>9</v>
      </c>
      <c r="PB50" s="17">
        <v>9.0000099999999996</v>
      </c>
      <c r="PC50" s="17">
        <v>0.89998999999999996</v>
      </c>
      <c r="PD50" s="17">
        <v>1.9</v>
      </c>
      <c r="PE50" s="17">
        <v>2.6689699999999998</v>
      </c>
      <c r="PF50" s="17">
        <v>3.8899300000000001</v>
      </c>
      <c r="PG50" s="17">
        <v>-1.98993</v>
      </c>
      <c r="PH50" s="17"/>
      <c r="PI50" s="17">
        <v>1.23</v>
      </c>
      <c r="PJ50" s="17">
        <v>1.23</v>
      </c>
      <c r="PK50" s="17">
        <v>-1.23</v>
      </c>
      <c r="PL50" s="17">
        <v>3.2</v>
      </c>
      <c r="PM50" s="17">
        <v>2.6</v>
      </c>
      <c r="PN50" s="17">
        <v>2.6</v>
      </c>
      <c r="PO50" s="17">
        <v>0.6</v>
      </c>
      <c r="PP50" s="17">
        <v>2.2999999999999998</v>
      </c>
      <c r="PQ50" s="17">
        <v>2.5</v>
      </c>
      <c r="PR50" s="17">
        <v>2.5</v>
      </c>
      <c r="PS50" s="17">
        <v>-0.2</v>
      </c>
      <c r="PT50" s="17">
        <v>20</v>
      </c>
      <c r="PU50" s="17">
        <v>19.417480000000001</v>
      </c>
      <c r="PV50" s="17">
        <v>19.417470000000002</v>
      </c>
      <c r="PW50" s="17">
        <v>0.58252999999999999</v>
      </c>
      <c r="PX50" s="17">
        <v>8.4</v>
      </c>
      <c r="PY50" s="17">
        <v>19.417480000000001</v>
      </c>
      <c r="PZ50" s="17">
        <v>19.417470000000002</v>
      </c>
      <c r="QA50" s="17">
        <v>-11.017469999999999</v>
      </c>
      <c r="QB50" s="17">
        <v>7.5</v>
      </c>
      <c r="QC50" s="17">
        <v>6</v>
      </c>
      <c r="QD50" s="17">
        <v>6</v>
      </c>
      <c r="QE50" s="17">
        <v>1.5</v>
      </c>
      <c r="QF50" s="17">
        <v>3.4</v>
      </c>
      <c r="QG50" s="17">
        <v>3.5</v>
      </c>
      <c r="QH50" s="17">
        <v>3.5</v>
      </c>
      <c r="QI50" s="17">
        <v>-0.1</v>
      </c>
      <c r="QJ50" s="17">
        <v>18.399999999999999</v>
      </c>
      <c r="QK50" s="17">
        <v>17.961169999999999</v>
      </c>
      <c r="QL50" s="17">
        <v>17.96116</v>
      </c>
      <c r="QM50" s="17">
        <v>0.43884000000000001</v>
      </c>
      <c r="QN50" s="17">
        <v>0</v>
      </c>
      <c r="QO50" s="17">
        <v>0</v>
      </c>
      <c r="QP50" s="17">
        <v>0</v>
      </c>
      <c r="QQ50" s="17">
        <v>0</v>
      </c>
      <c r="QR50" s="17">
        <v>0</v>
      </c>
      <c r="QS50" s="17">
        <v>0</v>
      </c>
      <c r="QT50" s="17">
        <v>0</v>
      </c>
      <c r="QU50" s="17">
        <v>0</v>
      </c>
      <c r="QV50" s="17">
        <v>31.8</v>
      </c>
      <c r="QW50" s="17">
        <v>30.591329999999999</v>
      </c>
      <c r="QX50" s="17">
        <v>26.917000000000002</v>
      </c>
      <c r="QY50" s="17">
        <v>4.883</v>
      </c>
      <c r="QZ50" s="17">
        <v>85.3</v>
      </c>
      <c r="RA50" s="17">
        <v>86.245949999999993</v>
      </c>
      <c r="RB50" s="17">
        <v>80.263000000000005</v>
      </c>
      <c r="RC50" s="17">
        <v>5.0369999999999999</v>
      </c>
      <c r="RD50" s="17">
        <v>4.5</v>
      </c>
      <c r="RE50" s="17">
        <v>4.2</v>
      </c>
      <c r="RF50" s="17">
        <v>4.2</v>
      </c>
      <c r="RG50" s="17">
        <v>0.3</v>
      </c>
      <c r="RH50" s="17">
        <v>1.2</v>
      </c>
      <c r="RI50" s="17">
        <v>2.4</v>
      </c>
      <c r="RJ50" s="17">
        <v>2.4</v>
      </c>
      <c r="RK50" s="17">
        <v>-1.2</v>
      </c>
      <c r="RL50" s="17">
        <v>2.2000000000000002</v>
      </c>
      <c r="RM50" s="17">
        <v>2.4</v>
      </c>
      <c r="RN50" s="17">
        <v>2.4</v>
      </c>
      <c r="RO50" s="17">
        <v>-0.2</v>
      </c>
      <c r="RP50" s="17">
        <v>2.8</v>
      </c>
      <c r="RQ50" s="17">
        <v>2.8</v>
      </c>
      <c r="RR50" s="17">
        <v>2.8</v>
      </c>
      <c r="RS50" s="17">
        <v>0</v>
      </c>
      <c r="RT50" s="17">
        <v>0</v>
      </c>
      <c r="RU50" s="17">
        <v>0</v>
      </c>
      <c r="RV50" s="17">
        <v>0</v>
      </c>
      <c r="RW50" s="17">
        <v>0</v>
      </c>
      <c r="RX50" s="17">
        <v>2.4</v>
      </c>
      <c r="RY50" s="17">
        <v>1.899</v>
      </c>
      <c r="RZ50" s="17">
        <v>1.899</v>
      </c>
      <c r="SA50" s="17">
        <v>0.501</v>
      </c>
      <c r="SB50" s="17">
        <v>13.3</v>
      </c>
      <c r="SC50" s="17">
        <v>14.580360000000001</v>
      </c>
      <c r="SD50" s="17">
        <v>19.772780000000001</v>
      </c>
      <c r="SE50" s="17">
        <v>-6.4727800000000002</v>
      </c>
      <c r="SF50" s="17">
        <v>1.6</v>
      </c>
      <c r="SG50" s="17">
        <v>1.6</v>
      </c>
      <c r="SH50" s="17">
        <v>1.6</v>
      </c>
      <c r="SI50" s="17">
        <v>0</v>
      </c>
      <c r="SJ50" s="17"/>
      <c r="SK50" s="17">
        <v>0.4</v>
      </c>
      <c r="SL50" s="17">
        <v>0.4</v>
      </c>
      <c r="SM50" s="17">
        <v>-0.4</v>
      </c>
      <c r="SN50" s="17">
        <v>4.9000000000000004</v>
      </c>
      <c r="SO50" s="17">
        <v>6.3</v>
      </c>
      <c r="SP50" s="17">
        <v>6.3</v>
      </c>
      <c r="SQ50" s="17">
        <v>-1.4</v>
      </c>
      <c r="SR50" s="17">
        <v>2.7</v>
      </c>
      <c r="SS50" s="17">
        <v>3.6</v>
      </c>
      <c r="ST50" s="17">
        <v>3.6</v>
      </c>
      <c r="SU50" s="17">
        <v>-0.9</v>
      </c>
      <c r="SV50" s="17">
        <v>3.7</v>
      </c>
      <c r="SW50" s="17">
        <v>4.8</v>
      </c>
      <c r="SX50" s="17">
        <v>4.8</v>
      </c>
      <c r="SY50" s="17">
        <v>-1.1000000000000001</v>
      </c>
      <c r="SZ50" s="17">
        <v>5.8</v>
      </c>
      <c r="TA50" s="17">
        <v>6.7</v>
      </c>
      <c r="TB50" s="17">
        <v>6.7</v>
      </c>
      <c r="TC50" s="17">
        <v>-0.9</v>
      </c>
      <c r="TD50" s="17">
        <v>10</v>
      </c>
      <c r="TE50" s="17">
        <v>10</v>
      </c>
      <c r="TF50" s="17">
        <v>10</v>
      </c>
      <c r="TG50" s="17">
        <v>0</v>
      </c>
      <c r="TH50" s="17">
        <v>17.2</v>
      </c>
      <c r="TI50" s="17">
        <v>23.224</v>
      </c>
      <c r="TJ50" s="17">
        <v>23.224</v>
      </c>
      <c r="TK50" s="17">
        <v>-6.024</v>
      </c>
      <c r="TL50" s="17">
        <v>24.1</v>
      </c>
      <c r="TM50" s="17">
        <v>34.700000000000003</v>
      </c>
      <c r="TN50" s="17">
        <v>49.072000000000003</v>
      </c>
      <c r="TO50" s="17">
        <v>-24.972000000000001</v>
      </c>
      <c r="TP50" s="17">
        <v>0</v>
      </c>
      <c r="TQ50" s="17">
        <v>0</v>
      </c>
      <c r="TR50" s="17">
        <v>0</v>
      </c>
      <c r="TS50" s="17">
        <v>0</v>
      </c>
      <c r="TT50" s="17">
        <v>92</v>
      </c>
      <c r="TU50" s="17">
        <v>89.8</v>
      </c>
      <c r="TV50" s="17">
        <v>70.322000000000003</v>
      </c>
      <c r="TW50" s="17">
        <v>21.678000000000001</v>
      </c>
      <c r="TX50" s="17">
        <v>102.1</v>
      </c>
      <c r="TY50" s="17">
        <v>100.5</v>
      </c>
      <c r="TZ50" s="17">
        <v>87.415000000000006</v>
      </c>
      <c r="UA50" s="17">
        <v>14.685</v>
      </c>
      <c r="UB50" s="17">
        <v>14.4</v>
      </c>
      <c r="UC50" s="17">
        <v>10.907</v>
      </c>
      <c r="UD50" s="17">
        <v>10.907</v>
      </c>
      <c r="UE50" s="17">
        <v>3.4929999999999999</v>
      </c>
      <c r="UF50" s="17">
        <v>9.3000000000000007</v>
      </c>
      <c r="UG50" s="17">
        <v>8.6880000000000006</v>
      </c>
      <c r="UH50" s="17">
        <v>8.6880000000000006</v>
      </c>
      <c r="UI50" s="17">
        <v>0.61199999999999999</v>
      </c>
      <c r="UJ50" s="17">
        <v>6</v>
      </c>
      <c r="UK50" s="17">
        <v>7</v>
      </c>
      <c r="UL50" s="17">
        <v>7</v>
      </c>
      <c r="UM50" s="17">
        <v>-1</v>
      </c>
      <c r="UN50" s="17">
        <v>2.2000000000000002</v>
      </c>
      <c r="UO50" s="17">
        <v>2</v>
      </c>
      <c r="UP50" s="17">
        <v>2</v>
      </c>
      <c r="UQ50" s="17">
        <v>0.2</v>
      </c>
      <c r="UR50" s="17">
        <v>8.1999999999999993</v>
      </c>
      <c r="US50" s="17">
        <v>8.5</v>
      </c>
      <c r="UT50" s="17">
        <v>8.5</v>
      </c>
      <c r="UU50" s="17">
        <v>-0.3</v>
      </c>
      <c r="UV50" s="17">
        <v>4.0999999999999996</v>
      </c>
      <c r="UW50" s="17">
        <v>6</v>
      </c>
      <c r="UX50" s="17">
        <v>6</v>
      </c>
      <c r="UY50" s="17">
        <v>-1.9</v>
      </c>
      <c r="UZ50" s="17">
        <v>4.5</v>
      </c>
      <c r="VA50" s="17">
        <v>6</v>
      </c>
      <c r="VB50" s="17">
        <v>6</v>
      </c>
      <c r="VC50" s="17">
        <v>-1.5</v>
      </c>
      <c r="VD50" s="17">
        <v>4</v>
      </c>
      <c r="VE50" s="17">
        <v>7</v>
      </c>
      <c r="VF50" s="17">
        <v>7</v>
      </c>
      <c r="VG50" s="17">
        <v>-3</v>
      </c>
      <c r="VH50" s="17">
        <v>0</v>
      </c>
      <c r="VI50" s="17">
        <v>14.07</v>
      </c>
      <c r="VJ50" s="17">
        <v>14.07</v>
      </c>
      <c r="VK50" s="17">
        <v>-14.07</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115.2</v>
      </c>
      <c r="WC50" s="17">
        <v>114.8</v>
      </c>
      <c r="WD50" s="17">
        <v>107.157</v>
      </c>
      <c r="WE50" s="17">
        <v>8.0429999999999993</v>
      </c>
      <c r="WF50" s="17">
        <v>147.19999999999999</v>
      </c>
      <c r="WG50" s="17">
        <v>129.4</v>
      </c>
      <c r="WH50" s="17">
        <v>107.19</v>
      </c>
      <c r="WI50" s="17">
        <v>40.01</v>
      </c>
      <c r="WJ50" s="17">
        <v>0</v>
      </c>
      <c r="WK50" s="17">
        <v>0</v>
      </c>
      <c r="WL50" s="17">
        <v>0</v>
      </c>
      <c r="WM50" s="17">
        <v>0</v>
      </c>
      <c r="WN50" s="17">
        <v>0</v>
      </c>
      <c r="WO50" s="17">
        <v>0</v>
      </c>
      <c r="WP50" s="17">
        <v>0</v>
      </c>
      <c r="WQ50" s="17">
        <v>0</v>
      </c>
      <c r="WR50" s="17">
        <v>10</v>
      </c>
      <c r="WS50" s="17">
        <v>10</v>
      </c>
      <c r="WT50" s="17">
        <v>10</v>
      </c>
      <c r="WU50" s="17">
        <v>0</v>
      </c>
      <c r="WV50" s="17">
        <v>20</v>
      </c>
      <c r="WW50" s="17">
        <v>19.223299999999998</v>
      </c>
      <c r="WX50" s="17">
        <v>19.223299999999998</v>
      </c>
      <c r="WY50" s="17">
        <v>0.77669999999999995</v>
      </c>
      <c r="WZ50" s="17">
        <v>9.6</v>
      </c>
      <c r="XA50" s="17">
        <v>10.8</v>
      </c>
      <c r="XB50" s="17">
        <v>10.8</v>
      </c>
      <c r="XC50" s="17">
        <v>-1.2</v>
      </c>
      <c r="XD50" s="17">
        <v>17.2</v>
      </c>
      <c r="XE50" s="17">
        <v>30</v>
      </c>
      <c r="XF50" s="17"/>
      <c r="XG50" s="17">
        <v>17.2</v>
      </c>
      <c r="XH50" s="17"/>
      <c r="XI50" s="17"/>
      <c r="XJ50" s="17"/>
      <c r="XK50" s="17">
        <v>0</v>
      </c>
      <c r="XL50" s="17">
        <v>13.9</v>
      </c>
      <c r="XM50" s="17">
        <v>14</v>
      </c>
      <c r="XN50" s="17">
        <v>14</v>
      </c>
      <c r="XO50" s="17">
        <v>-0.1</v>
      </c>
      <c r="XP50" s="17">
        <v>7.1</v>
      </c>
      <c r="XQ50" s="17"/>
      <c r="XR50" s="17"/>
      <c r="XS50" s="17">
        <v>7.1</v>
      </c>
      <c r="XT50" s="17">
        <v>7.64</v>
      </c>
      <c r="XU50" s="17">
        <v>0</v>
      </c>
      <c r="XV50" s="17">
        <v>0</v>
      </c>
      <c r="XW50" s="17">
        <v>7.64</v>
      </c>
      <c r="XX50" s="17"/>
      <c r="XY50" s="17"/>
      <c r="XZ50" s="17"/>
      <c r="YA50" s="17">
        <v>0</v>
      </c>
      <c r="YB50" s="17"/>
      <c r="YC50" s="17"/>
      <c r="YD50" s="17"/>
      <c r="YE50" s="17">
        <v>0</v>
      </c>
    </row>
    <row r="51" spans="1:655" ht="24" customHeight="1" x14ac:dyDescent="0.3">
      <c r="A51" s="1"/>
      <c r="B51" s="16" t="s">
        <v>35</v>
      </c>
      <c r="C51" s="16" t="s">
        <v>798</v>
      </c>
      <c r="D51" s="17">
        <v>112.9</v>
      </c>
      <c r="E51" s="17">
        <v>125.82792999999999</v>
      </c>
      <c r="F51" s="17">
        <v>115.7897</v>
      </c>
      <c r="G51" s="17">
        <v>-2.8896999999999999</v>
      </c>
      <c r="H51" s="17">
        <v>647.20000000000005</v>
      </c>
      <c r="I51" s="17">
        <v>643.65809000000002</v>
      </c>
      <c r="J51" s="17">
        <v>643.65809000000002</v>
      </c>
      <c r="K51" s="17">
        <v>3.5419100000000001</v>
      </c>
      <c r="L51" s="17">
        <v>215.4</v>
      </c>
      <c r="M51" s="17">
        <v>209.39341999999999</v>
      </c>
      <c r="N51" s="17">
        <v>209.39341999999999</v>
      </c>
      <c r="O51" s="17">
        <v>6.0065799999999996</v>
      </c>
      <c r="P51" s="17"/>
      <c r="Q51" s="17"/>
      <c r="R51" s="17"/>
      <c r="S51" s="17">
        <v>0</v>
      </c>
      <c r="T51" s="17"/>
      <c r="U51" s="17"/>
      <c r="V51" s="17"/>
      <c r="W51" s="17">
        <v>0</v>
      </c>
      <c r="X51" s="17">
        <v>49.9</v>
      </c>
      <c r="Y51" s="17">
        <v>30.672820000000002</v>
      </c>
      <c r="Z51" s="17">
        <v>40.866379999999999</v>
      </c>
      <c r="AA51" s="17">
        <v>9.0336200000000009</v>
      </c>
      <c r="AB51" s="17">
        <v>76.2</v>
      </c>
      <c r="AC51" s="17">
        <v>93.120999999999995</v>
      </c>
      <c r="AD51" s="17">
        <v>93.121560000000002</v>
      </c>
      <c r="AE51" s="17">
        <v>-16.921559999999999</v>
      </c>
      <c r="AF51" s="17"/>
      <c r="AG51" s="17"/>
      <c r="AH51" s="17"/>
      <c r="AI51" s="17">
        <v>0</v>
      </c>
      <c r="AJ51" s="17"/>
      <c r="AK51" s="17"/>
      <c r="AL51" s="17"/>
      <c r="AM51" s="17">
        <v>0</v>
      </c>
      <c r="AN51" s="17">
        <v>151.4</v>
      </c>
      <c r="AO51" s="17">
        <v>180.29379</v>
      </c>
      <c r="AP51" s="17">
        <v>196.42444</v>
      </c>
      <c r="AQ51" s="17">
        <v>-45.024439999999998</v>
      </c>
      <c r="AR51" s="17">
        <v>150.9</v>
      </c>
      <c r="AS51" s="17">
        <v>180.29379</v>
      </c>
      <c r="AT51" s="17">
        <v>196.42444</v>
      </c>
      <c r="AU51" s="17">
        <v>-45.524439999999998</v>
      </c>
      <c r="AV51" s="17">
        <v>150.80000000000001</v>
      </c>
      <c r="AW51" s="17">
        <v>180.29379</v>
      </c>
      <c r="AX51" s="17">
        <v>196.42444</v>
      </c>
      <c r="AY51" s="17">
        <v>-45.62444</v>
      </c>
      <c r="AZ51" s="17">
        <v>246.9</v>
      </c>
      <c r="BA51" s="17">
        <v>270.44069000000002</v>
      </c>
      <c r="BB51" s="17">
        <v>294.63664999999997</v>
      </c>
      <c r="BC51" s="17">
        <v>-47.736649999999997</v>
      </c>
      <c r="BD51" s="17">
        <v>215.8</v>
      </c>
      <c r="BE51" s="17">
        <v>208.28218000000001</v>
      </c>
      <c r="BF51" s="17">
        <v>208.28217000000001</v>
      </c>
      <c r="BG51" s="17">
        <v>7.51783</v>
      </c>
      <c r="BH51" s="17">
        <v>111.6</v>
      </c>
      <c r="BI51" s="17">
        <v>104.14109000000001</v>
      </c>
      <c r="BJ51" s="17">
        <v>104.14108</v>
      </c>
      <c r="BK51" s="17">
        <v>7.45892</v>
      </c>
      <c r="BL51" s="17">
        <v>471.4</v>
      </c>
      <c r="BM51" s="17">
        <v>398.54124999999999</v>
      </c>
      <c r="BN51" s="17">
        <v>496.88448</v>
      </c>
      <c r="BO51" s="17">
        <v>-25.484480000000001</v>
      </c>
      <c r="BP51" s="17">
        <v>4.3</v>
      </c>
      <c r="BQ51" s="17">
        <v>4.4318400000000002</v>
      </c>
      <c r="BR51" s="17">
        <v>4.4318400000000002</v>
      </c>
      <c r="BS51" s="17">
        <v>-0.13184000000000001</v>
      </c>
      <c r="BT51" s="17"/>
      <c r="BU51" s="17"/>
      <c r="BV51" s="17"/>
      <c r="BW51" s="17">
        <v>0</v>
      </c>
      <c r="BX51" s="17"/>
      <c r="BY51" s="17"/>
      <c r="BZ51" s="17"/>
      <c r="CA51" s="17">
        <v>0</v>
      </c>
      <c r="CB51" s="17"/>
      <c r="CC51" s="17"/>
      <c r="CD51" s="17"/>
      <c r="CE51" s="17">
        <v>0</v>
      </c>
      <c r="CF51" s="17"/>
      <c r="CG51" s="17"/>
      <c r="CH51" s="17"/>
      <c r="CI51" s="17">
        <v>0</v>
      </c>
      <c r="CJ51" s="17">
        <v>117.2</v>
      </c>
      <c r="CK51" s="17">
        <v>110.4171</v>
      </c>
      <c r="CL51" s="17">
        <v>110.4171</v>
      </c>
      <c r="CM51" s="17">
        <v>6.7828999999999997</v>
      </c>
      <c r="CN51" s="17">
        <v>7.1</v>
      </c>
      <c r="CO51" s="17">
        <v>5.1333399999999996</v>
      </c>
      <c r="CP51" s="17">
        <v>5.1333399999999996</v>
      </c>
      <c r="CQ51" s="17">
        <v>1.9666600000000001</v>
      </c>
      <c r="CR51" s="17">
        <v>5.8</v>
      </c>
      <c r="CS51" s="17">
        <v>2.8177599999999998</v>
      </c>
      <c r="CT51" s="17">
        <v>2.8177599999999998</v>
      </c>
      <c r="CU51" s="17">
        <v>2.98224</v>
      </c>
      <c r="CV51" s="17"/>
      <c r="CW51" s="17"/>
      <c r="CX51" s="17"/>
      <c r="CY51" s="17">
        <v>0</v>
      </c>
      <c r="CZ51" s="17">
        <v>6.4</v>
      </c>
      <c r="DA51" s="17">
        <v>6.8787000000000003</v>
      </c>
      <c r="DB51" s="17">
        <v>6.8787000000000003</v>
      </c>
      <c r="DC51" s="17">
        <v>-0.47870000000000001</v>
      </c>
      <c r="DD51" s="17">
        <v>11.2</v>
      </c>
      <c r="DE51" s="17">
        <v>14.919420000000001</v>
      </c>
      <c r="DF51" s="17">
        <v>12.568110000000001</v>
      </c>
      <c r="DG51" s="17">
        <v>-1.3681099999999999</v>
      </c>
      <c r="DH51" s="17">
        <v>140.80000000000001</v>
      </c>
      <c r="DI51" s="17">
        <v>117.91369</v>
      </c>
      <c r="DJ51" s="17">
        <v>87.682429999999997</v>
      </c>
      <c r="DK51" s="17">
        <v>53.117570000000001</v>
      </c>
      <c r="DL51" s="17"/>
      <c r="DM51" s="17"/>
      <c r="DN51" s="17"/>
      <c r="DO51" s="17">
        <v>0</v>
      </c>
      <c r="DP51" s="17"/>
      <c r="DQ51" s="17"/>
      <c r="DR51" s="17"/>
      <c r="DS51" s="17">
        <v>0</v>
      </c>
      <c r="DT51" s="17"/>
      <c r="DU51" s="17"/>
      <c r="DV51" s="17"/>
      <c r="DW51" s="17">
        <v>0</v>
      </c>
      <c r="DX51" s="17"/>
      <c r="DY51" s="17"/>
      <c r="DZ51" s="17"/>
      <c r="EA51" s="17">
        <v>0</v>
      </c>
      <c r="EB51" s="17">
        <v>55.6</v>
      </c>
      <c r="EC51" s="17">
        <v>56.515709999999999</v>
      </c>
      <c r="ED51" s="17">
        <v>56.515689999999999</v>
      </c>
      <c r="EE51" s="17">
        <v>-0.91569</v>
      </c>
      <c r="EF51" s="17">
        <v>96</v>
      </c>
      <c r="EG51" s="17">
        <v>94.602180000000004</v>
      </c>
      <c r="EH51" s="17">
        <v>110.21745</v>
      </c>
      <c r="EI51" s="17">
        <v>-14.217449999999999</v>
      </c>
      <c r="EJ51" s="17"/>
      <c r="EK51" s="17"/>
      <c r="EL51" s="17"/>
      <c r="EM51" s="17">
        <v>0</v>
      </c>
      <c r="EN51" s="17"/>
      <c r="EO51" s="17"/>
      <c r="EP51" s="17"/>
      <c r="EQ51" s="17">
        <v>0</v>
      </c>
      <c r="ER51" s="17"/>
      <c r="ES51" s="17"/>
      <c r="ET51" s="17"/>
      <c r="EU51" s="17">
        <v>0</v>
      </c>
      <c r="EV51" s="17">
        <v>6.5</v>
      </c>
      <c r="EW51" s="17">
        <v>6.39</v>
      </c>
      <c r="EX51" s="17">
        <v>6.39</v>
      </c>
      <c r="EY51" s="17">
        <v>0.11</v>
      </c>
      <c r="EZ51" s="17">
        <v>229.5</v>
      </c>
      <c r="FA51" s="17">
        <v>177.30260999999999</v>
      </c>
      <c r="FB51" s="17">
        <v>174.86408</v>
      </c>
      <c r="FC51" s="17">
        <v>54.635919999999999</v>
      </c>
      <c r="FD51" s="17">
        <v>31</v>
      </c>
      <c r="FE51" s="17">
        <v>36.90014</v>
      </c>
      <c r="FF51" s="17">
        <v>36.90014</v>
      </c>
      <c r="FG51" s="17">
        <v>-5.9001400000000004</v>
      </c>
      <c r="FH51" s="17">
        <v>32.799999999999997</v>
      </c>
      <c r="FI51" s="17">
        <v>76.301159999999996</v>
      </c>
      <c r="FJ51" s="17">
        <v>65.210400000000007</v>
      </c>
      <c r="FK51" s="17">
        <v>-32.410400000000003</v>
      </c>
      <c r="FL51" s="17">
        <v>20.5</v>
      </c>
      <c r="FM51" s="17">
        <v>22.625250000000001</v>
      </c>
      <c r="FN51" s="17">
        <v>22.625250000000001</v>
      </c>
      <c r="FO51" s="17">
        <v>-2.1252499999999999</v>
      </c>
      <c r="FP51" s="17">
        <v>18.8</v>
      </c>
      <c r="FQ51" s="17">
        <v>17.562139999999999</v>
      </c>
      <c r="FR51" s="17">
        <v>17.56213</v>
      </c>
      <c r="FS51" s="17">
        <v>1.23787</v>
      </c>
      <c r="FT51" s="17">
        <v>14.3</v>
      </c>
      <c r="FU51" s="17">
        <v>17.475729999999999</v>
      </c>
      <c r="FV51" s="17">
        <v>17.475729999999999</v>
      </c>
      <c r="FW51" s="17">
        <v>-3.1757300000000002</v>
      </c>
      <c r="FX51" s="17">
        <v>59.6</v>
      </c>
      <c r="FY51" s="17">
        <v>60.33605</v>
      </c>
      <c r="FZ51" s="17">
        <v>60.33605</v>
      </c>
      <c r="GA51" s="17">
        <v>-0.73604999999999998</v>
      </c>
      <c r="GB51" s="17">
        <v>183.5</v>
      </c>
      <c r="GC51" s="17">
        <v>185.10007999999999</v>
      </c>
      <c r="GD51" s="17">
        <v>185.10006999999999</v>
      </c>
      <c r="GE51" s="17">
        <v>-1.6000700000000001</v>
      </c>
      <c r="GF51" s="17">
        <v>184</v>
      </c>
      <c r="GG51" s="17">
        <v>185.10007999999999</v>
      </c>
      <c r="GH51" s="17">
        <v>185.10006999999999</v>
      </c>
      <c r="GI51" s="17">
        <v>-1.1000700000000001</v>
      </c>
      <c r="GJ51" s="17">
        <v>183.6</v>
      </c>
      <c r="GK51" s="17">
        <v>185.10007999999999</v>
      </c>
      <c r="GL51" s="17">
        <v>185.10006999999999</v>
      </c>
      <c r="GM51" s="17">
        <v>-1.50007</v>
      </c>
      <c r="GN51" s="17">
        <v>82.1</v>
      </c>
      <c r="GO51" s="17">
        <v>62.561509999999998</v>
      </c>
      <c r="GP51" s="17">
        <v>48.471449999999997</v>
      </c>
      <c r="GQ51" s="17">
        <v>33.628549999999997</v>
      </c>
      <c r="GR51" s="17">
        <v>7.9</v>
      </c>
      <c r="GS51" s="17">
        <v>7.5127800000000002</v>
      </c>
      <c r="GT51" s="17">
        <v>7.5127800000000002</v>
      </c>
      <c r="GU51" s="17">
        <v>0.38722000000000001</v>
      </c>
      <c r="GV51" s="17">
        <v>4.9000000000000004</v>
      </c>
      <c r="GW51" s="17">
        <v>7.8816100000000002</v>
      </c>
      <c r="GX51" s="17">
        <v>7.8816100000000002</v>
      </c>
      <c r="GY51" s="17">
        <v>-2.9816099999999999</v>
      </c>
      <c r="GZ51" s="17">
        <v>18.5</v>
      </c>
      <c r="HA51" s="17">
        <v>18.556699999999999</v>
      </c>
      <c r="HB51" s="17">
        <v>34.477870000000003</v>
      </c>
      <c r="HC51" s="17">
        <v>-15.977869999999999</v>
      </c>
      <c r="HD51" s="17">
        <v>37</v>
      </c>
      <c r="HE51" s="17">
        <v>33.231389999999998</v>
      </c>
      <c r="HF51" s="17">
        <v>36.252429999999997</v>
      </c>
      <c r="HG51" s="17">
        <v>0.74756999999999996</v>
      </c>
      <c r="HH51" s="17">
        <v>2.2000000000000002</v>
      </c>
      <c r="HI51" s="17">
        <v>1.97359</v>
      </c>
      <c r="HJ51" s="17">
        <v>1.97359</v>
      </c>
      <c r="HK51" s="17">
        <v>0.22641</v>
      </c>
      <c r="HL51" s="17">
        <v>16.5</v>
      </c>
      <c r="HM51" s="17">
        <v>16.664079999999998</v>
      </c>
      <c r="HN51" s="17">
        <v>16.664079999999998</v>
      </c>
      <c r="HO51" s="17">
        <v>-0.16408</v>
      </c>
      <c r="HP51" s="17">
        <v>75.3</v>
      </c>
      <c r="HQ51" s="17">
        <v>87.273110000000003</v>
      </c>
      <c r="HR51" s="17">
        <v>75.885059999999996</v>
      </c>
      <c r="HS51" s="17">
        <v>-0.58506000000000002</v>
      </c>
      <c r="HT51" s="17"/>
      <c r="HU51" s="17"/>
      <c r="HV51" s="17"/>
      <c r="HW51" s="17">
        <v>0</v>
      </c>
      <c r="HX51" s="17"/>
      <c r="HY51" s="17"/>
      <c r="HZ51" s="17"/>
      <c r="IA51" s="17">
        <v>0</v>
      </c>
      <c r="IB51" s="17">
        <v>51.3</v>
      </c>
      <c r="IC51" s="17">
        <v>61.46969</v>
      </c>
      <c r="ID51" s="17">
        <v>85.482569999999996</v>
      </c>
      <c r="IE51" s="17">
        <v>-34.182569999999998</v>
      </c>
      <c r="IF51" s="17"/>
      <c r="IG51" s="17"/>
      <c r="IH51" s="17"/>
      <c r="II51" s="17">
        <v>0</v>
      </c>
      <c r="IJ51" s="17"/>
      <c r="IK51" s="17"/>
      <c r="IL51" s="17"/>
      <c r="IM51" s="17">
        <v>0</v>
      </c>
      <c r="IN51" s="17">
        <v>48.1</v>
      </c>
      <c r="IO51" s="17">
        <v>48.181449999999998</v>
      </c>
      <c r="IP51" s="17">
        <v>48.181440000000002</v>
      </c>
      <c r="IQ51" s="17">
        <v>-8.1439999999999999E-2</v>
      </c>
      <c r="IR51" s="17"/>
      <c r="IS51" s="17"/>
      <c r="IT51" s="17"/>
      <c r="IU51" s="17">
        <v>0</v>
      </c>
      <c r="IV51" s="17"/>
      <c r="IW51" s="17"/>
      <c r="IX51" s="17"/>
      <c r="IY51" s="17">
        <v>0</v>
      </c>
      <c r="IZ51" s="17"/>
      <c r="JA51" s="17"/>
      <c r="JB51" s="17"/>
      <c r="JC51" s="17">
        <v>0</v>
      </c>
      <c r="JD51" s="17">
        <v>61.2</v>
      </c>
      <c r="JE51" s="17">
        <v>45.146639999999998</v>
      </c>
      <c r="JF51" s="17">
        <v>28.002780000000001</v>
      </c>
      <c r="JG51" s="17">
        <v>33.197220000000002</v>
      </c>
      <c r="JH51" s="17">
        <v>177.4</v>
      </c>
      <c r="JI51" s="17">
        <v>178.52956</v>
      </c>
      <c r="JJ51" s="17">
        <v>178.52955</v>
      </c>
      <c r="JK51" s="17">
        <v>-1.1295500000000001</v>
      </c>
      <c r="JL51" s="17">
        <v>175</v>
      </c>
      <c r="JM51" s="17">
        <v>178.52956</v>
      </c>
      <c r="JN51" s="17">
        <v>178.52955</v>
      </c>
      <c r="JO51" s="17">
        <v>-3.52955</v>
      </c>
      <c r="JP51" s="17">
        <v>208.9</v>
      </c>
      <c r="JQ51" s="17">
        <v>178.52956</v>
      </c>
      <c r="JR51" s="17">
        <v>178.52955</v>
      </c>
      <c r="JS51" s="17">
        <v>30.370450000000002</v>
      </c>
      <c r="JT51" s="17">
        <v>274.2</v>
      </c>
      <c r="JU51" s="17">
        <v>267.79433</v>
      </c>
      <c r="JV51" s="17">
        <v>267.79433</v>
      </c>
      <c r="JW51" s="17">
        <v>6.4056699999999998</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50.3</v>
      </c>
      <c r="KS51" s="17">
        <v>10</v>
      </c>
      <c r="KT51" s="17">
        <v>10</v>
      </c>
      <c r="KU51" s="17">
        <v>40.299999999999997</v>
      </c>
      <c r="KV51" s="17"/>
      <c r="KW51" s="17"/>
      <c r="KX51" s="17"/>
      <c r="KY51" s="17">
        <v>0</v>
      </c>
      <c r="KZ51" s="17"/>
      <c r="LA51" s="17"/>
      <c r="LB51" s="17"/>
      <c r="LC51" s="17">
        <v>0</v>
      </c>
      <c r="LD51" s="17">
        <v>1.2</v>
      </c>
      <c r="LE51" s="17">
        <v>1.1522699999999999</v>
      </c>
      <c r="LF51" s="17">
        <v>1.1522699999999999</v>
      </c>
      <c r="LG51" s="17">
        <v>4.7730000000000002E-2</v>
      </c>
      <c r="LH51" s="17">
        <v>149.5</v>
      </c>
      <c r="LI51" s="17">
        <v>159.82476</v>
      </c>
      <c r="LJ51" s="17">
        <v>129.86159000000001</v>
      </c>
      <c r="LK51" s="17">
        <v>19.63841</v>
      </c>
      <c r="LL51" s="17">
        <v>97.6</v>
      </c>
      <c r="LM51" s="17">
        <v>88.373040000000003</v>
      </c>
      <c r="LN51" s="17">
        <v>92.442260000000005</v>
      </c>
      <c r="LO51" s="17">
        <v>5.1577400000000004</v>
      </c>
      <c r="LP51" s="17">
        <v>64.5</v>
      </c>
      <c r="LQ51" s="17">
        <v>67.133979999999994</v>
      </c>
      <c r="LR51" s="17">
        <v>67.133979999999994</v>
      </c>
      <c r="LS51" s="17">
        <v>-2.6339800000000002</v>
      </c>
      <c r="LT51" s="17">
        <v>75</v>
      </c>
      <c r="LU51" s="17">
        <v>72.37388</v>
      </c>
      <c r="LV51" s="17">
        <v>72.373840000000001</v>
      </c>
      <c r="LW51" s="17">
        <v>2.62616</v>
      </c>
      <c r="LX51" s="17">
        <v>29.9</v>
      </c>
      <c r="LY51" s="17">
        <v>29.951460000000001</v>
      </c>
      <c r="LZ51" s="17">
        <v>29.951440000000002</v>
      </c>
      <c r="MA51" s="17">
        <v>-5.144E-2</v>
      </c>
      <c r="MB51" s="17"/>
      <c r="MC51" s="17"/>
      <c r="MD51" s="17"/>
      <c r="ME51" s="17">
        <v>0</v>
      </c>
      <c r="MF51" s="17"/>
      <c r="MG51" s="17"/>
      <c r="MH51" s="17"/>
      <c r="MI51" s="17">
        <v>0</v>
      </c>
      <c r="MJ51" s="17"/>
      <c r="MK51" s="17"/>
      <c r="ML51" s="17"/>
      <c r="MM51" s="17">
        <v>0</v>
      </c>
      <c r="MN51" s="17">
        <v>146.6</v>
      </c>
      <c r="MO51" s="17">
        <v>149.77393000000001</v>
      </c>
      <c r="MP51" s="17">
        <v>149.77393000000001</v>
      </c>
      <c r="MQ51" s="17">
        <v>-3.1739299999999999</v>
      </c>
      <c r="MR51" s="17">
        <v>149.1</v>
      </c>
      <c r="MS51" s="17">
        <v>149.77393000000001</v>
      </c>
      <c r="MT51" s="17">
        <v>149.77393000000001</v>
      </c>
      <c r="MU51" s="17">
        <v>-0.67393000000000003</v>
      </c>
      <c r="MV51" s="17">
        <v>149.80000000000001</v>
      </c>
      <c r="MW51" s="17">
        <v>149.77393000000001</v>
      </c>
      <c r="MX51" s="17">
        <v>149.77393000000001</v>
      </c>
      <c r="MY51" s="17">
        <v>2.6069999999999999E-2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137.6</v>
      </c>
      <c r="NU51" s="17">
        <v>145.01718</v>
      </c>
      <c r="NV51" s="17">
        <v>145.0172</v>
      </c>
      <c r="NW51" s="17">
        <v>-7.4172000000000002</v>
      </c>
      <c r="NX51" s="17">
        <v>78.099999999999994</v>
      </c>
      <c r="NY51" s="17">
        <v>72.508589999999998</v>
      </c>
      <c r="NZ51" s="17">
        <v>72.508600000000001</v>
      </c>
      <c r="OA51" s="17">
        <v>5.5914000000000001</v>
      </c>
      <c r="OB51" s="17">
        <v>0</v>
      </c>
      <c r="OC51" s="17">
        <v>0</v>
      </c>
      <c r="OD51" s="17">
        <v>0</v>
      </c>
      <c r="OE51" s="17">
        <v>0</v>
      </c>
      <c r="OF51" s="17">
        <v>125.8</v>
      </c>
      <c r="OG51" s="17">
        <v>129.59602000000001</v>
      </c>
      <c r="OH51" s="17">
        <v>117.18899999999999</v>
      </c>
      <c r="OI51" s="17">
        <v>8.6110000000000007</v>
      </c>
      <c r="OJ51" s="17">
        <v>0</v>
      </c>
      <c r="OK51" s="17">
        <v>0</v>
      </c>
      <c r="OL51" s="17">
        <v>0</v>
      </c>
      <c r="OM51" s="17">
        <v>0</v>
      </c>
      <c r="ON51" s="17">
        <v>0</v>
      </c>
      <c r="OO51" s="17">
        <v>16.396000000000001</v>
      </c>
      <c r="OP51" s="17">
        <v>16.396000000000001</v>
      </c>
      <c r="OQ51" s="17">
        <v>-16.396000000000001</v>
      </c>
      <c r="OR51" s="17">
        <v>0</v>
      </c>
      <c r="OS51" s="17">
        <v>0</v>
      </c>
      <c r="OT51" s="17">
        <v>0</v>
      </c>
      <c r="OU51" s="17">
        <v>0</v>
      </c>
      <c r="OV51" s="17">
        <v>8.3000000000000007</v>
      </c>
      <c r="OW51" s="17">
        <v>8.6</v>
      </c>
      <c r="OX51" s="17">
        <v>8.6</v>
      </c>
      <c r="OY51" s="17">
        <v>-0.3</v>
      </c>
      <c r="OZ51" s="17">
        <v>9.9</v>
      </c>
      <c r="PA51" s="17">
        <v>9</v>
      </c>
      <c r="PB51" s="17">
        <v>9.0000099999999996</v>
      </c>
      <c r="PC51" s="17">
        <v>0.89998999999999996</v>
      </c>
      <c r="PD51" s="17">
        <v>4.3</v>
      </c>
      <c r="PE51" s="17">
        <v>2.6689699999999998</v>
      </c>
      <c r="PF51" s="17">
        <v>3.3321900000000002</v>
      </c>
      <c r="PG51" s="17">
        <v>0.96780999999999995</v>
      </c>
      <c r="PH51" s="17"/>
      <c r="PI51" s="17">
        <v>1.23</v>
      </c>
      <c r="PJ51" s="17">
        <v>1.23</v>
      </c>
      <c r="PK51" s="17">
        <v>-1.23</v>
      </c>
      <c r="PL51" s="17">
        <v>3.2</v>
      </c>
      <c r="PM51" s="17">
        <v>2.6</v>
      </c>
      <c r="PN51" s="17">
        <v>2.6</v>
      </c>
      <c r="PO51" s="17">
        <v>0.6</v>
      </c>
      <c r="PP51" s="17">
        <v>2.2999999999999998</v>
      </c>
      <c r="PQ51" s="17">
        <v>2.5</v>
      </c>
      <c r="PR51" s="17">
        <v>2.5</v>
      </c>
      <c r="PS51" s="17">
        <v>-0.2</v>
      </c>
      <c r="PT51" s="17">
        <v>20.399999999999999</v>
      </c>
      <c r="PU51" s="17">
        <v>19.417480000000001</v>
      </c>
      <c r="PV51" s="17">
        <v>19.417470000000002</v>
      </c>
      <c r="PW51" s="17">
        <v>0.98253000000000001</v>
      </c>
      <c r="PX51" s="17">
        <v>8.5</v>
      </c>
      <c r="PY51" s="17">
        <v>19.417480000000001</v>
      </c>
      <c r="PZ51" s="17">
        <v>19.417470000000002</v>
      </c>
      <c r="QA51" s="17">
        <v>-10.91747</v>
      </c>
      <c r="QB51" s="17">
        <v>7.5</v>
      </c>
      <c r="QC51" s="17">
        <v>6</v>
      </c>
      <c r="QD51" s="17">
        <v>6</v>
      </c>
      <c r="QE51" s="17">
        <v>1.5</v>
      </c>
      <c r="QF51" s="17">
        <v>3.4</v>
      </c>
      <c r="QG51" s="17">
        <v>3.5</v>
      </c>
      <c r="QH51" s="17">
        <v>3.5</v>
      </c>
      <c r="QI51" s="17">
        <v>-0.1</v>
      </c>
      <c r="QJ51" s="17">
        <v>18.399999999999999</v>
      </c>
      <c r="QK51" s="17">
        <v>17.961169999999999</v>
      </c>
      <c r="QL51" s="17">
        <v>17.96116</v>
      </c>
      <c r="QM51" s="17">
        <v>0.43884000000000001</v>
      </c>
      <c r="QN51" s="17">
        <v>0</v>
      </c>
      <c r="QO51" s="17">
        <v>0</v>
      </c>
      <c r="QP51" s="17">
        <v>0</v>
      </c>
      <c r="QQ51" s="17">
        <v>0</v>
      </c>
      <c r="QR51" s="17">
        <v>0</v>
      </c>
      <c r="QS51" s="17">
        <v>0</v>
      </c>
      <c r="QT51" s="17">
        <v>0</v>
      </c>
      <c r="QU51" s="17">
        <v>0</v>
      </c>
      <c r="QV51" s="17">
        <v>31.8</v>
      </c>
      <c r="QW51" s="17">
        <v>30.293859999999999</v>
      </c>
      <c r="QX51" s="17">
        <v>26.667000000000002</v>
      </c>
      <c r="QY51" s="17">
        <v>5.133</v>
      </c>
      <c r="QZ51" s="17">
        <v>85.2</v>
      </c>
      <c r="RA51" s="17">
        <v>85.428700000000006</v>
      </c>
      <c r="RB51" s="17">
        <v>79.447999999999993</v>
      </c>
      <c r="RC51" s="17">
        <v>5.7519999999999998</v>
      </c>
      <c r="RD51" s="17">
        <v>4.5</v>
      </c>
      <c r="RE51" s="17">
        <v>4.2</v>
      </c>
      <c r="RF51" s="17">
        <v>4.2</v>
      </c>
      <c r="RG51" s="17">
        <v>0.3</v>
      </c>
      <c r="RH51" s="17">
        <v>1.2</v>
      </c>
      <c r="RI51" s="17">
        <v>2.4</v>
      </c>
      <c r="RJ51" s="17">
        <v>2.4</v>
      </c>
      <c r="RK51" s="17">
        <v>-1.2</v>
      </c>
      <c r="RL51" s="17">
        <v>2.2000000000000002</v>
      </c>
      <c r="RM51" s="17">
        <v>2.4</v>
      </c>
      <c r="RN51" s="17">
        <v>2.4</v>
      </c>
      <c r="RO51" s="17">
        <v>-0.2</v>
      </c>
      <c r="RP51" s="17">
        <v>2.8</v>
      </c>
      <c r="RQ51" s="17">
        <v>2.8</v>
      </c>
      <c r="RR51" s="17">
        <v>2.8</v>
      </c>
      <c r="RS51" s="17">
        <v>0</v>
      </c>
      <c r="RT51" s="17">
        <v>0</v>
      </c>
      <c r="RU51" s="17">
        <v>0</v>
      </c>
      <c r="RV51" s="17">
        <v>0</v>
      </c>
      <c r="RW51" s="17">
        <v>0</v>
      </c>
      <c r="RX51" s="17">
        <v>2.4</v>
      </c>
      <c r="RY51" s="17">
        <v>1.899</v>
      </c>
      <c r="RZ51" s="17">
        <v>1.899</v>
      </c>
      <c r="SA51" s="17">
        <v>0.501</v>
      </c>
      <c r="SB51" s="17">
        <v>13.6</v>
      </c>
      <c r="SC51" s="17">
        <v>14.21842</v>
      </c>
      <c r="SD51" s="17">
        <v>19.772780000000001</v>
      </c>
      <c r="SE51" s="17">
        <v>-6.1727800000000004</v>
      </c>
      <c r="SF51" s="17">
        <v>1.5</v>
      </c>
      <c r="SG51" s="17">
        <v>1.6</v>
      </c>
      <c r="SH51" s="17">
        <v>1.6</v>
      </c>
      <c r="SI51" s="17">
        <v>-0.1</v>
      </c>
      <c r="SJ51" s="17"/>
      <c r="SK51" s="17">
        <v>0.4</v>
      </c>
      <c r="SL51" s="17">
        <v>0.4</v>
      </c>
      <c r="SM51" s="17">
        <v>-0.4</v>
      </c>
      <c r="SN51" s="17">
        <v>4.9000000000000004</v>
      </c>
      <c r="SO51" s="17">
        <v>6.3</v>
      </c>
      <c r="SP51" s="17">
        <v>6.3</v>
      </c>
      <c r="SQ51" s="17">
        <v>-1.4</v>
      </c>
      <c r="SR51" s="17">
        <v>2.7</v>
      </c>
      <c r="SS51" s="17">
        <v>3.6</v>
      </c>
      <c r="ST51" s="17">
        <v>3.6</v>
      </c>
      <c r="SU51" s="17">
        <v>-0.9</v>
      </c>
      <c r="SV51" s="17">
        <v>3.8</v>
      </c>
      <c r="SW51" s="17">
        <v>4.8</v>
      </c>
      <c r="SX51" s="17">
        <v>4.8</v>
      </c>
      <c r="SY51" s="17">
        <v>-1</v>
      </c>
      <c r="SZ51" s="17">
        <v>5.8</v>
      </c>
      <c r="TA51" s="17">
        <v>6.7</v>
      </c>
      <c r="TB51" s="17">
        <v>6.7</v>
      </c>
      <c r="TC51" s="17">
        <v>-0.9</v>
      </c>
      <c r="TD51" s="17">
        <v>10</v>
      </c>
      <c r="TE51" s="17">
        <v>10</v>
      </c>
      <c r="TF51" s="17">
        <v>10</v>
      </c>
      <c r="TG51" s="17">
        <v>0</v>
      </c>
      <c r="TH51" s="17">
        <v>14.2</v>
      </c>
      <c r="TI51" s="17">
        <v>22.864999999999998</v>
      </c>
      <c r="TJ51" s="17">
        <v>22.864999999999998</v>
      </c>
      <c r="TK51" s="17">
        <v>-8.6649999999999991</v>
      </c>
      <c r="TL51" s="17">
        <v>26.5</v>
      </c>
      <c r="TM51" s="17">
        <v>30.8</v>
      </c>
      <c r="TN51" s="17">
        <v>46.244</v>
      </c>
      <c r="TO51" s="17">
        <v>-19.744</v>
      </c>
      <c r="TP51" s="17">
        <v>0</v>
      </c>
      <c r="TQ51" s="17">
        <v>0</v>
      </c>
      <c r="TR51" s="17">
        <v>0</v>
      </c>
      <c r="TS51" s="17">
        <v>0</v>
      </c>
      <c r="TT51" s="17">
        <v>97.3</v>
      </c>
      <c r="TU51" s="17">
        <v>83.9</v>
      </c>
      <c r="TV51" s="17">
        <v>68.840999999999994</v>
      </c>
      <c r="TW51" s="17">
        <v>28.459</v>
      </c>
      <c r="TX51" s="17">
        <v>97.1</v>
      </c>
      <c r="TY51" s="17">
        <v>97.9</v>
      </c>
      <c r="TZ51" s="17">
        <v>87.447000000000003</v>
      </c>
      <c r="UA51" s="17">
        <v>9.6530000000000005</v>
      </c>
      <c r="UB51" s="17">
        <v>18</v>
      </c>
      <c r="UC51" s="17">
        <v>10.683</v>
      </c>
      <c r="UD51" s="17">
        <v>10.683</v>
      </c>
      <c r="UE51" s="17">
        <v>7.3170000000000002</v>
      </c>
      <c r="UF51" s="17">
        <v>11.4</v>
      </c>
      <c r="UG51" s="17">
        <v>8.4250000000000007</v>
      </c>
      <c r="UH51" s="17">
        <v>8.4250000000000007</v>
      </c>
      <c r="UI51" s="17">
        <v>2.9750000000000001</v>
      </c>
      <c r="UJ51" s="17">
        <v>6</v>
      </c>
      <c r="UK51" s="17">
        <v>7</v>
      </c>
      <c r="UL51" s="17">
        <v>7</v>
      </c>
      <c r="UM51" s="17">
        <v>-1</v>
      </c>
      <c r="UN51" s="17">
        <v>2.2000000000000002</v>
      </c>
      <c r="UO51" s="17">
        <v>2</v>
      </c>
      <c r="UP51" s="17">
        <v>2</v>
      </c>
      <c r="UQ51" s="17">
        <v>0.2</v>
      </c>
      <c r="UR51" s="17">
        <v>7.7</v>
      </c>
      <c r="US51" s="17">
        <v>8.5</v>
      </c>
      <c r="UT51" s="17">
        <v>8.5</v>
      </c>
      <c r="UU51" s="17">
        <v>-0.8</v>
      </c>
      <c r="UV51" s="17">
        <v>4.0999999999999996</v>
      </c>
      <c r="UW51" s="17">
        <v>6</v>
      </c>
      <c r="UX51" s="17">
        <v>6</v>
      </c>
      <c r="UY51" s="17">
        <v>-1.9</v>
      </c>
      <c r="UZ51" s="17">
        <v>4.5</v>
      </c>
      <c r="VA51" s="17">
        <v>6</v>
      </c>
      <c r="VB51" s="17">
        <v>6</v>
      </c>
      <c r="VC51" s="17">
        <v>-1.5</v>
      </c>
      <c r="VD51" s="17">
        <v>4.3</v>
      </c>
      <c r="VE51" s="17">
        <v>7</v>
      </c>
      <c r="VF51" s="17">
        <v>7</v>
      </c>
      <c r="VG51" s="17">
        <v>-2.7</v>
      </c>
      <c r="VH51" s="17">
        <v>0</v>
      </c>
      <c r="VI51" s="17">
        <v>13.824999999999999</v>
      </c>
      <c r="VJ51" s="17">
        <v>13.824999999999999</v>
      </c>
      <c r="VK51" s="17">
        <v>-13.824999999999999</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77.8</v>
      </c>
      <c r="WC51" s="17">
        <v>109.4</v>
      </c>
      <c r="WD51" s="17">
        <v>103.53700000000001</v>
      </c>
      <c r="WE51" s="17">
        <v>-25.736999999999998</v>
      </c>
      <c r="WF51" s="17">
        <v>95.8</v>
      </c>
      <c r="WG51" s="17">
        <v>125.6</v>
      </c>
      <c r="WH51" s="17">
        <v>104.509</v>
      </c>
      <c r="WI51" s="17">
        <v>-8.7089999999999996</v>
      </c>
      <c r="WJ51" s="17">
        <v>0</v>
      </c>
      <c r="WK51" s="17">
        <v>0</v>
      </c>
      <c r="WL51" s="17">
        <v>0</v>
      </c>
      <c r="WM51" s="17">
        <v>0</v>
      </c>
      <c r="WN51" s="17">
        <v>0</v>
      </c>
      <c r="WO51" s="17">
        <v>0</v>
      </c>
      <c r="WP51" s="17">
        <v>0</v>
      </c>
      <c r="WQ51" s="17">
        <v>0</v>
      </c>
      <c r="WR51" s="17">
        <v>10</v>
      </c>
      <c r="WS51" s="17">
        <v>10</v>
      </c>
      <c r="WT51" s="17">
        <v>10</v>
      </c>
      <c r="WU51" s="17">
        <v>0</v>
      </c>
      <c r="WV51" s="17">
        <v>20</v>
      </c>
      <c r="WW51" s="17">
        <v>19.223299999999998</v>
      </c>
      <c r="WX51" s="17">
        <v>19.223299999999998</v>
      </c>
      <c r="WY51" s="17">
        <v>0.77669999999999995</v>
      </c>
      <c r="WZ51" s="17">
        <v>9.3000000000000007</v>
      </c>
      <c r="XA51" s="17">
        <v>10.8</v>
      </c>
      <c r="XB51" s="17">
        <v>10.8</v>
      </c>
      <c r="XC51" s="17">
        <v>-1.5</v>
      </c>
      <c r="XD51" s="17">
        <v>17</v>
      </c>
      <c r="XE51" s="17">
        <v>30</v>
      </c>
      <c r="XF51" s="17"/>
      <c r="XG51" s="17">
        <v>17</v>
      </c>
      <c r="XH51" s="17"/>
      <c r="XI51" s="17"/>
      <c r="XJ51" s="17"/>
      <c r="XK51" s="17">
        <v>0</v>
      </c>
      <c r="XL51" s="17">
        <v>14</v>
      </c>
      <c r="XM51" s="17">
        <v>14</v>
      </c>
      <c r="XN51" s="17">
        <v>14</v>
      </c>
      <c r="XO51" s="17">
        <v>0</v>
      </c>
      <c r="XP51" s="17">
        <v>7.1</v>
      </c>
      <c r="XQ51" s="17"/>
      <c r="XR51" s="17"/>
      <c r="XS51" s="17">
        <v>7.1</v>
      </c>
      <c r="XT51" s="17">
        <v>7.22</v>
      </c>
      <c r="XU51" s="17">
        <v>0</v>
      </c>
      <c r="XV51" s="17">
        <v>0</v>
      </c>
      <c r="XW51" s="17">
        <v>7.22</v>
      </c>
      <c r="XX51" s="17"/>
      <c r="XY51" s="17"/>
      <c r="XZ51" s="17"/>
      <c r="YA51" s="17">
        <v>0</v>
      </c>
      <c r="YB51" s="17"/>
      <c r="YC51" s="17"/>
      <c r="YD51" s="17"/>
      <c r="YE51" s="17">
        <v>0</v>
      </c>
    </row>
    <row r="52" spans="1:655" ht="24" customHeight="1" x14ac:dyDescent="0.3">
      <c r="A52" s="1"/>
      <c r="B52" s="16" t="s">
        <v>35</v>
      </c>
      <c r="C52" s="16" t="s">
        <v>799</v>
      </c>
      <c r="D52" s="17">
        <v>98</v>
      </c>
      <c r="E52" s="17">
        <v>120.78888000000001</v>
      </c>
      <c r="F52" s="17">
        <v>108.88172</v>
      </c>
      <c r="G52" s="17">
        <v>-10.88172</v>
      </c>
      <c r="H52" s="17">
        <v>646.29999999999995</v>
      </c>
      <c r="I52" s="17">
        <v>643.65809000000002</v>
      </c>
      <c r="J52" s="17">
        <v>643.65809000000002</v>
      </c>
      <c r="K52" s="17">
        <v>2.6419100000000002</v>
      </c>
      <c r="L52" s="17">
        <v>215.6</v>
      </c>
      <c r="M52" s="17">
        <v>209.39341999999999</v>
      </c>
      <c r="N52" s="17">
        <v>209.39341999999999</v>
      </c>
      <c r="O52" s="17">
        <v>6.2065799999999998</v>
      </c>
      <c r="P52" s="17"/>
      <c r="Q52" s="17"/>
      <c r="R52" s="17"/>
      <c r="S52" s="17">
        <v>0</v>
      </c>
      <c r="T52" s="17"/>
      <c r="U52" s="17"/>
      <c r="V52" s="17"/>
      <c r="W52" s="17">
        <v>0</v>
      </c>
      <c r="X52" s="17">
        <v>50.1</v>
      </c>
      <c r="Y52" s="17">
        <v>37.687049999999999</v>
      </c>
      <c r="Z52" s="17">
        <v>20.796489999999999</v>
      </c>
      <c r="AA52" s="17">
        <v>29.303509999999999</v>
      </c>
      <c r="AB52" s="17">
        <v>76</v>
      </c>
      <c r="AC52" s="17">
        <v>93.120999999999995</v>
      </c>
      <c r="AD52" s="17">
        <v>93.121210000000005</v>
      </c>
      <c r="AE52" s="17">
        <v>-17.121210000000001</v>
      </c>
      <c r="AF52" s="17"/>
      <c r="AG52" s="17"/>
      <c r="AH52" s="17"/>
      <c r="AI52" s="17">
        <v>0</v>
      </c>
      <c r="AJ52" s="17"/>
      <c r="AK52" s="17"/>
      <c r="AL52" s="17"/>
      <c r="AM52" s="17">
        <v>0</v>
      </c>
      <c r="AN52" s="17">
        <v>187.9</v>
      </c>
      <c r="AO52" s="17">
        <v>189.09497999999999</v>
      </c>
      <c r="AP52" s="17">
        <v>196.42444</v>
      </c>
      <c r="AQ52" s="17">
        <v>-8.5244400000000002</v>
      </c>
      <c r="AR52" s="17">
        <v>190.5</v>
      </c>
      <c r="AS52" s="17">
        <v>189.09497999999999</v>
      </c>
      <c r="AT52" s="17">
        <v>196.42444</v>
      </c>
      <c r="AU52" s="17">
        <v>-5.9244399999999997</v>
      </c>
      <c r="AV52" s="17">
        <v>190.5</v>
      </c>
      <c r="AW52" s="17">
        <v>189.09497999999999</v>
      </c>
      <c r="AX52" s="17">
        <v>196.42444</v>
      </c>
      <c r="AY52" s="17">
        <v>-5.9244399999999997</v>
      </c>
      <c r="AZ52" s="17">
        <v>278.89999999999998</v>
      </c>
      <c r="BA52" s="17">
        <v>283.64247</v>
      </c>
      <c r="BB52" s="17">
        <v>294.63664999999997</v>
      </c>
      <c r="BC52" s="17">
        <v>-15.736649999999999</v>
      </c>
      <c r="BD52" s="17">
        <v>216</v>
      </c>
      <c r="BE52" s="17">
        <v>208.28218000000001</v>
      </c>
      <c r="BF52" s="17">
        <v>208.28217000000001</v>
      </c>
      <c r="BG52" s="17">
        <v>7.7178300000000002</v>
      </c>
      <c r="BH52" s="17">
        <v>111.3</v>
      </c>
      <c r="BI52" s="17">
        <v>104.14109000000001</v>
      </c>
      <c r="BJ52" s="17">
        <v>104.14108</v>
      </c>
      <c r="BK52" s="17">
        <v>7.1589200000000002</v>
      </c>
      <c r="BL52" s="17">
        <v>428</v>
      </c>
      <c r="BM52" s="17">
        <v>427.05612000000002</v>
      </c>
      <c r="BN52" s="17">
        <v>523.18607999999995</v>
      </c>
      <c r="BO52" s="17">
        <v>-95.186080000000004</v>
      </c>
      <c r="BP52" s="17">
        <v>4.3</v>
      </c>
      <c r="BQ52" s="17">
        <v>4.4318400000000002</v>
      </c>
      <c r="BR52" s="17">
        <v>4.4318400000000002</v>
      </c>
      <c r="BS52" s="17">
        <v>-0.13184000000000001</v>
      </c>
      <c r="BT52" s="17"/>
      <c r="BU52" s="17"/>
      <c r="BV52" s="17"/>
      <c r="BW52" s="17">
        <v>0</v>
      </c>
      <c r="BX52" s="17"/>
      <c r="BY52" s="17"/>
      <c r="BZ52" s="17"/>
      <c r="CA52" s="17">
        <v>0</v>
      </c>
      <c r="CB52" s="17"/>
      <c r="CC52" s="17"/>
      <c r="CD52" s="17"/>
      <c r="CE52" s="17">
        <v>0</v>
      </c>
      <c r="CF52" s="17"/>
      <c r="CG52" s="17"/>
      <c r="CH52" s="17"/>
      <c r="CI52" s="17">
        <v>0</v>
      </c>
      <c r="CJ52" s="17">
        <v>115.7</v>
      </c>
      <c r="CK52" s="17">
        <v>110.4171</v>
      </c>
      <c r="CL52" s="17">
        <v>110.4171</v>
      </c>
      <c r="CM52" s="17">
        <v>5.2828999999999997</v>
      </c>
      <c r="CN52" s="17">
        <v>6.8</v>
      </c>
      <c r="CO52" s="17">
        <v>5.1333399999999996</v>
      </c>
      <c r="CP52" s="17">
        <v>5.1333399999999996</v>
      </c>
      <c r="CQ52" s="17">
        <v>1.66666</v>
      </c>
      <c r="CR52" s="17">
        <v>5.7</v>
      </c>
      <c r="CS52" s="17">
        <v>2.8177599999999998</v>
      </c>
      <c r="CT52" s="17">
        <v>2.8177599999999998</v>
      </c>
      <c r="CU52" s="17">
        <v>2.8822399999999999</v>
      </c>
      <c r="CV52" s="17"/>
      <c r="CW52" s="17"/>
      <c r="CX52" s="17"/>
      <c r="CY52" s="17">
        <v>0</v>
      </c>
      <c r="CZ52" s="17">
        <v>6.4</v>
      </c>
      <c r="DA52" s="17">
        <v>6.8787000000000003</v>
      </c>
      <c r="DB52" s="17">
        <v>6.8787000000000003</v>
      </c>
      <c r="DC52" s="17">
        <v>-0.47870000000000001</v>
      </c>
      <c r="DD52" s="17">
        <v>10.6</v>
      </c>
      <c r="DE52" s="17">
        <v>14.919420000000001</v>
      </c>
      <c r="DF52" s="17">
        <v>12.56748</v>
      </c>
      <c r="DG52" s="17">
        <v>-1.9674799999999999</v>
      </c>
      <c r="DH52" s="17">
        <v>72.3</v>
      </c>
      <c r="DI52" s="17">
        <v>112.56664000000001</v>
      </c>
      <c r="DJ52" s="17">
        <v>77.802980000000005</v>
      </c>
      <c r="DK52" s="17">
        <v>-5.50298</v>
      </c>
      <c r="DL52" s="17"/>
      <c r="DM52" s="17"/>
      <c r="DN52" s="17"/>
      <c r="DO52" s="17">
        <v>0</v>
      </c>
      <c r="DP52" s="17"/>
      <c r="DQ52" s="17"/>
      <c r="DR52" s="17"/>
      <c r="DS52" s="17">
        <v>0</v>
      </c>
      <c r="DT52" s="17"/>
      <c r="DU52" s="17"/>
      <c r="DV52" s="17"/>
      <c r="DW52" s="17">
        <v>0</v>
      </c>
      <c r="DX52" s="17"/>
      <c r="DY52" s="17"/>
      <c r="DZ52" s="17"/>
      <c r="EA52" s="17">
        <v>0</v>
      </c>
      <c r="EB52" s="17">
        <v>55.4</v>
      </c>
      <c r="EC52" s="17">
        <v>56.515709999999999</v>
      </c>
      <c r="ED52" s="17">
        <v>56.515689999999999</v>
      </c>
      <c r="EE52" s="17">
        <v>-1.1156900000000001</v>
      </c>
      <c r="EF52" s="17">
        <v>96.1</v>
      </c>
      <c r="EG52" s="17">
        <v>94.745570000000001</v>
      </c>
      <c r="EH52" s="17">
        <v>110.21745</v>
      </c>
      <c r="EI52" s="17">
        <v>-14.11745</v>
      </c>
      <c r="EJ52" s="17"/>
      <c r="EK52" s="17"/>
      <c r="EL52" s="17"/>
      <c r="EM52" s="17">
        <v>0</v>
      </c>
      <c r="EN52" s="17"/>
      <c r="EO52" s="17"/>
      <c r="EP52" s="17"/>
      <c r="EQ52" s="17">
        <v>0</v>
      </c>
      <c r="ER52" s="17"/>
      <c r="ES52" s="17"/>
      <c r="ET52" s="17"/>
      <c r="EU52" s="17">
        <v>0</v>
      </c>
      <c r="EV52" s="17">
        <v>6.6</v>
      </c>
      <c r="EW52" s="17">
        <v>6.39</v>
      </c>
      <c r="EX52" s="17">
        <v>6.39</v>
      </c>
      <c r="EY52" s="17">
        <v>0.21</v>
      </c>
      <c r="EZ52" s="17">
        <v>230.2</v>
      </c>
      <c r="FA52" s="17">
        <v>171.73103</v>
      </c>
      <c r="FB52" s="17">
        <v>171.18985000000001</v>
      </c>
      <c r="FC52" s="17">
        <v>59.010150000000003</v>
      </c>
      <c r="FD52" s="17">
        <v>31</v>
      </c>
      <c r="FE52" s="17">
        <v>36.90014</v>
      </c>
      <c r="FF52" s="17">
        <v>36.90014</v>
      </c>
      <c r="FG52" s="17">
        <v>-5.9001400000000004</v>
      </c>
      <c r="FH52" s="17">
        <v>32.6</v>
      </c>
      <c r="FI52" s="17">
        <v>76.301159999999996</v>
      </c>
      <c r="FJ52" s="17">
        <v>64.959739999999996</v>
      </c>
      <c r="FK52" s="17">
        <v>-32.359740000000002</v>
      </c>
      <c r="FL52" s="17">
        <v>20.6</v>
      </c>
      <c r="FM52" s="17">
        <v>22.625250000000001</v>
      </c>
      <c r="FN52" s="17">
        <v>22.625250000000001</v>
      </c>
      <c r="FO52" s="17">
        <v>-2.0252500000000002</v>
      </c>
      <c r="FP52" s="17">
        <v>18.600000000000001</v>
      </c>
      <c r="FQ52" s="17">
        <v>17.562139999999999</v>
      </c>
      <c r="FR52" s="17">
        <v>17.56213</v>
      </c>
      <c r="FS52" s="17">
        <v>1.0378700000000001</v>
      </c>
      <c r="FT52" s="17">
        <v>14.3</v>
      </c>
      <c r="FU52" s="17">
        <v>17.475729999999999</v>
      </c>
      <c r="FV52" s="17">
        <v>17.475729999999999</v>
      </c>
      <c r="FW52" s="17">
        <v>-3.1757300000000002</v>
      </c>
      <c r="FX52" s="17">
        <v>59.9</v>
      </c>
      <c r="FY52" s="17">
        <v>60.33605</v>
      </c>
      <c r="FZ52" s="17">
        <v>60.33605</v>
      </c>
      <c r="GA52" s="17">
        <v>-0.43604999999999999</v>
      </c>
      <c r="GB52" s="17">
        <v>181.8</v>
      </c>
      <c r="GC52" s="17">
        <v>185.10007999999999</v>
      </c>
      <c r="GD52" s="17">
        <v>185.10006999999999</v>
      </c>
      <c r="GE52" s="17">
        <v>-3.3000699999999998</v>
      </c>
      <c r="GF52" s="17">
        <v>182.3</v>
      </c>
      <c r="GG52" s="17">
        <v>185.10007999999999</v>
      </c>
      <c r="GH52" s="17">
        <v>185.10006999999999</v>
      </c>
      <c r="GI52" s="17">
        <v>-2.8000699999999998</v>
      </c>
      <c r="GJ52" s="17">
        <v>184</v>
      </c>
      <c r="GK52" s="17">
        <v>185.10007999999999</v>
      </c>
      <c r="GL52" s="17">
        <v>185.10006999999999</v>
      </c>
      <c r="GM52" s="17">
        <v>-1.1000700000000001</v>
      </c>
      <c r="GN52" s="17">
        <v>80.7</v>
      </c>
      <c r="GO52" s="17">
        <v>58.981360000000002</v>
      </c>
      <c r="GP52" s="17">
        <v>45.574379999999998</v>
      </c>
      <c r="GQ52" s="17">
        <v>35.125619999999998</v>
      </c>
      <c r="GR52" s="17">
        <v>7.9</v>
      </c>
      <c r="GS52" s="17">
        <v>7.5127800000000002</v>
      </c>
      <c r="GT52" s="17">
        <v>7.5127800000000002</v>
      </c>
      <c r="GU52" s="17">
        <v>0.38722000000000001</v>
      </c>
      <c r="GV52" s="17">
        <v>4.9000000000000004</v>
      </c>
      <c r="GW52" s="17">
        <v>7.8816100000000002</v>
      </c>
      <c r="GX52" s="17">
        <v>7.8816100000000002</v>
      </c>
      <c r="GY52" s="17">
        <v>-2.9816099999999999</v>
      </c>
      <c r="GZ52" s="17">
        <v>17.3</v>
      </c>
      <c r="HA52" s="17">
        <v>18.588999999999999</v>
      </c>
      <c r="HB52" s="17">
        <v>34.477870000000003</v>
      </c>
      <c r="HC52" s="17">
        <v>-17.177869999999999</v>
      </c>
      <c r="HD52" s="17">
        <v>31.8</v>
      </c>
      <c r="HE52" s="17">
        <v>33.231389999999998</v>
      </c>
      <c r="HF52" s="17">
        <v>36.252429999999997</v>
      </c>
      <c r="HG52" s="17">
        <v>-4.4524299999999997</v>
      </c>
      <c r="HH52" s="17">
        <v>2.2000000000000002</v>
      </c>
      <c r="HI52" s="17">
        <v>1.97359</v>
      </c>
      <c r="HJ52" s="17">
        <v>1.97359</v>
      </c>
      <c r="HK52" s="17">
        <v>0.22641</v>
      </c>
      <c r="HL52" s="17">
        <v>16.399999999999999</v>
      </c>
      <c r="HM52" s="17">
        <v>16.664079999999998</v>
      </c>
      <c r="HN52" s="17">
        <v>16.664079999999998</v>
      </c>
      <c r="HO52" s="17">
        <v>-0.26407999999999998</v>
      </c>
      <c r="HP52" s="17">
        <v>73.599999999999994</v>
      </c>
      <c r="HQ52" s="17">
        <v>73.627020000000002</v>
      </c>
      <c r="HR52" s="17">
        <v>56.708269999999999</v>
      </c>
      <c r="HS52" s="17">
        <v>16.891729999999999</v>
      </c>
      <c r="HT52" s="17"/>
      <c r="HU52" s="17"/>
      <c r="HV52" s="17"/>
      <c r="HW52" s="17">
        <v>0</v>
      </c>
      <c r="HX52" s="17"/>
      <c r="HY52" s="17"/>
      <c r="HZ52" s="17"/>
      <c r="IA52" s="17">
        <v>0</v>
      </c>
      <c r="IB52" s="17">
        <v>50.9</v>
      </c>
      <c r="IC52" s="17">
        <v>59.367310000000003</v>
      </c>
      <c r="ID52" s="17">
        <v>85.482569999999996</v>
      </c>
      <c r="IE52" s="17">
        <v>-34.582569999999997</v>
      </c>
      <c r="IF52" s="17"/>
      <c r="IG52" s="17"/>
      <c r="IH52" s="17"/>
      <c r="II52" s="17">
        <v>0</v>
      </c>
      <c r="IJ52" s="17"/>
      <c r="IK52" s="17"/>
      <c r="IL52" s="17"/>
      <c r="IM52" s="17">
        <v>0</v>
      </c>
      <c r="IN52" s="17">
        <v>48.2</v>
      </c>
      <c r="IO52" s="17">
        <v>48.181449999999998</v>
      </c>
      <c r="IP52" s="17">
        <v>48.181440000000002</v>
      </c>
      <c r="IQ52" s="17">
        <v>1.856E-2</v>
      </c>
      <c r="IR52" s="17"/>
      <c r="IS52" s="17"/>
      <c r="IT52" s="17"/>
      <c r="IU52" s="17">
        <v>0</v>
      </c>
      <c r="IV52" s="17"/>
      <c r="IW52" s="17"/>
      <c r="IX52" s="17"/>
      <c r="IY52" s="17">
        <v>0</v>
      </c>
      <c r="IZ52" s="17"/>
      <c r="JA52" s="17"/>
      <c r="JB52" s="17"/>
      <c r="JC52" s="17">
        <v>0</v>
      </c>
      <c r="JD52" s="17">
        <v>61.2</v>
      </c>
      <c r="JE52" s="17">
        <v>40.790550000000003</v>
      </c>
      <c r="JF52" s="17">
        <v>24.477810000000002</v>
      </c>
      <c r="JG52" s="17">
        <v>36.722189999999998</v>
      </c>
      <c r="JH52" s="17">
        <v>177.5</v>
      </c>
      <c r="JI52" s="17">
        <v>178.52956</v>
      </c>
      <c r="JJ52" s="17">
        <v>178.52955</v>
      </c>
      <c r="JK52" s="17">
        <v>-1.02955</v>
      </c>
      <c r="JL52" s="17">
        <v>175.2</v>
      </c>
      <c r="JM52" s="17">
        <v>178.52956</v>
      </c>
      <c r="JN52" s="17">
        <v>178.52955</v>
      </c>
      <c r="JO52" s="17">
        <v>-3.3295499999999998</v>
      </c>
      <c r="JP52" s="17">
        <v>207.9</v>
      </c>
      <c r="JQ52" s="17">
        <v>178.52956</v>
      </c>
      <c r="JR52" s="17">
        <v>178.52955</v>
      </c>
      <c r="JS52" s="17">
        <v>29.370450000000002</v>
      </c>
      <c r="JT52" s="17">
        <v>274.10000000000002</v>
      </c>
      <c r="JU52" s="17">
        <v>267.79433</v>
      </c>
      <c r="JV52" s="17">
        <v>267.79433</v>
      </c>
      <c r="JW52" s="17">
        <v>6.3056700000000001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50</v>
      </c>
      <c r="KS52" s="17">
        <v>10</v>
      </c>
      <c r="KT52" s="17">
        <v>10</v>
      </c>
      <c r="KU52" s="17">
        <v>40</v>
      </c>
      <c r="KV52" s="17"/>
      <c r="KW52" s="17"/>
      <c r="KX52" s="17"/>
      <c r="KY52" s="17">
        <v>0</v>
      </c>
      <c r="KZ52" s="17"/>
      <c r="LA52" s="17"/>
      <c r="LB52" s="17"/>
      <c r="LC52" s="17">
        <v>0</v>
      </c>
      <c r="LD52" s="17">
        <v>1.2</v>
      </c>
      <c r="LE52" s="17">
        <v>1.1522699999999999</v>
      </c>
      <c r="LF52" s="17">
        <v>1.1522699999999999</v>
      </c>
      <c r="LG52" s="17">
        <v>4.7730000000000002E-2</v>
      </c>
      <c r="LH52" s="17">
        <v>132.4</v>
      </c>
      <c r="LI52" s="17">
        <v>158.70282</v>
      </c>
      <c r="LJ52" s="17">
        <v>130.58914999999999</v>
      </c>
      <c r="LK52" s="17">
        <v>1.8108500000000001</v>
      </c>
      <c r="LL52" s="17">
        <v>93.5</v>
      </c>
      <c r="LM52" s="17">
        <v>88.263530000000003</v>
      </c>
      <c r="LN52" s="17">
        <v>92.447590000000005</v>
      </c>
      <c r="LO52" s="17">
        <v>1.0524100000000001</v>
      </c>
      <c r="LP52" s="17">
        <v>64.2</v>
      </c>
      <c r="LQ52" s="17">
        <v>67.133979999999994</v>
      </c>
      <c r="LR52" s="17">
        <v>67.133979999999994</v>
      </c>
      <c r="LS52" s="17">
        <v>-2.93398</v>
      </c>
      <c r="LT52" s="17">
        <v>73.099999999999994</v>
      </c>
      <c r="LU52" s="17">
        <v>70.518039999999999</v>
      </c>
      <c r="LV52" s="17">
        <v>72.373840000000001</v>
      </c>
      <c r="LW52" s="17">
        <v>0.72616000000000003</v>
      </c>
      <c r="LX52" s="17">
        <v>29.3</v>
      </c>
      <c r="LY52" s="17">
        <v>29.183430000000001</v>
      </c>
      <c r="LZ52" s="17">
        <v>29.951440000000002</v>
      </c>
      <c r="MA52" s="17">
        <v>-0.65144000000000002</v>
      </c>
      <c r="MB52" s="17"/>
      <c r="MC52" s="17"/>
      <c r="MD52" s="17"/>
      <c r="ME52" s="17">
        <v>0</v>
      </c>
      <c r="MF52" s="17"/>
      <c r="MG52" s="17"/>
      <c r="MH52" s="17"/>
      <c r="MI52" s="17">
        <v>0</v>
      </c>
      <c r="MJ52" s="17"/>
      <c r="MK52" s="17"/>
      <c r="ML52" s="17"/>
      <c r="MM52" s="17">
        <v>0</v>
      </c>
      <c r="MN52" s="17">
        <v>146.80000000000001</v>
      </c>
      <c r="MO52" s="17">
        <v>149.77393000000001</v>
      </c>
      <c r="MP52" s="17">
        <v>149.77393000000001</v>
      </c>
      <c r="MQ52" s="17">
        <v>-2.9739300000000002</v>
      </c>
      <c r="MR52" s="17">
        <v>149.19999999999999</v>
      </c>
      <c r="MS52" s="17">
        <v>149.77393000000001</v>
      </c>
      <c r="MT52" s="17">
        <v>149.77393000000001</v>
      </c>
      <c r="MU52" s="17">
        <v>-0.57393000000000005</v>
      </c>
      <c r="MV52" s="17">
        <v>149.69999999999999</v>
      </c>
      <c r="MW52" s="17">
        <v>149.77393000000001</v>
      </c>
      <c r="MX52" s="17">
        <v>149.77393000000001</v>
      </c>
      <c r="MY52" s="17">
        <v>-7.3929999999999996E-2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137.6</v>
      </c>
      <c r="NU52" s="17">
        <v>145.01718</v>
      </c>
      <c r="NV52" s="17">
        <v>145.0172</v>
      </c>
      <c r="NW52" s="17">
        <v>-7.4172000000000002</v>
      </c>
      <c r="NX52" s="17">
        <v>77.7</v>
      </c>
      <c r="NY52" s="17">
        <v>72.508589999999998</v>
      </c>
      <c r="NZ52" s="17">
        <v>72.508600000000001</v>
      </c>
      <c r="OA52" s="17">
        <v>5.1913999999999998</v>
      </c>
      <c r="OB52" s="17">
        <v>0</v>
      </c>
      <c r="OC52" s="17">
        <v>0</v>
      </c>
      <c r="OD52" s="17">
        <v>0</v>
      </c>
      <c r="OE52" s="17">
        <v>0</v>
      </c>
      <c r="OF52" s="17">
        <v>123.8</v>
      </c>
      <c r="OG52" s="17">
        <v>128.03099</v>
      </c>
      <c r="OH52" s="17">
        <v>116.215</v>
      </c>
      <c r="OI52" s="17">
        <v>7.585</v>
      </c>
      <c r="OJ52" s="17">
        <v>0</v>
      </c>
      <c r="OK52" s="17">
        <v>0</v>
      </c>
      <c r="OL52" s="17">
        <v>0</v>
      </c>
      <c r="OM52" s="17">
        <v>0</v>
      </c>
      <c r="ON52" s="17">
        <v>0</v>
      </c>
      <c r="OO52" s="17">
        <v>16.242000000000001</v>
      </c>
      <c r="OP52" s="17">
        <v>16.242000000000001</v>
      </c>
      <c r="OQ52" s="17">
        <v>-16.242000000000001</v>
      </c>
      <c r="OR52" s="17">
        <v>0</v>
      </c>
      <c r="OS52" s="17">
        <v>0</v>
      </c>
      <c r="OT52" s="17">
        <v>0</v>
      </c>
      <c r="OU52" s="17">
        <v>0</v>
      </c>
      <c r="OV52" s="17">
        <v>8.3000000000000007</v>
      </c>
      <c r="OW52" s="17">
        <v>8.6</v>
      </c>
      <c r="OX52" s="17">
        <v>8.6</v>
      </c>
      <c r="OY52" s="17">
        <v>-0.3</v>
      </c>
      <c r="OZ52" s="17">
        <v>9.9</v>
      </c>
      <c r="PA52" s="17">
        <v>9</v>
      </c>
      <c r="PB52" s="17">
        <v>9.0000099999999996</v>
      </c>
      <c r="PC52" s="17">
        <v>0.89998999999999996</v>
      </c>
      <c r="PD52" s="17">
        <v>4.0999999999999996</v>
      </c>
      <c r="PE52" s="17">
        <v>3.12534</v>
      </c>
      <c r="PF52" s="17">
        <v>2.0264000000000002</v>
      </c>
      <c r="PG52" s="17">
        <v>2.0735999999999999</v>
      </c>
      <c r="PH52" s="17"/>
      <c r="PI52" s="17">
        <v>1.23</v>
      </c>
      <c r="PJ52" s="17">
        <v>1.23</v>
      </c>
      <c r="PK52" s="17">
        <v>-1.23</v>
      </c>
      <c r="PL52" s="17">
        <v>3.2</v>
      </c>
      <c r="PM52" s="17">
        <v>2.6</v>
      </c>
      <c r="PN52" s="17">
        <v>2.6</v>
      </c>
      <c r="PO52" s="17">
        <v>0.6</v>
      </c>
      <c r="PP52" s="17">
        <v>2.2999999999999998</v>
      </c>
      <c r="PQ52" s="17">
        <v>2.5</v>
      </c>
      <c r="PR52" s="17">
        <v>2.5</v>
      </c>
      <c r="PS52" s="17">
        <v>-0.2</v>
      </c>
      <c r="PT52" s="17">
        <v>20.2</v>
      </c>
      <c r="PU52" s="17">
        <v>19.417480000000001</v>
      </c>
      <c r="PV52" s="17">
        <v>19.417470000000002</v>
      </c>
      <c r="PW52" s="17">
        <v>0.78252999999999995</v>
      </c>
      <c r="PX52" s="17">
        <v>8.5</v>
      </c>
      <c r="PY52" s="17">
        <v>19.417480000000001</v>
      </c>
      <c r="PZ52" s="17">
        <v>19.417470000000002</v>
      </c>
      <c r="QA52" s="17">
        <v>-10.91747</v>
      </c>
      <c r="QB52" s="17">
        <v>7.5</v>
      </c>
      <c r="QC52" s="17">
        <v>6</v>
      </c>
      <c r="QD52" s="17">
        <v>6</v>
      </c>
      <c r="QE52" s="17">
        <v>1.5</v>
      </c>
      <c r="QF52" s="17">
        <v>3.4</v>
      </c>
      <c r="QG52" s="17">
        <v>3.5</v>
      </c>
      <c r="QH52" s="17">
        <v>3.5</v>
      </c>
      <c r="QI52" s="17">
        <v>-0.1</v>
      </c>
      <c r="QJ52" s="17">
        <v>18.399999999999999</v>
      </c>
      <c r="QK52" s="17">
        <v>17.961169999999999</v>
      </c>
      <c r="QL52" s="17">
        <v>17.96116</v>
      </c>
      <c r="QM52" s="17">
        <v>0.43884000000000001</v>
      </c>
      <c r="QN52" s="17">
        <v>0</v>
      </c>
      <c r="QO52" s="17">
        <v>0</v>
      </c>
      <c r="QP52" s="17">
        <v>0</v>
      </c>
      <c r="QQ52" s="17">
        <v>0</v>
      </c>
      <c r="QR52" s="17">
        <v>0</v>
      </c>
      <c r="QS52" s="17">
        <v>0</v>
      </c>
      <c r="QT52" s="17">
        <v>0</v>
      </c>
      <c r="QU52" s="17">
        <v>0</v>
      </c>
      <c r="QV52" s="17">
        <v>31.4</v>
      </c>
      <c r="QW52" s="17">
        <v>30.114180000000001</v>
      </c>
      <c r="QX52" s="17">
        <v>26.42</v>
      </c>
      <c r="QY52" s="17">
        <v>4.9800000000000004</v>
      </c>
      <c r="QZ52" s="17">
        <v>83.3</v>
      </c>
      <c r="RA52" s="17">
        <v>84.494349999999997</v>
      </c>
      <c r="RB52" s="17">
        <v>78.563000000000002</v>
      </c>
      <c r="RC52" s="17">
        <v>4.7370000000000001</v>
      </c>
      <c r="RD52" s="17">
        <v>4.5</v>
      </c>
      <c r="RE52" s="17">
        <v>4.2</v>
      </c>
      <c r="RF52" s="17">
        <v>4.2</v>
      </c>
      <c r="RG52" s="17">
        <v>0.3</v>
      </c>
      <c r="RH52" s="17">
        <v>1.2</v>
      </c>
      <c r="RI52" s="17">
        <v>2.4</v>
      </c>
      <c r="RJ52" s="17">
        <v>2.4</v>
      </c>
      <c r="RK52" s="17">
        <v>-1.2</v>
      </c>
      <c r="RL52" s="17">
        <v>2.2000000000000002</v>
      </c>
      <c r="RM52" s="17">
        <v>2.4</v>
      </c>
      <c r="RN52" s="17">
        <v>2.4</v>
      </c>
      <c r="RO52" s="17">
        <v>-0.2</v>
      </c>
      <c r="RP52" s="17">
        <v>2.8</v>
      </c>
      <c r="RQ52" s="17">
        <v>2.8</v>
      </c>
      <c r="RR52" s="17">
        <v>2.8</v>
      </c>
      <c r="RS52" s="17">
        <v>0</v>
      </c>
      <c r="RT52" s="17">
        <v>0</v>
      </c>
      <c r="RU52" s="17">
        <v>0</v>
      </c>
      <c r="RV52" s="17">
        <v>0</v>
      </c>
      <c r="RW52" s="17">
        <v>0</v>
      </c>
      <c r="RX52" s="17">
        <v>2.4</v>
      </c>
      <c r="RY52" s="17">
        <v>1.899</v>
      </c>
      <c r="RZ52" s="17">
        <v>1.899</v>
      </c>
      <c r="SA52" s="17">
        <v>0.501</v>
      </c>
      <c r="SB52" s="17">
        <v>13.6</v>
      </c>
      <c r="SC52" s="17">
        <v>13.73212</v>
      </c>
      <c r="SD52" s="17">
        <v>19.772780000000001</v>
      </c>
      <c r="SE52" s="17">
        <v>-6.1727800000000004</v>
      </c>
      <c r="SF52" s="17">
        <v>1.5</v>
      </c>
      <c r="SG52" s="17">
        <v>1.6</v>
      </c>
      <c r="SH52" s="17">
        <v>1.6</v>
      </c>
      <c r="SI52" s="17">
        <v>-0.1</v>
      </c>
      <c r="SJ52" s="17"/>
      <c r="SK52" s="17">
        <v>0.4</v>
      </c>
      <c r="SL52" s="17">
        <v>0.4</v>
      </c>
      <c r="SM52" s="17">
        <v>-0.4</v>
      </c>
      <c r="SN52" s="17">
        <v>4.9000000000000004</v>
      </c>
      <c r="SO52" s="17">
        <v>6.3</v>
      </c>
      <c r="SP52" s="17">
        <v>6.3</v>
      </c>
      <c r="SQ52" s="17">
        <v>-1.4</v>
      </c>
      <c r="SR52" s="17">
        <v>2.9</v>
      </c>
      <c r="SS52" s="17">
        <v>3.6</v>
      </c>
      <c r="ST52" s="17">
        <v>3.6</v>
      </c>
      <c r="SU52" s="17">
        <v>-0.7</v>
      </c>
      <c r="SV52" s="17">
        <v>3.8</v>
      </c>
      <c r="SW52" s="17">
        <v>4.8</v>
      </c>
      <c r="SX52" s="17">
        <v>4.8</v>
      </c>
      <c r="SY52" s="17">
        <v>-1</v>
      </c>
      <c r="SZ52" s="17">
        <v>5.7</v>
      </c>
      <c r="TA52" s="17">
        <v>6.7</v>
      </c>
      <c r="TB52" s="17">
        <v>6.7</v>
      </c>
      <c r="TC52" s="17">
        <v>-1</v>
      </c>
      <c r="TD52" s="17">
        <v>10</v>
      </c>
      <c r="TE52" s="17">
        <v>10</v>
      </c>
      <c r="TF52" s="17">
        <v>10</v>
      </c>
      <c r="TG52" s="17">
        <v>0</v>
      </c>
      <c r="TH52" s="17">
        <v>12.9</v>
      </c>
      <c r="TI52" s="17">
        <v>22.533000000000001</v>
      </c>
      <c r="TJ52" s="17">
        <v>22.533000000000001</v>
      </c>
      <c r="TK52" s="17">
        <v>-9.6329999999999991</v>
      </c>
      <c r="TL52" s="17">
        <v>23.3</v>
      </c>
      <c r="TM52" s="17">
        <v>27.3</v>
      </c>
      <c r="TN52" s="17">
        <v>43.253999999999998</v>
      </c>
      <c r="TO52" s="17">
        <v>-19.954000000000001</v>
      </c>
      <c r="TP52" s="17">
        <v>0</v>
      </c>
      <c r="TQ52" s="17">
        <v>0</v>
      </c>
      <c r="TR52" s="17">
        <v>0</v>
      </c>
      <c r="TS52" s="17">
        <v>0</v>
      </c>
      <c r="TT52" s="17">
        <v>102</v>
      </c>
      <c r="TU52" s="17">
        <v>79.599999999999994</v>
      </c>
      <c r="TV52" s="17">
        <v>67.36</v>
      </c>
      <c r="TW52" s="17">
        <v>34.64</v>
      </c>
      <c r="TX52" s="17">
        <v>95.2</v>
      </c>
      <c r="TY52" s="17">
        <v>94.9</v>
      </c>
      <c r="TZ52" s="17">
        <v>87.478999999999999</v>
      </c>
      <c r="UA52" s="17">
        <v>7.7210000000000001</v>
      </c>
      <c r="UB52" s="17">
        <v>18.2</v>
      </c>
      <c r="UC52" s="17">
        <v>10.461</v>
      </c>
      <c r="UD52" s="17">
        <v>10.461</v>
      </c>
      <c r="UE52" s="17">
        <v>7.7389999999999999</v>
      </c>
      <c r="UF52" s="17">
        <v>13.3</v>
      </c>
      <c r="UG52" s="17">
        <v>8.1760000000000002</v>
      </c>
      <c r="UH52" s="17">
        <v>8.1760000000000002</v>
      </c>
      <c r="UI52" s="17">
        <v>5.1239999999999997</v>
      </c>
      <c r="UJ52" s="17">
        <v>6</v>
      </c>
      <c r="UK52" s="17">
        <v>7</v>
      </c>
      <c r="UL52" s="17">
        <v>7</v>
      </c>
      <c r="UM52" s="17">
        <v>-1</v>
      </c>
      <c r="UN52" s="17">
        <v>2.2000000000000002</v>
      </c>
      <c r="UO52" s="17">
        <v>2</v>
      </c>
      <c r="UP52" s="17">
        <v>2</v>
      </c>
      <c r="UQ52" s="17">
        <v>0.2</v>
      </c>
      <c r="UR52" s="17">
        <v>6.4</v>
      </c>
      <c r="US52" s="17">
        <v>8.5</v>
      </c>
      <c r="UT52" s="17">
        <v>8.5</v>
      </c>
      <c r="UU52" s="17">
        <v>-2.1</v>
      </c>
      <c r="UV52" s="17">
        <v>4.0999999999999996</v>
      </c>
      <c r="UW52" s="17">
        <v>6</v>
      </c>
      <c r="UX52" s="17">
        <v>6</v>
      </c>
      <c r="UY52" s="17">
        <v>-1.9</v>
      </c>
      <c r="UZ52" s="17">
        <v>4.5</v>
      </c>
      <c r="VA52" s="17">
        <v>6</v>
      </c>
      <c r="VB52" s="17">
        <v>6</v>
      </c>
      <c r="VC52" s="17">
        <v>-1.5</v>
      </c>
      <c r="VD52" s="17">
        <v>4.4000000000000004</v>
      </c>
      <c r="VE52" s="17">
        <v>7</v>
      </c>
      <c r="VF52" s="17">
        <v>7</v>
      </c>
      <c r="VG52" s="17">
        <v>-2.6</v>
      </c>
      <c r="VH52" s="17">
        <v>0</v>
      </c>
      <c r="VI52" s="17">
        <v>13.541</v>
      </c>
      <c r="VJ52" s="17">
        <v>13.541</v>
      </c>
      <c r="VK52" s="17">
        <v>-13.541</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55.7</v>
      </c>
      <c r="WC52" s="17">
        <v>105.3</v>
      </c>
      <c r="WD52" s="17">
        <v>99.825999999999993</v>
      </c>
      <c r="WE52" s="17">
        <v>-44.125999999999998</v>
      </c>
      <c r="WF52" s="17">
        <v>77</v>
      </c>
      <c r="WG52" s="17">
        <v>117.3</v>
      </c>
      <c r="WH52" s="17">
        <v>101.601</v>
      </c>
      <c r="WI52" s="17">
        <v>-24.600999999999999</v>
      </c>
      <c r="WJ52" s="17">
        <v>0</v>
      </c>
      <c r="WK52" s="17">
        <v>0</v>
      </c>
      <c r="WL52" s="17">
        <v>0</v>
      </c>
      <c r="WM52" s="17">
        <v>0</v>
      </c>
      <c r="WN52" s="17">
        <v>0</v>
      </c>
      <c r="WO52" s="17">
        <v>0</v>
      </c>
      <c r="WP52" s="17">
        <v>0</v>
      </c>
      <c r="WQ52" s="17">
        <v>0</v>
      </c>
      <c r="WR52" s="17">
        <v>10</v>
      </c>
      <c r="WS52" s="17">
        <v>10</v>
      </c>
      <c r="WT52" s="17">
        <v>10</v>
      </c>
      <c r="WU52" s="17">
        <v>0</v>
      </c>
      <c r="WV52" s="17">
        <v>20</v>
      </c>
      <c r="WW52" s="17">
        <v>19.223299999999998</v>
      </c>
      <c r="WX52" s="17">
        <v>19.223299999999998</v>
      </c>
      <c r="WY52" s="17">
        <v>0.77669999999999995</v>
      </c>
      <c r="WZ52" s="17">
        <v>10.4</v>
      </c>
      <c r="XA52" s="17">
        <v>10.8</v>
      </c>
      <c r="XB52" s="17">
        <v>10.8</v>
      </c>
      <c r="XC52" s="17">
        <v>-0.4</v>
      </c>
      <c r="XD52" s="17">
        <v>19.100000000000001</v>
      </c>
      <c r="XE52" s="17">
        <v>30</v>
      </c>
      <c r="XF52" s="17"/>
      <c r="XG52" s="17">
        <v>19.100000000000001</v>
      </c>
      <c r="XH52" s="17"/>
      <c r="XI52" s="17"/>
      <c r="XJ52" s="17"/>
      <c r="XK52" s="17">
        <v>0</v>
      </c>
      <c r="XL52" s="17">
        <v>14</v>
      </c>
      <c r="XM52" s="17">
        <v>14</v>
      </c>
      <c r="XN52" s="17">
        <v>14</v>
      </c>
      <c r="XO52" s="17">
        <v>0</v>
      </c>
      <c r="XP52" s="17">
        <v>7.1</v>
      </c>
      <c r="XQ52" s="17"/>
      <c r="XR52" s="17"/>
      <c r="XS52" s="17">
        <v>7.1</v>
      </c>
      <c r="XT52" s="17">
        <v>8.0399999999999991</v>
      </c>
      <c r="XU52" s="17">
        <v>0</v>
      </c>
      <c r="XV52" s="17">
        <v>0</v>
      </c>
      <c r="XW52" s="17">
        <v>8.0399999999999991</v>
      </c>
      <c r="XX52" s="17"/>
      <c r="XY52" s="17"/>
      <c r="XZ52" s="17"/>
      <c r="YA52" s="17">
        <v>0</v>
      </c>
      <c r="YB52" s="17"/>
      <c r="YC52" s="17"/>
      <c r="YD52" s="17"/>
      <c r="YE52" s="17">
        <v>0</v>
      </c>
    </row>
    <row r="53" spans="1:655" ht="24" customHeight="1" x14ac:dyDescent="0.3">
      <c r="A53" s="1"/>
      <c r="B53" s="16" t="s">
        <v>35</v>
      </c>
      <c r="C53" s="16" t="s">
        <v>800</v>
      </c>
      <c r="D53" s="17">
        <v>99.1</v>
      </c>
      <c r="E53" s="17">
        <v>116.04886999999999</v>
      </c>
      <c r="F53" s="17">
        <v>103.72726</v>
      </c>
      <c r="G53" s="17">
        <v>-4.6272599999999997</v>
      </c>
      <c r="H53" s="17">
        <v>649.4</v>
      </c>
      <c r="I53" s="17">
        <v>643.65809000000002</v>
      </c>
      <c r="J53" s="17">
        <v>643.65809000000002</v>
      </c>
      <c r="K53" s="17">
        <v>5.7419099999999998</v>
      </c>
      <c r="L53" s="17">
        <v>215.8</v>
      </c>
      <c r="M53" s="17">
        <v>209.39341999999999</v>
      </c>
      <c r="N53" s="17">
        <v>209.39341999999999</v>
      </c>
      <c r="O53" s="17">
        <v>6.4065799999999999</v>
      </c>
      <c r="P53" s="17"/>
      <c r="Q53" s="17"/>
      <c r="R53" s="17"/>
      <c r="S53" s="17">
        <v>0</v>
      </c>
      <c r="T53" s="17"/>
      <c r="U53" s="17"/>
      <c r="V53" s="17"/>
      <c r="W53" s="17">
        <v>0</v>
      </c>
      <c r="X53" s="17">
        <v>49.9</v>
      </c>
      <c r="Y53" s="17">
        <v>23.883849999999999</v>
      </c>
      <c r="Z53" s="17">
        <v>10.30973</v>
      </c>
      <c r="AA53" s="17">
        <v>39.590269999999997</v>
      </c>
      <c r="AB53" s="17">
        <v>78</v>
      </c>
      <c r="AC53" s="17">
        <v>93.120999999999995</v>
      </c>
      <c r="AD53" s="17">
        <v>93.121200000000002</v>
      </c>
      <c r="AE53" s="17">
        <v>-15.1212</v>
      </c>
      <c r="AF53" s="17"/>
      <c r="AG53" s="17"/>
      <c r="AH53" s="17"/>
      <c r="AI53" s="17">
        <v>0</v>
      </c>
      <c r="AJ53" s="17"/>
      <c r="AK53" s="17"/>
      <c r="AL53" s="17"/>
      <c r="AM53" s="17">
        <v>0</v>
      </c>
      <c r="AN53" s="17">
        <v>186.9</v>
      </c>
      <c r="AO53" s="17">
        <v>185.35405</v>
      </c>
      <c r="AP53" s="17">
        <v>196.42444</v>
      </c>
      <c r="AQ53" s="17">
        <v>-9.5244400000000002</v>
      </c>
      <c r="AR53" s="17">
        <v>192.5</v>
      </c>
      <c r="AS53" s="17">
        <v>185.35405</v>
      </c>
      <c r="AT53" s="17">
        <v>196.42444</v>
      </c>
      <c r="AU53" s="17">
        <v>-3.9244400000000002</v>
      </c>
      <c r="AV53" s="17">
        <v>192.1</v>
      </c>
      <c r="AW53" s="17">
        <v>185.35405</v>
      </c>
      <c r="AX53" s="17">
        <v>196.42444</v>
      </c>
      <c r="AY53" s="17">
        <v>-4.3244400000000001</v>
      </c>
      <c r="AZ53" s="17">
        <v>279</v>
      </c>
      <c r="BA53" s="17">
        <v>278.03107999999997</v>
      </c>
      <c r="BB53" s="17">
        <v>294.63664999999997</v>
      </c>
      <c r="BC53" s="17">
        <v>-15.636649999999999</v>
      </c>
      <c r="BD53" s="17">
        <v>215.6</v>
      </c>
      <c r="BE53" s="17">
        <v>208.28218000000001</v>
      </c>
      <c r="BF53" s="17">
        <v>208.28217000000001</v>
      </c>
      <c r="BG53" s="17">
        <v>7.3178299999999998</v>
      </c>
      <c r="BH53" s="17">
        <v>111.6</v>
      </c>
      <c r="BI53" s="17">
        <v>104.14109000000001</v>
      </c>
      <c r="BJ53" s="17">
        <v>104.14108</v>
      </c>
      <c r="BK53" s="17">
        <v>7.45892</v>
      </c>
      <c r="BL53" s="17">
        <v>477.7</v>
      </c>
      <c r="BM53" s="17">
        <v>426.66606999999999</v>
      </c>
      <c r="BN53" s="17">
        <v>518.71082000000001</v>
      </c>
      <c r="BO53" s="17">
        <v>-41.010820000000002</v>
      </c>
      <c r="BP53" s="17">
        <v>4.3</v>
      </c>
      <c r="BQ53" s="17">
        <v>4.4318400000000002</v>
      </c>
      <c r="BR53" s="17">
        <v>4.4318400000000002</v>
      </c>
      <c r="BS53" s="17">
        <v>-0.13184000000000001</v>
      </c>
      <c r="BT53" s="17"/>
      <c r="BU53" s="17"/>
      <c r="BV53" s="17"/>
      <c r="BW53" s="17">
        <v>0</v>
      </c>
      <c r="BX53" s="17"/>
      <c r="BY53" s="17"/>
      <c r="BZ53" s="17"/>
      <c r="CA53" s="17">
        <v>0</v>
      </c>
      <c r="CB53" s="17"/>
      <c r="CC53" s="17"/>
      <c r="CD53" s="17"/>
      <c r="CE53" s="17">
        <v>0</v>
      </c>
      <c r="CF53" s="17"/>
      <c r="CG53" s="17"/>
      <c r="CH53" s="17"/>
      <c r="CI53" s="17">
        <v>0</v>
      </c>
      <c r="CJ53" s="17">
        <v>116.6</v>
      </c>
      <c r="CK53" s="17">
        <v>110.4171</v>
      </c>
      <c r="CL53" s="17">
        <v>110.4171</v>
      </c>
      <c r="CM53" s="17">
        <v>6.1829000000000001</v>
      </c>
      <c r="CN53" s="17">
        <v>7</v>
      </c>
      <c r="CO53" s="17">
        <v>5.1333399999999996</v>
      </c>
      <c r="CP53" s="17">
        <v>5.1333399999999996</v>
      </c>
      <c r="CQ53" s="17">
        <v>1.86666</v>
      </c>
      <c r="CR53" s="17">
        <v>5.8</v>
      </c>
      <c r="CS53" s="17">
        <v>2.8177599999999998</v>
      </c>
      <c r="CT53" s="17">
        <v>2.8177599999999998</v>
      </c>
      <c r="CU53" s="17">
        <v>2.98224</v>
      </c>
      <c r="CV53" s="17"/>
      <c r="CW53" s="17"/>
      <c r="CX53" s="17"/>
      <c r="CY53" s="17">
        <v>0</v>
      </c>
      <c r="CZ53" s="17">
        <v>6.4</v>
      </c>
      <c r="DA53" s="17">
        <v>6.8787000000000003</v>
      </c>
      <c r="DB53" s="17">
        <v>6.8787000000000003</v>
      </c>
      <c r="DC53" s="17">
        <v>-0.47870000000000001</v>
      </c>
      <c r="DD53" s="17">
        <v>10.199999999999999</v>
      </c>
      <c r="DE53" s="17">
        <v>14.919420000000001</v>
      </c>
      <c r="DF53" s="17">
        <v>12.56732</v>
      </c>
      <c r="DG53" s="17">
        <v>-2.3673199999999999</v>
      </c>
      <c r="DH53" s="17">
        <v>71.400000000000006</v>
      </c>
      <c r="DI53" s="17">
        <v>105.61785999999999</v>
      </c>
      <c r="DJ53" s="17">
        <v>70.417630000000003</v>
      </c>
      <c r="DK53" s="17">
        <v>0.98236999999999997</v>
      </c>
      <c r="DL53" s="17"/>
      <c r="DM53" s="17"/>
      <c r="DN53" s="17"/>
      <c r="DO53" s="17">
        <v>0</v>
      </c>
      <c r="DP53" s="17"/>
      <c r="DQ53" s="17"/>
      <c r="DR53" s="17"/>
      <c r="DS53" s="17">
        <v>0</v>
      </c>
      <c r="DT53" s="17"/>
      <c r="DU53" s="17"/>
      <c r="DV53" s="17"/>
      <c r="DW53" s="17">
        <v>0</v>
      </c>
      <c r="DX53" s="17"/>
      <c r="DY53" s="17"/>
      <c r="DZ53" s="17"/>
      <c r="EA53" s="17">
        <v>0</v>
      </c>
      <c r="EB53" s="17">
        <v>56.3</v>
      </c>
      <c r="EC53" s="17">
        <v>56.515709999999999</v>
      </c>
      <c r="ED53" s="17">
        <v>56.515689999999999</v>
      </c>
      <c r="EE53" s="17">
        <v>-0.21568999999999999</v>
      </c>
      <c r="EF53" s="17">
        <v>96</v>
      </c>
      <c r="EG53" s="17">
        <v>94.764560000000003</v>
      </c>
      <c r="EH53" s="17">
        <v>110.21744</v>
      </c>
      <c r="EI53" s="17">
        <v>-14.21744</v>
      </c>
      <c r="EJ53" s="17"/>
      <c r="EK53" s="17"/>
      <c r="EL53" s="17"/>
      <c r="EM53" s="17">
        <v>0</v>
      </c>
      <c r="EN53" s="17"/>
      <c r="EO53" s="17"/>
      <c r="EP53" s="17"/>
      <c r="EQ53" s="17">
        <v>0</v>
      </c>
      <c r="ER53" s="17"/>
      <c r="ES53" s="17"/>
      <c r="ET53" s="17"/>
      <c r="EU53" s="17">
        <v>0</v>
      </c>
      <c r="EV53" s="17">
        <v>6.5</v>
      </c>
      <c r="EW53" s="17">
        <v>6.39</v>
      </c>
      <c r="EX53" s="17">
        <v>6.39</v>
      </c>
      <c r="EY53" s="17">
        <v>0.11</v>
      </c>
      <c r="EZ53" s="17">
        <v>229.3</v>
      </c>
      <c r="FA53" s="17">
        <v>171.65573000000001</v>
      </c>
      <c r="FB53" s="17">
        <v>169.37655000000001</v>
      </c>
      <c r="FC53" s="17">
        <v>59.923450000000003</v>
      </c>
      <c r="FD53" s="17">
        <v>31</v>
      </c>
      <c r="FE53" s="17">
        <v>36.90014</v>
      </c>
      <c r="FF53" s="17">
        <v>36.90014</v>
      </c>
      <c r="FG53" s="17">
        <v>-5.9001400000000004</v>
      </c>
      <c r="FH53" s="17">
        <v>32.6</v>
      </c>
      <c r="FI53" s="17">
        <v>66.990290000000002</v>
      </c>
      <c r="FJ53" s="17">
        <v>59.43047</v>
      </c>
      <c r="FK53" s="17">
        <v>-26.830469999999998</v>
      </c>
      <c r="FL53" s="17">
        <v>20.7</v>
      </c>
      <c r="FM53" s="17">
        <v>22.625250000000001</v>
      </c>
      <c r="FN53" s="17">
        <v>22.625250000000001</v>
      </c>
      <c r="FO53" s="17">
        <v>-1.9252499999999999</v>
      </c>
      <c r="FP53" s="17">
        <v>18.600000000000001</v>
      </c>
      <c r="FQ53" s="17">
        <v>17.562139999999999</v>
      </c>
      <c r="FR53" s="17">
        <v>17.56213</v>
      </c>
      <c r="FS53" s="17">
        <v>1.0378700000000001</v>
      </c>
      <c r="FT53" s="17">
        <v>14.3</v>
      </c>
      <c r="FU53" s="17">
        <v>17.475729999999999</v>
      </c>
      <c r="FV53" s="17">
        <v>17.475729999999999</v>
      </c>
      <c r="FW53" s="17">
        <v>-3.1757300000000002</v>
      </c>
      <c r="FX53" s="17">
        <v>59.8</v>
      </c>
      <c r="FY53" s="17">
        <v>60.33605</v>
      </c>
      <c r="FZ53" s="17">
        <v>60.33605</v>
      </c>
      <c r="GA53" s="17">
        <v>-0.53605000000000003</v>
      </c>
      <c r="GB53" s="17">
        <v>182</v>
      </c>
      <c r="GC53" s="17">
        <v>185.10007999999999</v>
      </c>
      <c r="GD53" s="17">
        <v>185.10006999999999</v>
      </c>
      <c r="GE53" s="17">
        <v>-3.1000700000000001</v>
      </c>
      <c r="GF53" s="17">
        <v>182.4</v>
      </c>
      <c r="GG53" s="17">
        <v>185.10007999999999</v>
      </c>
      <c r="GH53" s="17">
        <v>185.10006999999999</v>
      </c>
      <c r="GI53" s="17">
        <v>-2.7000700000000002</v>
      </c>
      <c r="GJ53" s="17">
        <v>184.3</v>
      </c>
      <c r="GK53" s="17">
        <v>185.10007999999999</v>
      </c>
      <c r="GL53" s="17">
        <v>185.10006999999999</v>
      </c>
      <c r="GM53" s="17">
        <v>-0.80006999999999995</v>
      </c>
      <c r="GN53" s="17">
        <v>81.3</v>
      </c>
      <c r="GO53" s="17">
        <v>57.11956</v>
      </c>
      <c r="GP53" s="17">
        <v>43.008580000000002</v>
      </c>
      <c r="GQ53" s="17">
        <v>38.291420000000002</v>
      </c>
      <c r="GR53" s="17">
        <v>7.8</v>
      </c>
      <c r="GS53" s="17">
        <v>7.5127800000000002</v>
      </c>
      <c r="GT53" s="17">
        <v>7.5127800000000002</v>
      </c>
      <c r="GU53" s="17">
        <v>0.28721999999999998</v>
      </c>
      <c r="GV53" s="17">
        <v>4.9000000000000004</v>
      </c>
      <c r="GW53" s="17">
        <v>7.8816100000000002</v>
      </c>
      <c r="GX53" s="17">
        <v>7.8816100000000002</v>
      </c>
      <c r="GY53" s="17">
        <v>-2.9816099999999999</v>
      </c>
      <c r="GZ53" s="17">
        <v>33.799999999999997</v>
      </c>
      <c r="HA53" s="17">
        <v>34.47804</v>
      </c>
      <c r="HB53" s="17">
        <v>34.47786</v>
      </c>
      <c r="HC53" s="17">
        <v>-0.67786000000000002</v>
      </c>
      <c r="HD53" s="17">
        <v>34</v>
      </c>
      <c r="HE53" s="17">
        <v>33.231389999999998</v>
      </c>
      <c r="HF53" s="17">
        <v>36.252429999999997</v>
      </c>
      <c r="HG53" s="17">
        <v>-2.2524299999999999</v>
      </c>
      <c r="HH53" s="17">
        <v>2.2000000000000002</v>
      </c>
      <c r="HI53" s="17">
        <v>1.97359</v>
      </c>
      <c r="HJ53" s="17">
        <v>1.97359</v>
      </c>
      <c r="HK53" s="17">
        <v>0.22641</v>
      </c>
      <c r="HL53" s="17">
        <v>16.3</v>
      </c>
      <c r="HM53" s="17">
        <v>0</v>
      </c>
      <c r="HN53" s="17">
        <v>16.664079999999998</v>
      </c>
      <c r="HO53" s="17">
        <v>-0.36408000000000001</v>
      </c>
      <c r="HP53" s="17">
        <v>65.400000000000006</v>
      </c>
      <c r="HQ53" s="17">
        <v>64.007949999999994</v>
      </c>
      <c r="HR53" s="17">
        <v>42.198099999999997</v>
      </c>
      <c r="HS53" s="17">
        <v>23.201899999999998</v>
      </c>
      <c r="HT53" s="17"/>
      <c r="HU53" s="17"/>
      <c r="HV53" s="17"/>
      <c r="HW53" s="17">
        <v>0</v>
      </c>
      <c r="HX53" s="17"/>
      <c r="HY53" s="17"/>
      <c r="HZ53" s="17"/>
      <c r="IA53" s="17">
        <v>0</v>
      </c>
      <c r="IB53" s="17">
        <v>51.2</v>
      </c>
      <c r="IC53" s="17">
        <v>55.85698</v>
      </c>
      <c r="ID53" s="17">
        <v>85.482560000000007</v>
      </c>
      <c r="IE53" s="17">
        <v>-34.282559999999997</v>
      </c>
      <c r="IF53" s="17"/>
      <c r="IG53" s="17"/>
      <c r="IH53" s="17"/>
      <c r="II53" s="17">
        <v>0</v>
      </c>
      <c r="IJ53" s="17"/>
      <c r="IK53" s="17"/>
      <c r="IL53" s="17"/>
      <c r="IM53" s="17">
        <v>0</v>
      </c>
      <c r="IN53" s="17">
        <v>48.3</v>
      </c>
      <c r="IO53" s="17">
        <v>48.181449999999998</v>
      </c>
      <c r="IP53" s="17">
        <v>48.181440000000002</v>
      </c>
      <c r="IQ53" s="17">
        <v>0.11856</v>
      </c>
      <c r="IR53" s="17"/>
      <c r="IS53" s="17"/>
      <c r="IT53" s="17"/>
      <c r="IU53" s="17">
        <v>0</v>
      </c>
      <c r="IV53" s="17"/>
      <c r="IW53" s="17"/>
      <c r="IX53" s="17"/>
      <c r="IY53" s="17">
        <v>0</v>
      </c>
      <c r="IZ53" s="17"/>
      <c r="JA53" s="17"/>
      <c r="JB53" s="17"/>
      <c r="JC53" s="17">
        <v>0</v>
      </c>
      <c r="JD53" s="17">
        <v>61.3</v>
      </c>
      <c r="JE53" s="17">
        <v>38.525239999999997</v>
      </c>
      <c r="JF53" s="17">
        <v>21.355920000000001</v>
      </c>
      <c r="JG53" s="17">
        <v>39.94408</v>
      </c>
      <c r="JH53" s="17">
        <v>177.7</v>
      </c>
      <c r="JI53" s="17">
        <v>178.52956</v>
      </c>
      <c r="JJ53" s="17">
        <v>178.52955</v>
      </c>
      <c r="JK53" s="17">
        <v>-0.82955000000000001</v>
      </c>
      <c r="JL53" s="17">
        <v>175.5</v>
      </c>
      <c r="JM53" s="17">
        <v>178.52956</v>
      </c>
      <c r="JN53" s="17">
        <v>178.52955</v>
      </c>
      <c r="JO53" s="17">
        <v>-3.02955</v>
      </c>
      <c r="JP53" s="17">
        <v>209.3</v>
      </c>
      <c r="JQ53" s="17">
        <v>178.52956</v>
      </c>
      <c r="JR53" s="17">
        <v>178.52955</v>
      </c>
      <c r="JS53" s="17">
        <v>30.77045</v>
      </c>
      <c r="JT53" s="17">
        <v>274.10000000000002</v>
      </c>
      <c r="JU53" s="17">
        <v>267.79433</v>
      </c>
      <c r="JV53" s="17">
        <v>267.79433</v>
      </c>
      <c r="JW53" s="17">
        <v>6.3056700000000001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50.1</v>
      </c>
      <c r="KS53" s="17">
        <v>10</v>
      </c>
      <c r="KT53" s="17">
        <v>10</v>
      </c>
      <c r="KU53" s="17">
        <v>40.1</v>
      </c>
      <c r="KV53" s="17"/>
      <c r="KW53" s="17"/>
      <c r="KX53" s="17"/>
      <c r="KY53" s="17">
        <v>0</v>
      </c>
      <c r="KZ53" s="17"/>
      <c r="LA53" s="17"/>
      <c r="LB53" s="17"/>
      <c r="LC53" s="17">
        <v>0</v>
      </c>
      <c r="LD53" s="17">
        <v>1.2</v>
      </c>
      <c r="LE53" s="17">
        <v>1.1522699999999999</v>
      </c>
      <c r="LF53" s="17">
        <v>1.1522699999999999</v>
      </c>
      <c r="LG53" s="17">
        <v>4.7730000000000002E-2</v>
      </c>
      <c r="LH53" s="17">
        <v>111.5</v>
      </c>
      <c r="LI53" s="17">
        <v>118.93828000000001</v>
      </c>
      <c r="LJ53" s="17">
        <v>123.62090999999999</v>
      </c>
      <c r="LK53" s="17">
        <v>-12.12091</v>
      </c>
      <c r="LL53" s="17">
        <v>95.3</v>
      </c>
      <c r="LM53" s="17">
        <v>88.869759999999999</v>
      </c>
      <c r="LN53" s="17">
        <v>92.445939999999993</v>
      </c>
      <c r="LO53" s="17">
        <v>2.85406</v>
      </c>
      <c r="LP53" s="17">
        <v>64.5</v>
      </c>
      <c r="LQ53" s="17">
        <v>67.133979999999994</v>
      </c>
      <c r="LR53" s="17">
        <v>67.133979999999994</v>
      </c>
      <c r="LS53" s="17">
        <v>-2.6339800000000002</v>
      </c>
      <c r="LT53" s="17">
        <v>73.099999999999994</v>
      </c>
      <c r="LU53" s="17">
        <v>71.456990000000005</v>
      </c>
      <c r="LV53" s="17">
        <v>72.373829999999998</v>
      </c>
      <c r="LW53" s="17">
        <v>0.72616999999999998</v>
      </c>
      <c r="LX53" s="17">
        <v>29.3</v>
      </c>
      <c r="LY53" s="17">
        <v>29.572009999999999</v>
      </c>
      <c r="LZ53" s="17">
        <v>29.951440000000002</v>
      </c>
      <c r="MA53" s="17">
        <v>-0.65144000000000002</v>
      </c>
      <c r="MB53" s="17"/>
      <c r="MC53" s="17"/>
      <c r="MD53" s="17"/>
      <c r="ME53" s="17">
        <v>0</v>
      </c>
      <c r="MF53" s="17"/>
      <c r="MG53" s="17"/>
      <c r="MH53" s="17"/>
      <c r="MI53" s="17">
        <v>0</v>
      </c>
      <c r="MJ53" s="17"/>
      <c r="MK53" s="17"/>
      <c r="ML53" s="17"/>
      <c r="MM53" s="17">
        <v>0</v>
      </c>
      <c r="MN53" s="17">
        <v>146.9</v>
      </c>
      <c r="MO53" s="17">
        <v>149.77393000000001</v>
      </c>
      <c r="MP53" s="17">
        <v>149.77393000000001</v>
      </c>
      <c r="MQ53" s="17">
        <v>-2.8739300000000001</v>
      </c>
      <c r="MR53" s="17">
        <v>149.1</v>
      </c>
      <c r="MS53" s="17">
        <v>149.77393000000001</v>
      </c>
      <c r="MT53" s="17">
        <v>149.77393000000001</v>
      </c>
      <c r="MU53" s="17">
        <v>-0.67393000000000003</v>
      </c>
      <c r="MV53" s="17">
        <v>150</v>
      </c>
      <c r="MW53" s="17">
        <v>149.77393000000001</v>
      </c>
      <c r="MX53" s="17">
        <v>149.77393000000001</v>
      </c>
      <c r="MY53" s="17">
        <v>0.22606999999999999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137.69999999999999</v>
      </c>
      <c r="NU53" s="17">
        <v>145.01718</v>
      </c>
      <c r="NV53" s="17">
        <v>145.0172</v>
      </c>
      <c r="NW53" s="17">
        <v>-7.3171999999999997</v>
      </c>
      <c r="NX53" s="17">
        <v>78</v>
      </c>
      <c r="NY53" s="17">
        <v>72.508589999999998</v>
      </c>
      <c r="NZ53" s="17">
        <v>72.508600000000001</v>
      </c>
      <c r="OA53" s="17">
        <v>5.4913999999999996</v>
      </c>
      <c r="OB53" s="17">
        <v>0</v>
      </c>
      <c r="OC53" s="17">
        <v>0</v>
      </c>
      <c r="OD53" s="17">
        <v>0</v>
      </c>
      <c r="OE53" s="17">
        <v>0</v>
      </c>
      <c r="OF53" s="17">
        <v>123.8</v>
      </c>
      <c r="OG53" s="17">
        <v>126.26375</v>
      </c>
      <c r="OH53" s="17">
        <v>115.185</v>
      </c>
      <c r="OI53" s="17">
        <v>8.6150000000000002</v>
      </c>
      <c r="OJ53" s="17">
        <v>0</v>
      </c>
      <c r="OK53" s="17">
        <v>0</v>
      </c>
      <c r="OL53" s="17">
        <v>0</v>
      </c>
      <c r="OM53" s="17">
        <v>0</v>
      </c>
      <c r="ON53" s="17">
        <v>0</v>
      </c>
      <c r="OO53" s="17">
        <v>16.085999999999999</v>
      </c>
      <c r="OP53" s="17">
        <v>16.085999999999999</v>
      </c>
      <c r="OQ53" s="17">
        <v>-16.085999999999999</v>
      </c>
      <c r="OR53" s="17">
        <v>0</v>
      </c>
      <c r="OS53" s="17">
        <v>0</v>
      </c>
      <c r="OT53" s="17">
        <v>0</v>
      </c>
      <c r="OU53" s="17">
        <v>0</v>
      </c>
      <c r="OV53" s="17">
        <v>8.3000000000000007</v>
      </c>
      <c r="OW53" s="17">
        <v>8.6</v>
      </c>
      <c r="OX53" s="17">
        <v>8.6</v>
      </c>
      <c r="OY53" s="17">
        <v>-0.3</v>
      </c>
      <c r="OZ53" s="17">
        <v>10</v>
      </c>
      <c r="PA53" s="17">
        <v>9</v>
      </c>
      <c r="PB53" s="17">
        <v>9.0000099999999996</v>
      </c>
      <c r="PC53" s="17">
        <v>0.99999000000000005</v>
      </c>
      <c r="PD53" s="17">
        <v>4</v>
      </c>
      <c r="PE53" s="17">
        <v>2.2272699999999999</v>
      </c>
      <c r="PF53" s="17">
        <v>1.3441000000000001</v>
      </c>
      <c r="PG53" s="17">
        <v>2.6558999999999999</v>
      </c>
      <c r="PH53" s="17"/>
      <c r="PI53" s="17">
        <v>1.23</v>
      </c>
      <c r="PJ53" s="17">
        <v>1.23</v>
      </c>
      <c r="PK53" s="17">
        <v>-1.23</v>
      </c>
      <c r="PL53" s="17">
        <v>3.3</v>
      </c>
      <c r="PM53" s="17">
        <v>2.6</v>
      </c>
      <c r="PN53" s="17">
        <v>2.6</v>
      </c>
      <c r="PO53" s="17">
        <v>0.7</v>
      </c>
      <c r="PP53" s="17">
        <v>2.2999999999999998</v>
      </c>
      <c r="PQ53" s="17">
        <v>2.5</v>
      </c>
      <c r="PR53" s="17">
        <v>2.5</v>
      </c>
      <c r="PS53" s="17">
        <v>-0.2</v>
      </c>
      <c r="PT53" s="17">
        <v>20.100000000000001</v>
      </c>
      <c r="PU53" s="17">
        <v>19.417480000000001</v>
      </c>
      <c r="PV53" s="17">
        <v>19.417470000000002</v>
      </c>
      <c r="PW53" s="17">
        <v>0.68252999999999997</v>
      </c>
      <c r="PX53" s="17">
        <v>8.6</v>
      </c>
      <c r="PY53" s="17">
        <v>19.417480000000001</v>
      </c>
      <c r="PZ53" s="17">
        <v>19.417470000000002</v>
      </c>
      <c r="QA53" s="17">
        <v>-10.81747</v>
      </c>
      <c r="QB53" s="17">
        <v>7.5</v>
      </c>
      <c r="QC53" s="17">
        <v>6</v>
      </c>
      <c r="QD53" s="17">
        <v>6</v>
      </c>
      <c r="QE53" s="17">
        <v>1.5</v>
      </c>
      <c r="QF53" s="17">
        <v>3.4</v>
      </c>
      <c r="QG53" s="17">
        <v>3.5</v>
      </c>
      <c r="QH53" s="17">
        <v>3.5</v>
      </c>
      <c r="QI53" s="17">
        <v>-0.1</v>
      </c>
      <c r="QJ53" s="17">
        <v>18.399999999999999</v>
      </c>
      <c r="QK53" s="17">
        <v>17.961169999999999</v>
      </c>
      <c r="QL53" s="17">
        <v>17.96116</v>
      </c>
      <c r="QM53" s="17">
        <v>0.43884000000000001</v>
      </c>
      <c r="QN53" s="17">
        <v>0</v>
      </c>
      <c r="QO53" s="17">
        <v>0</v>
      </c>
      <c r="QP53" s="17">
        <v>0</v>
      </c>
      <c r="QQ53" s="17">
        <v>0</v>
      </c>
      <c r="QR53" s="17">
        <v>0</v>
      </c>
      <c r="QS53" s="17">
        <v>0</v>
      </c>
      <c r="QT53" s="17">
        <v>0</v>
      </c>
      <c r="QU53" s="17">
        <v>0</v>
      </c>
      <c r="QV53" s="17">
        <v>31.8</v>
      </c>
      <c r="QW53" s="17">
        <v>29.973749999999999</v>
      </c>
      <c r="QX53" s="17">
        <v>26.207999999999998</v>
      </c>
      <c r="QY53" s="17">
        <v>5.5919999999999996</v>
      </c>
      <c r="QZ53" s="17">
        <v>81.099999999999994</v>
      </c>
      <c r="RA53" s="17">
        <v>83.520960000000002</v>
      </c>
      <c r="RB53" s="17">
        <v>77.771000000000001</v>
      </c>
      <c r="RC53" s="17">
        <v>3.3290000000000002</v>
      </c>
      <c r="RD53" s="17">
        <v>4.5</v>
      </c>
      <c r="RE53" s="17">
        <v>4.2</v>
      </c>
      <c r="RF53" s="17">
        <v>4.2</v>
      </c>
      <c r="RG53" s="17">
        <v>0.3</v>
      </c>
      <c r="RH53" s="17">
        <v>1.5</v>
      </c>
      <c r="RI53" s="17">
        <v>2.4</v>
      </c>
      <c r="RJ53" s="17">
        <v>2.4</v>
      </c>
      <c r="RK53" s="17">
        <v>-0.9</v>
      </c>
      <c r="RL53" s="17">
        <v>2.2000000000000002</v>
      </c>
      <c r="RM53" s="17">
        <v>2.4</v>
      </c>
      <c r="RN53" s="17">
        <v>2.4</v>
      </c>
      <c r="RO53" s="17">
        <v>-0.2</v>
      </c>
      <c r="RP53" s="17">
        <v>2.8</v>
      </c>
      <c r="RQ53" s="17">
        <v>2.8</v>
      </c>
      <c r="RR53" s="17">
        <v>2.8</v>
      </c>
      <c r="RS53" s="17">
        <v>0</v>
      </c>
      <c r="RT53" s="17">
        <v>0</v>
      </c>
      <c r="RU53" s="17">
        <v>0</v>
      </c>
      <c r="RV53" s="17">
        <v>0</v>
      </c>
      <c r="RW53" s="17">
        <v>0</v>
      </c>
      <c r="RX53" s="17">
        <v>2.4</v>
      </c>
      <c r="RY53" s="17">
        <v>1.899</v>
      </c>
      <c r="RZ53" s="17">
        <v>1.899</v>
      </c>
      <c r="SA53" s="17">
        <v>0.501</v>
      </c>
      <c r="SB53" s="17">
        <v>13.6</v>
      </c>
      <c r="SC53" s="17">
        <v>12.92015</v>
      </c>
      <c r="SD53" s="17">
        <v>19.772780000000001</v>
      </c>
      <c r="SE53" s="17">
        <v>-6.1727800000000004</v>
      </c>
      <c r="SF53" s="17">
        <v>1.5</v>
      </c>
      <c r="SG53" s="17">
        <v>1.6</v>
      </c>
      <c r="SH53" s="17">
        <v>1.6</v>
      </c>
      <c r="SI53" s="17">
        <v>-0.1</v>
      </c>
      <c r="SJ53" s="17"/>
      <c r="SK53" s="17">
        <v>0.4</v>
      </c>
      <c r="SL53" s="17">
        <v>0.4</v>
      </c>
      <c r="SM53" s="17">
        <v>-0.4</v>
      </c>
      <c r="SN53" s="17">
        <v>4.9000000000000004</v>
      </c>
      <c r="SO53" s="17">
        <v>6.3</v>
      </c>
      <c r="SP53" s="17">
        <v>6.3</v>
      </c>
      <c r="SQ53" s="17">
        <v>-1.4</v>
      </c>
      <c r="SR53" s="17">
        <v>2.9</v>
      </c>
      <c r="SS53" s="17">
        <v>3.6</v>
      </c>
      <c r="ST53" s="17">
        <v>3.6</v>
      </c>
      <c r="SU53" s="17">
        <v>-0.7</v>
      </c>
      <c r="SV53" s="17">
        <v>3.9</v>
      </c>
      <c r="SW53" s="17">
        <v>4.8</v>
      </c>
      <c r="SX53" s="17">
        <v>4.8</v>
      </c>
      <c r="SY53" s="17">
        <v>-0.9</v>
      </c>
      <c r="SZ53" s="17">
        <v>5.9</v>
      </c>
      <c r="TA53" s="17">
        <v>6.7</v>
      </c>
      <c r="TB53" s="17">
        <v>6.7</v>
      </c>
      <c r="TC53" s="17">
        <v>-0.8</v>
      </c>
      <c r="TD53" s="17">
        <v>10</v>
      </c>
      <c r="TE53" s="17">
        <v>10</v>
      </c>
      <c r="TF53" s="17">
        <v>10</v>
      </c>
      <c r="TG53" s="17">
        <v>0</v>
      </c>
      <c r="TH53" s="17">
        <v>16.899999999999999</v>
      </c>
      <c r="TI53" s="17">
        <v>22.222999999999999</v>
      </c>
      <c r="TJ53" s="17">
        <v>22.222999999999999</v>
      </c>
      <c r="TK53" s="17">
        <v>-5.3230000000000004</v>
      </c>
      <c r="TL53" s="17">
        <v>22.6</v>
      </c>
      <c r="TM53" s="17">
        <v>24</v>
      </c>
      <c r="TN53" s="17">
        <v>40.26</v>
      </c>
      <c r="TO53" s="17">
        <v>-17.66</v>
      </c>
      <c r="TP53" s="17">
        <v>0</v>
      </c>
      <c r="TQ53" s="17">
        <v>0</v>
      </c>
      <c r="TR53" s="17">
        <v>0</v>
      </c>
      <c r="TS53" s="17">
        <v>0</v>
      </c>
      <c r="TT53" s="17">
        <v>95</v>
      </c>
      <c r="TU53" s="17">
        <v>75.8</v>
      </c>
      <c r="TV53" s="17">
        <v>66.039000000000001</v>
      </c>
      <c r="TW53" s="17">
        <v>28.960999999999999</v>
      </c>
      <c r="TX53" s="17">
        <v>88.6</v>
      </c>
      <c r="TY53" s="17">
        <v>91.9</v>
      </c>
      <c r="TZ53" s="17">
        <v>87.218999999999994</v>
      </c>
      <c r="UA53" s="17">
        <v>1.381</v>
      </c>
      <c r="UB53" s="17">
        <v>13.8</v>
      </c>
      <c r="UC53" s="17">
        <v>10.212999999999999</v>
      </c>
      <c r="UD53" s="17">
        <v>10.212999999999999</v>
      </c>
      <c r="UE53" s="17">
        <v>3.5870000000000002</v>
      </c>
      <c r="UF53" s="17">
        <v>12.9</v>
      </c>
      <c r="UG53" s="17">
        <v>7.899</v>
      </c>
      <c r="UH53" s="17">
        <v>7.899</v>
      </c>
      <c r="UI53" s="17">
        <v>5.0010000000000003</v>
      </c>
      <c r="UJ53" s="17">
        <v>6</v>
      </c>
      <c r="UK53" s="17">
        <v>7</v>
      </c>
      <c r="UL53" s="17">
        <v>7</v>
      </c>
      <c r="UM53" s="17">
        <v>-1</v>
      </c>
      <c r="UN53" s="17">
        <v>2.2000000000000002</v>
      </c>
      <c r="UO53" s="17">
        <v>2</v>
      </c>
      <c r="UP53" s="17">
        <v>2</v>
      </c>
      <c r="UQ53" s="17">
        <v>0.2</v>
      </c>
      <c r="UR53" s="17">
        <v>5.2</v>
      </c>
      <c r="US53" s="17">
        <v>8.5</v>
      </c>
      <c r="UT53" s="17">
        <v>8.5</v>
      </c>
      <c r="UU53" s="17">
        <v>-3.3</v>
      </c>
      <c r="UV53" s="17">
        <v>3.9</v>
      </c>
      <c r="UW53" s="17">
        <v>6</v>
      </c>
      <c r="UX53" s="17">
        <v>6</v>
      </c>
      <c r="UY53" s="17">
        <v>-2.1</v>
      </c>
      <c r="UZ53" s="17">
        <v>4.5</v>
      </c>
      <c r="VA53" s="17">
        <v>6</v>
      </c>
      <c r="VB53" s="17">
        <v>6</v>
      </c>
      <c r="VC53" s="17">
        <v>-1.5</v>
      </c>
      <c r="VD53" s="17">
        <v>4.3</v>
      </c>
      <c r="VE53" s="17">
        <v>7</v>
      </c>
      <c r="VF53" s="17">
        <v>7</v>
      </c>
      <c r="VG53" s="17">
        <v>-2.7</v>
      </c>
      <c r="VH53" s="17">
        <v>0</v>
      </c>
      <c r="VI53" s="17">
        <v>13.291</v>
      </c>
      <c r="VJ53" s="17">
        <v>13.291</v>
      </c>
      <c r="VK53" s="17">
        <v>-13.291</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48.3</v>
      </c>
      <c r="WC53" s="17">
        <v>101.5</v>
      </c>
      <c r="WD53" s="17">
        <v>96.433999999999997</v>
      </c>
      <c r="WE53" s="17">
        <v>-48.134</v>
      </c>
      <c r="WF53" s="17">
        <v>45.7</v>
      </c>
      <c r="WG53" s="17">
        <v>107.5</v>
      </c>
      <c r="WH53" s="17">
        <v>98.965000000000003</v>
      </c>
      <c r="WI53" s="17">
        <v>-53.265000000000001</v>
      </c>
      <c r="WJ53" s="17">
        <v>0</v>
      </c>
      <c r="WK53" s="17">
        <v>0</v>
      </c>
      <c r="WL53" s="17">
        <v>0</v>
      </c>
      <c r="WM53" s="17">
        <v>0</v>
      </c>
      <c r="WN53" s="17">
        <v>0</v>
      </c>
      <c r="WO53" s="17">
        <v>0</v>
      </c>
      <c r="WP53" s="17">
        <v>0</v>
      </c>
      <c r="WQ53" s="17">
        <v>0</v>
      </c>
      <c r="WR53" s="17">
        <v>10</v>
      </c>
      <c r="WS53" s="17">
        <v>10</v>
      </c>
      <c r="WT53" s="17">
        <v>10</v>
      </c>
      <c r="WU53" s="17">
        <v>0</v>
      </c>
      <c r="WV53" s="17">
        <v>20</v>
      </c>
      <c r="WW53" s="17">
        <v>19.223299999999998</v>
      </c>
      <c r="WX53" s="17">
        <v>19.223299999999998</v>
      </c>
      <c r="WY53" s="17">
        <v>0.77669999999999995</v>
      </c>
      <c r="WZ53" s="17">
        <v>9.1</v>
      </c>
      <c r="XA53" s="17">
        <v>10.8</v>
      </c>
      <c r="XB53" s="17">
        <v>10.8</v>
      </c>
      <c r="XC53" s="17">
        <v>-1.7</v>
      </c>
      <c r="XD53" s="17">
        <v>22.4</v>
      </c>
      <c r="XE53" s="17">
        <v>30</v>
      </c>
      <c r="XF53" s="17"/>
      <c r="XG53" s="17">
        <v>22.4</v>
      </c>
      <c r="XH53" s="17"/>
      <c r="XI53" s="17"/>
      <c r="XJ53" s="17"/>
      <c r="XK53" s="17">
        <v>0</v>
      </c>
      <c r="XL53" s="17">
        <v>14.1</v>
      </c>
      <c r="XM53" s="17">
        <v>14</v>
      </c>
      <c r="XN53" s="17">
        <v>14</v>
      </c>
      <c r="XO53" s="17">
        <v>0.1</v>
      </c>
      <c r="XP53" s="17">
        <v>7.1</v>
      </c>
      <c r="XQ53" s="17"/>
      <c r="XR53" s="17"/>
      <c r="XS53" s="17">
        <v>7.1</v>
      </c>
      <c r="XT53" s="17">
        <v>8.49</v>
      </c>
      <c r="XU53" s="17">
        <v>0</v>
      </c>
      <c r="XV53" s="17">
        <v>0</v>
      </c>
      <c r="XW53" s="17">
        <v>8.49</v>
      </c>
      <c r="XX53" s="17"/>
      <c r="XY53" s="17"/>
      <c r="XZ53" s="17"/>
      <c r="YA53" s="17">
        <v>0</v>
      </c>
      <c r="YB53" s="17"/>
      <c r="YC53" s="17"/>
      <c r="YD53" s="17"/>
      <c r="YE53" s="17">
        <v>0</v>
      </c>
    </row>
    <row r="54" spans="1:655" ht="24" customHeight="1" x14ac:dyDescent="0.3">
      <c r="A54" s="1"/>
      <c r="B54" s="16" t="s">
        <v>35</v>
      </c>
      <c r="C54" s="16" t="s">
        <v>801</v>
      </c>
      <c r="D54" s="17">
        <v>63</v>
      </c>
      <c r="E54" s="17">
        <v>118.39892</v>
      </c>
      <c r="F54" s="17">
        <v>96.646889999999999</v>
      </c>
      <c r="G54" s="17">
        <v>-33.646889999999999</v>
      </c>
      <c r="H54" s="17">
        <v>655.6</v>
      </c>
      <c r="I54" s="17">
        <v>643.65809000000002</v>
      </c>
      <c r="J54" s="17">
        <v>643.65809000000002</v>
      </c>
      <c r="K54" s="17">
        <v>11.94191</v>
      </c>
      <c r="L54" s="17">
        <v>216</v>
      </c>
      <c r="M54" s="17">
        <v>209.39341999999999</v>
      </c>
      <c r="N54" s="17">
        <v>209.39341999999999</v>
      </c>
      <c r="O54" s="17">
        <v>6.6065800000000001</v>
      </c>
      <c r="P54" s="17"/>
      <c r="Q54" s="17"/>
      <c r="R54" s="17"/>
      <c r="S54" s="17">
        <v>0</v>
      </c>
      <c r="T54" s="17"/>
      <c r="U54" s="17"/>
      <c r="V54" s="17"/>
      <c r="W54" s="17">
        <v>0</v>
      </c>
      <c r="X54" s="17">
        <v>23.3</v>
      </c>
      <c r="Y54" s="17">
        <v>10.309279999999999</v>
      </c>
      <c r="Z54" s="17">
        <v>10.3094</v>
      </c>
      <c r="AA54" s="17">
        <v>12.990600000000001</v>
      </c>
      <c r="AB54" s="17">
        <v>80.7</v>
      </c>
      <c r="AC54" s="17">
        <v>93.120999999999995</v>
      </c>
      <c r="AD54" s="17">
        <v>93.121089999999995</v>
      </c>
      <c r="AE54" s="17">
        <v>-12.42109</v>
      </c>
      <c r="AF54" s="17"/>
      <c r="AG54" s="17"/>
      <c r="AH54" s="17"/>
      <c r="AI54" s="17">
        <v>0</v>
      </c>
      <c r="AJ54" s="17"/>
      <c r="AK54" s="17"/>
      <c r="AL54" s="17"/>
      <c r="AM54" s="17">
        <v>0</v>
      </c>
      <c r="AN54" s="17">
        <v>178.9</v>
      </c>
      <c r="AO54" s="17">
        <v>175.72031999999999</v>
      </c>
      <c r="AP54" s="17">
        <v>196.42443</v>
      </c>
      <c r="AQ54" s="17">
        <v>-17.524429999999999</v>
      </c>
      <c r="AR54" s="17">
        <v>183.2</v>
      </c>
      <c r="AS54" s="17">
        <v>175.72031999999999</v>
      </c>
      <c r="AT54" s="17">
        <v>196.42443</v>
      </c>
      <c r="AU54" s="17">
        <v>-13.22443</v>
      </c>
      <c r="AV54" s="17">
        <v>183.6</v>
      </c>
      <c r="AW54" s="17">
        <v>175.72031999999999</v>
      </c>
      <c r="AX54" s="17">
        <v>196.42443</v>
      </c>
      <c r="AY54" s="17">
        <v>-12.82443</v>
      </c>
      <c r="AZ54" s="17">
        <v>278.3</v>
      </c>
      <c r="BA54" s="17">
        <v>263.58048000000002</v>
      </c>
      <c r="BB54" s="17">
        <v>294.63664999999997</v>
      </c>
      <c r="BC54" s="17">
        <v>-16.336649999999999</v>
      </c>
      <c r="BD54" s="17">
        <v>215</v>
      </c>
      <c r="BE54" s="17">
        <v>208.28218000000001</v>
      </c>
      <c r="BF54" s="17">
        <v>208.28217000000001</v>
      </c>
      <c r="BG54" s="17">
        <v>6.7178300000000002</v>
      </c>
      <c r="BH54" s="17">
        <v>111.8</v>
      </c>
      <c r="BI54" s="17">
        <v>104.14109000000001</v>
      </c>
      <c r="BJ54" s="17">
        <v>104.14108</v>
      </c>
      <c r="BK54" s="17">
        <v>7.6589200000000002</v>
      </c>
      <c r="BL54" s="17">
        <v>296.3</v>
      </c>
      <c r="BM54" s="17">
        <v>212.62136000000001</v>
      </c>
      <c r="BN54" s="17">
        <v>464.33515999999997</v>
      </c>
      <c r="BO54" s="17">
        <v>-168.03515999999999</v>
      </c>
      <c r="BP54" s="17">
        <v>4.4000000000000004</v>
      </c>
      <c r="BQ54" s="17">
        <v>4.4318400000000002</v>
      </c>
      <c r="BR54" s="17">
        <v>4.4318400000000002</v>
      </c>
      <c r="BS54" s="17">
        <v>-3.184E-2</v>
      </c>
      <c r="BT54" s="17"/>
      <c r="BU54" s="17"/>
      <c r="BV54" s="17"/>
      <c r="BW54" s="17">
        <v>0</v>
      </c>
      <c r="BX54" s="17"/>
      <c r="BY54" s="17"/>
      <c r="BZ54" s="17"/>
      <c r="CA54" s="17">
        <v>0</v>
      </c>
      <c r="CB54" s="17"/>
      <c r="CC54" s="17"/>
      <c r="CD54" s="17"/>
      <c r="CE54" s="17">
        <v>0</v>
      </c>
      <c r="CF54" s="17"/>
      <c r="CG54" s="17"/>
      <c r="CH54" s="17"/>
      <c r="CI54" s="17">
        <v>0</v>
      </c>
      <c r="CJ54" s="17">
        <v>116.9</v>
      </c>
      <c r="CK54" s="17">
        <v>110.4171</v>
      </c>
      <c r="CL54" s="17">
        <v>110.4171</v>
      </c>
      <c r="CM54" s="17">
        <v>6.4828999999999999</v>
      </c>
      <c r="CN54" s="17">
        <v>7.6</v>
      </c>
      <c r="CO54" s="17">
        <v>5.1333399999999996</v>
      </c>
      <c r="CP54" s="17">
        <v>5.1333399999999996</v>
      </c>
      <c r="CQ54" s="17">
        <v>2.4666600000000001</v>
      </c>
      <c r="CR54" s="17">
        <v>5.9</v>
      </c>
      <c r="CS54" s="17">
        <v>2.8177599999999998</v>
      </c>
      <c r="CT54" s="17">
        <v>2.8177599999999998</v>
      </c>
      <c r="CU54" s="17">
        <v>3.0822400000000001</v>
      </c>
      <c r="CV54" s="17"/>
      <c r="CW54" s="17"/>
      <c r="CX54" s="17"/>
      <c r="CY54" s="17">
        <v>0</v>
      </c>
      <c r="CZ54" s="17">
        <v>6.4</v>
      </c>
      <c r="DA54" s="17">
        <v>6.8787000000000003</v>
      </c>
      <c r="DB54" s="17">
        <v>6.8787000000000003</v>
      </c>
      <c r="DC54" s="17">
        <v>-0.47870000000000001</v>
      </c>
      <c r="DD54" s="17">
        <v>9.8000000000000007</v>
      </c>
      <c r="DE54" s="17">
        <v>14.919420000000001</v>
      </c>
      <c r="DF54" s="17">
        <v>12.567159999999999</v>
      </c>
      <c r="DG54" s="17">
        <v>-2.7671600000000001</v>
      </c>
      <c r="DH54" s="17">
        <v>72.099999999999994</v>
      </c>
      <c r="DI54" s="17">
        <v>111.86336</v>
      </c>
      <c r="DJ54" s="17">
        <v>56.340800000000002</v>
      </c>
      <c r="DK54" s="17">
        <v>15.7592</v>
      </c>
      <c r="DL54" s="17"/>
      <c r="DM54" s="17"/>
      <c r="DN54" s="17"/>
      <c r="DO54" s="17">
        <v>0</v>
      </c>
      <c r="DP54" s="17"/>
      <c r="DQ54" s="17"/>
      <c r="DR54" s="17"/>
      <c r="DS54" s="17">
        <v>0</v>
      </c>
      <c r="DT54" s="17"/>
      <c r="DU54" s="17"/>
      <c r="DV54" s="17"/>
      <c r="DW54" s="17">
        <v>0</v>
      </c>
      <c r="DX54" s="17"/>
      <c r="DY54" s="17"/>
      <c r="DZ54" s="17"/>
      <c r="EA54" s="17">
        <v>0</v>
      </c>
      <c r="EB54" s="17">
        <v>56.4</v>
      </c>
      <c r="EC54" s="17">
        <v>56.515709999999999</v>
      </c>
      <c r="ED54" s="17">
        <v>56.515680000000003</v>
      </c>
      <c r="EE54" s="17">
        <v>-0.11568000000000001</v>
      </c>
      <c r="EF54" s="17">
        <v>91.5</v>
      </c>
      <c r="EG54" s="17">
        <v>94.715220000000002</v>
      </c>
      <c r="EH54" s="17">
        <v>110.21742</v>
      </c>
      <c r="EI54" s="17">
        <v>-18.717420000000001</v>
      </c>
      <c r="EJ54" s="17"/>
      <c r="EK54" s="17"/>
      <c r="EL54" s="17"/>
      <c r="EM54" s="17">
        <v>0</v>
      </c>
      <c r="EN54" s="17"/>
      <c r="EO54" s="17"/>
      <c r="EP54" s="17"/>
      <c r="EQ54" s="17">
        <v>0</v>
      </c>
      <c r="ER54" s="17"/>
      <c r="ES54" s="17"/>
      <c r="ET54" s="17"/>
      <c r="EU54" s="17">
        <v>0</v>
      </c>
      <c r="EV54" s="17">
        <v>6.5</v>
      </c>
      <c r="EW54" s="17">
        <v>6.39</v>
      </c>
      <c r="EX54" s="17">
        <v>6.39</v>
      </c>
      <c r="EY54" s="17">
        <v>0.11</v>
      </c>
      <c r="EZ54" s="17">
        <v>230.1</v>
      </c>
      <c r="FA54" s="17">
        <v>171.30459999999999</v>
      </c>
      <c r="FB54" s="17">
        <v>156.15636000000001</v>
      </c>
      <c r="FC54" s="17">
        <v>73.943640000000002</v>
      </c>
      <c r="FD54" s="17">
        <v>32.9</v>
      </c>
      <c r="FE54" s="17">
        <v>36.90014</v>
      </c>
      <c r="FF54" s="17">
        <v>36.90014</v>
      </c>
      <c r="FG54" s="17">
        <v>-4.00014</v>
      </c>
      <c r="FH54" s="17">
        <v>33.9</v>
      </c>
      <c r="FI54" s="17">
        <v>76.301159999999996</v>
      </c>
      <c r="FJ54" s="17">
        <v>30.930319999999998</v>
      </c>
      <c r="FK54" s="17">
        <v>2.9696799999999999</v>
      </c>
      <c r="FL54" s="17">
        <v>21</v>
      </c>
      <c r="FM54" s="17">
        <v>22.625250000000001</v>
      </c>
      <c r="FN54" s="17">
        <v>22.625250000000001</v>
      </c>
      <c r="FO54" s="17">
        <v>-1.6252500000000001</v>
      </c>
      <c r="FP54" s="17">
        <v>18.600000000000001</v>
      </c>
      <c r="FQ54" s="17">
        <v>17.562139999999999</v>
      </c>
      <c r="FR54" s="17">
        <v>17.56213</v>
      </c>
      <c r="FS54" s="17">
        <v>1.0378700000000001</v>
      </c>
      <c r="FT54" s="17">
        <v>14.3</v>
      </c>
      <c r="FU54" s="17">
        <v>17.475729999999999</v>
      </c>
      <c r="FV54" s="17">
        <v>17.475729999999999</v>
      </c>
      <c r="FW54" s="17">
        <v>-3.1757300000000002</v>
      </c>
      <c r="FX54" s="17">
        <v>60.9</v>
      </c>
      <c r="FY54" s="17">
        <v>60.33605</v>
      </c>
      <c r="FZ54" s="17">
        <v>60.33605</v>
      </c>
      <c r="GA54" s="17">
        <v>0.56394999999999995</v>
      </c>
      <c r="GB54" s="17">
        <v>185.7</v>
      </c>
      <c r="GC54" s="17">
        <v>185.10007999999999</v>
      </c>
      <c r="GD54" s="17">
        <v>185.10006999999999</v>
      </c>
      <c r="GE54" s="17">
        <v>0.59992999999999996</v>
      </c>
      <c r="GF54" s="17">
        <v>186</v>
      </c>
      <c r="GG54" s="17">
        <v>185.10007999999999</v>
      </c>
      <c r="GH54" s="17">
        <v>185.10006999999999</v>
      </c>
      <c r="GI54" s="17">
        <v>0.89993000000000001</v>
      </c>
      <c r="GJ54" s="17">
        <v>184.5</v>
      </c>
      <c r="GK54" s="17">
        <v>185.10007999999999</v>
      </c>
      <c r="GL54" s="17">
        <v>185.10006999999999</v>
      </c>
      <c r="GM54" s="17">
        <v>-0.60006999999999999</v>
      </c>
      <c r="GN54" s="17">
        <v>84</v>
      </c>
      <c r="GO54" s="17">
        <v>56.91639</v>
      </c>
      <c r="GP54" s="17">
        <v>39.01397</v>
      </c>
      <c r="GQ54" s="17">
        <v>44.98603</v>
      </c>
      <c r="GR54" s="17">
        <v>8.1</v>
      </c>
      <c r="GS54" s="17">
        <v>7.5127800000000002</v>
      </c>
      <c r="GT54" s="17">
        <v>7.5127800000000002</v>
      </c>
      <c r="GU54" s="17">
        <v>0.58721999999999996</v>
      </c>
      <c r="GV54" s="17">
        <v>4.9000000000000004</v>
      </c>
      <c r="GW54" s="17">
        <v>7.8816100000000002</v>
      </c>
      <c r="GX54" s="17">
        <v>7.8816100000000002</v>
      </c>
      <c r="GY54" s="17">
        <v>-2.9816099999999999</v>
      </c>
      <c r="GZ54" s="17">
        <v>28.3</v>
      </c>
      <c r="HA54" s="17">
        <v>34.47804</v>
      </c>
      <c r="HB54" s="17">
        <v>34.477780000000003</v>
      </c>
      <c r="HC54" s="17">
        <v>-6.1777800000000003</v>
      </c>
      <c r="HD54" s="17">
        <v>34.1</v>
      </c>
      <c r="HE54" s="17">
        <v>33.231389999999998</v>
      </c>
      <c r="HF54" s="17">
        <v>36.252429999999997</v>
      </c>
      <c r="HG54" s="17">
        <v>-2.1524299999999998</v>
      </c>
      <c r="HH54" s="17">
        <v>2.2000000000000002</v>
      </c>
      <c r="HI54" s="17">
        <v>1.97359</v>
      </c>
      <c r="HJ54" s="17">
        <v>1.97359</v>
      </c>
      <c r="HK54" s="17">
        <v>0.22641</v>
      </c>
      <c r="HL54" s="17">
        <v>16.7</v>
      </c>
      <c r="HM54" s="17">
        <v>0</v>
      </c>
      <c r="HN54" s="17">
        <v>16.664079999999998</v>
      </c>
      <c r="HO54" s="17">
        <v>3.5920000000000001E-2</v>
      </c>
      <c r="HP54" s="17">
        <v>32.200000000000003</v>
      </c>
      <c r="HQ54" s="17">
        <v>39.77422</v>
      </c>
      <c r="HR54" s="17">
        <v>20.619160000000001</v>
      </c>
      <c r="HS54" s="17">
        <v>11.58084</v>
      </c>
      <c r="HT54" s="17"/>
      <c r="HU54" s="17"/>
      <c r="HV54" s="17"/>
      <c r="HW54" s="17">
        <v>0</v>
      </c>
      <c r="HX54" s="17"/>
      <c r="HY54" s="17"/>
      <c r="HZ54" s="17"/>
      <c r="IA54" s="17">
        <v>0</v>
      </c>
      <c r="IB54" s="17">
        <v>52.6</v>
      </c>
      <c r="IC54" s="17">
        <v>59.186920000000001</v>
      </c>
      <c r="ID54" s="17">
        <v>85.482560000000007</v>
      </c>
      <c r="IE54" s="17">
        <v>-32.882559999999998</v>
      </c>
      <c r="IF54" s="17"/>
      <c r="IG54" s="17"/>
      <c r="IH54" s="17"/>
      <c r="II54" s="17">
        <v>0</v>
      </c>
      <c r="IJ54" s="17"/>
      <c r="IK54" s="17"/>
      <c r="IL54" s="17"/>
      <c r="IM54" s="17">
        <v>0</v>
      </c>
      <c r="IN54" s="17">
        <v>47.9</v>
      </c>
      <c r="IO54" s="17">
        <v>48.181449999999998</v>
      </c>
      <c r="IP54" s="17">
        <v>48.181440000000002</v>
      </c>
      <c r="IQ54" s="17">
        <v>-0.28144000000000002</v>
      </c>
      <c r="IR54" s="17"/>
      <c r="IS54" s="17"/>
      <c r="IT54" s="17"/>
      <c r="IU54" s="17">
        <v>0</v>
      </c>
      <c r="IV54" s="17"/>
      <c r="IW54" s="17"/>
      <c r="IX54" s="17"/>
      <c r="IY54" s="17">
        <v>0</v>
      </c>
      <c r="IZ54" s="17"/>
      <c r="JA54" s="17"/>
      <c r="JB54" s="17"/>
      <c r="JC54" s="17">
        <v>0</v>
      </c>
      <c r="JD54" s="17">
        <v>62</v>
      </c>
      <c r="JE54" s="17">
        <v>38.278030000000001</v>
      </c>
      <c r="JF54" s="17">
        <v>16.495539999999998</v>
      </c>
      <c r="JG54" s="17">
        <v>45.504460000000002</v>
      </c>
      <c r="JH54" s="17">
        <v>177.6</v>
      </c>
      <c r="JI54" s="17">
        <v>178.52956</v>
      </c>
      <c r="JJ54" s="17">
        <v>178.52955</v>
      </c>
      <c r="JK54" s="17">
        <v>-0.92954999999999999</v>
      </c>
      <c r="JL54" s="17">
        <v>175.1</v>
      </c>
      <c r="JM54" s="17">
        <v>178.52956</v>
      </c>
      <c r="JN54" s="17">
        <v>178.52955</v>
      </c>
      <c r="JO54" s="17">
        <v>-3.4295499999999999</v>
      </c>
      <c r="JP54" s="17">
        <v>208.6</v>
      </c>
      <c r="JQ54" s="17">
        <v>178.52956</v>
      </c>
      <c r="JR54" s="17">
        <v>178.52955</v>
      </c>
      <c r="JS54" s="17">
        <v>30.070450000000001</v>
      </c>
      <c r="JT54" s="17">
        <v>274.2</v>
      </c>
      <c r="JU54" s="17">
        <v>267.79433</v>
      </c>
      <c r="JV54" s="17">
        <v>267.79433</v>
      </c>
      <c r="JW54" s="17">
        <v>6.4056699999999998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51.2</v>
      </c>
      <c r="KS54" s="17">
        <v>10</v>
      </c>
      <c r="KT54" s="17">
        <v>10</v>
      </c>
      <c r="KU54" s="17">
        <v>41.2</v>
      </c>
      <c r="KV54" s="17"/>
      <c r="KW54" s="17"/>
      <c r="KX54" s="17"/>
      <c r="KY54" s="17">
        <v>0</v>
      </c>
      <c r="KZ54" s="17"/>
      <c r="LA54" s="17"/>
      <c r="LB54" s="17"/>
      <c r="LC54" s="17">
        <v>0</v>
      </c>
      <c r="LD54" s="17">
        <v>1.2</v>
      </c>
      <c r="LE54" s="17">
        <v>1.1522699999999999</v>
      </c>
      <c r="LF54" s="17">
        <v>1.1522699999999999</v>
      </c>
      <c r="LG54" s="17">
        <v>4.7730000000000002E-2</v>
      </c>
      <c r="LH54" s="17">
        <v>152.19999999999999</v>
      </c>
      <c r="LI54" s="17">
        <v>171.5539</v>
      </c>
      <c r="LJ54" s="17">
        <v>70.739840000000001</v>
      </c>
      <c r="LK54" s="17">
        <v>81.460160000000002</v>
      </c>
      <c r="LL54" s="17">
        <v>93.9</v>
      </c>
      <c r="LM54" s="17">
        <v>86.504000000000005</v>
      </c>
      <c r="LN54" s="17">
        <v>92.444329999999994</v>
      </c>
      <c r="LO54" s="17">
        <v>1.45567</v>
      </c>
      <c r="LP54" s="17">
        <v>65.5</v>
      </c>
      <c r="LQ54" s="17">
        <v>67.133979999999994</v>
      </c>
      <c r="LR54" s="17">
        <v>67.133979999999994</v>
      </c>
      <c r="LS54" s="17">
        <v>-1.63398</v>
      </c>
      <c r="LT54" s="17">
        <v>73.2</v>
      </c>
      <c r="LU54" s="17">
        <v>70.028000000000006</v>
      </c>
      <c r="LV54" s="17">
        <v>72.373800000000003</v>
      </c>
      <c r="LW54" s="17">
        <v>0.82620000000000005</v>
      </c>
      <c r="LX54" s="17">
        <v>29.9</v>
      </c>
      <c r="LY54" s="17">
        <v>28.980630000000001</v>
      </c>
      <c r="LZ54" s="17">
        <v>29.951419999999999</v>
      </c>
      <c r="MA54" s="17">
        <v>-5.142E-2</v>
      </c>
      <c r="MB54" s="17"/>
      <c r="MC54" s="17"/>
      <c r="MD54" s="17"/>
      <c r="ME54" s="17">
        <v>0</v>
      </c>
      <c r="MF54" s="17"/>
      <c r="MG54" s="17"/>
      <c r="MH54" s="17"/>
      <c r="MI54" s="17">
        <v>0</v>
      </c>
      <c r="MJ54" s="17"/>
      <c r="MK54" s="17"/>
      <c r="ML54" s="17"/>
      <c r="MM54" s="17">
        <v>0</v>
      </c>
      <c r="MN54" s="17">
        <v>146.5</v>
      </c>
      <c r="MO54" s="17">
        <v>149.77393000000001</v>
      </c>
      <c r="MP54" s="17">
        <v>149.77393000000001</v>
      </c>
      <c r="MQ54" s="17">
        <v>-3.27393</v>
      </c>
      <c r="MR54" s="17">
        <v>149.1</v>
      </c>
      <c r="MS54" s="17">
        <v>149.77393000000001</v>
      </c>
      <c r="MT54" s="17">
        <v>149.77393000000001</v>
      </c>
      <c r="MU54" s="17">
        <v>-0.67393000000000003</v>
      </c>
      <c r="MV54" s="17">
        <v>149.69999999999999</v>
      </c>
      <c r="MW54" s="17">
        <v>149.77393000000001</v>
      </c>
      <c r="MX54" s="17">
        <v>149.77393000000001</v>
      </c>
      <c r="MY54" s="17">
        <v>-7.3929999999999996E-2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137.69999999999999</v>
      </c>
      <c r="NU54" s="17">
        <v>145.01718</v>
      </c>
      <c r="NV54" s="17">
        <v>145.0172</v>
      </c>
      <c r="NW54" s="17">
        <v>-7.3171999999999997</v>
      </c>
      <c r="NX54" s="17">
        <v>77.900000000000006</v>
      </c>
      <c r="NY54" s="17">
        <v>72.508589999999998</v>
      </c>
      <c r="NZ54" s="17">
        <v>72.508600000000001</v>
      </c>
      <c r="OA54" s="17">
        <v>5.3914</v>
      </c>
      <c r="OB54" s="17">
        <v>0</v>
      </c>
      <c r="OC54" s="17">
        <v>0</v>
      </c>
      <c r="OD54" s="17">
        <v>0</v>
      </c>
      <c r="OE54" s="17">
        <v>0</v>
      </c>
      <c r="OF54" s="17">
        <v>118.9</v>
      </c>
      <c r="OG54" s="17">
        <v>124.50131</v>
      </c>
      <c r="OH54" s="17">
        <v>113.989</v>
      </c>
      <c r="OI54" s="17">
        <v>4.9109999999999996</v>
      </c>
      <c r="OJ54" s="17">
        <v>0</v>
      </c>
      <c r="OK54" s="17">
        <v>0</v>
      </c>
      <c r="OL54" s="17">
        <v>0</v>
      </c>
      <c r="OM54" s="17">
        <v>0</v>
      </c>
      <c r="ON54" s="17">
        <v>0</v>
      </c>
      <c r="OO54" s="17">
        <v>15.923999999999999</v>
      </c>
      <c r="OP54" s="17">
        <v>15.923999999999999</v>
      </c>
      <c r="OQ54" s="17">
        <v>-15.923999999999999</v>
      </c>
      <c r="OR54" s="17">
        <v>0</v>
      </c>
      <c r="OS54" s="17">
        <v>0</v>
      </c>
      <c r="OT54" s="17">
        <v>0</v>
      </c>
      <c r="OU54" s="17">
        <v>0</v>
      </c>
      <c r="OV54" s="17">
        <v>8.3000000000000007</v>
      </c>
      <c r="OW54" s="17">
        <v>8.6</v>
      </c>
      <c r="OX54" s="17">
        <v>8.6</v>
      </c>
      <c r="OY54" s="17">
        <v>-0.3</v>
      </c>
      <c r="OZ54" s="17">
        <v>9.9</v>
      </c>
      <c r="PA54" s="17">
        <v>9</v>
      </c>
      <c r="PB54" s="17">
        <v>9.0000099999999996</v>
      </c>
      <c r="PC54" s="17">
        <v>0.89998999999999996</v>
      </c>
      <c r="PD54" s="17">
        <v>4.0999999999999996</v>
      </c>
      <c r="PE54" s="17">
        <v>0</v>
      </c>
      <c r="PF54" s="17">
        <v>1.3440799999999999</v>
      </c>
      <c r="PG54" s="17">
        <v>2.7559200000000001</v>
      </c>
      <c r="PH54" s="17"/>
      <c r="PI54" s="17">
        <v>1.23</v>
      </c>
      <c r="PJ54" s="17">
        <v>1.23</v>
      </c>
      <c r="PK54" s="17">
        <v>-1.23</v>
      </c>
      <c r="PL54" s="17">
        <v>3.2</v>
      </c>
      <c r="PM54" s="17">
        <v>2.6</v>
      </c>
      <c r="PN54" s="17">
        <v>2.6</v>
      </c>
      <c r="PO54" s="17">
        <v>0.6</v>
      </c>
      <c r="PP54" s="17">
        <v>2.2999999999999998</v>
      </c>
      <c r="PQ54" s="17">
        <v>2.5</v>
      </c>
      <c r="PR54" s="17">
        <v>2.5</v>
      </c>
      <c r="PS54" s="17">
        <v>-0.2</v>
      </c>
      <c r="PT54" s="17">
        <v>20.399999999999999</v>
      </c>
      <c r="PU54" s="17">
        <v>19.417480000000001</v>
      </c>
      <c r="PV54" s="17">
        <v>19.417470000000002</v>
      </c>
      <c r="PW54" s="17">
        <v>0.98253000000000001</v>
      </c>
      <c r="PX54" s="17">
        <v>8.6</v>
      </c>
      <c r="PY54" s="17">
        <v>19.417480000000001</v>
      </c>
      <c r="PZ54" s="17">
        <v>19.417470000000002</v>
      </c>
      <c r="QA54" s="17">
        <v>-10.81747</v>
      </c>
      <c r="QB54" s="17">
        <v>7.5</v>
      </c>
      <c r="QC54" s="17">
        <v>6</v>
      </c>
      <c r="QD54" s="17">
        <v>6</v>
      </c>
      <c r="QE54" s="17">
        <v>1.5</v>
      </c>
      <c r="QF54" s="17">
        <v>3.4</v>
      </c>
      <c r="QG54" s="17">
        <v>3.5</v>
      </c>
      <c r="QH54" s="17">
        <v>3.5</v>
      </c>
      <c r="QI54" s="17">
        <v>-0.1</v>
      </c>
      <c r="QJ54" s="17">
        <v>18.399999999999999</v>
      </c>
      <c r="QK54" s="17">
        <v>17.961169999999999</v>
      </c>
      <c r="QL54" s="17">
        <v>17.96116</v>
      </c>
      <c r="QM54" s="17">
        <v>0.43884000000000001</v>
      </c>
      <c r="QN54" s="17">
        <v>0</v>
      </c>
      <c r="QO54" s="17">
        <v>0</v>
      </c>
      <c r="QP54" s="17">
        <v>0</v>
      </c>
      <c r="QQ54" s="17">
        <v>0</v>
      </c>
      <c r="QR54" s="17">
        <v>0</v>
      </c>
      <c r="QS54" s="17">
        <v>0</v>
      </c>
      <c r="QT54" s="17">
        <v>0</v>
      </c>
      <c r="QU54" s="17">
        <v>0</v>
      </c>
      <c r="QV54" s="17">
        <v>31.3</v>
      </c>
      <c r="QW54" s="17">
        <v>29.13008</v>
      </c>
      <c r="QX54" s="17">
        <v>26.102</v>
      </c>
      <c r="QY54" s="17">
        <v>5.1980000000000004</v>
      </c>
      <c r="QZ54" s="17">
        <v>80.8</v>
      </c>
      <c r="RA54" s="17">
        <v>81.707070000000002</v>
      </c>
      <c r="RB54" s="17">
        <v>77.257000000000005</v>
      </c>
      <c r="RC54" s="17">
        <v>3.5430000000000001</v>
      </c>
      <c r="RD54" s="17">
        <v>4.5</v>
      </c>
      <c r="RE54" s="17">
        <v>4.2</v>
      </c>
      <c r="RF54" s="17">
        <v>4.2</v>
      </c>
      <c r="RG54" s="17">
        <v>0.3</v>
      </c>
      <c r="RH54" s="17">
        <v>1.6</v>
      </c>
      <c r="RI54" s="17">
        <v>2.4</v>
      </c>
      <c r="RJ54" s="17">
        <v>2.4</v>
      </c>
      <c r="RK54" s="17">
        <v>-0.8</v>
      </c>
      <c r="RL54" s="17">
        <v>2.2000000000000002</v>
      </c>
      <c r="RM54" s="17">
        <v>2.4</v>
      </c>
      <c r="RN54" s="17">
        <v>2.4</v>
      </c>
      <c r="RO54" s="17">
        <v>-0.2</v>
      </c>
      <c r="RP54" s="17">
        <v>2.8</v>
      </c>
      <c r="RQ54" s="17">
        <v>2.8</v>
      </c>
      <c r="RR54" s="17">
        <v>2.8</v>
      </c>
      <c r="RS54" s="17">
        <v>0</v>
      </c>
      <c r="RT54" s="17">
        <v>0</v>
      </c>
      <c r="RU54" s="17">
        <v>0</v>
      </c>
      <c r="RV54" s="17">
        <v>0</v>
      </c>
      <c r="RW54" s="17">
        <v>0</v>
      </c>
      <c r="RX54" s="17">
        <v>2.4</v>
      </c>
      <c r="RY54" s="17">
        <v>1.899</v>
      </c>
      <c r="RZ54" s="17">
        <v>1.899</v>
      </c>
      <c r="SA54" s="17">
        <v>0.501</v>
      </c>
      <c r="SB54" s="17">
        <v>13.6</v>
      </c>
      <c r="SC54" s="17">
        <v>13.6904</v>
      </c>
      <c r="SD54" s="17">
        <v>19.772780000000001</v>
      </c>
      <c r="SE54" s="17">
        <v>-6.1727800000000004</v>
      </c>
      <c r="SF54" s="17">
        <v>1.4</v>
      </c>
      <c r="SG54" s="17">
        <v>1.6</v>
      </c>
      <c r="SH54" s="17">
        <v>1.6</v>
      </c>
      <c r="SI54" s="17">
        <v>-0.2</v>
      </c>
      <c r="SJ54" s="17"/>
      <c r="SK54" s="17">
        <v>0.4</v>
      </c>
      <c r="SL54" s="17">
        <v>0.4</v>
      </c>
      <c r="SM54" s="17">
        <v>-0.4</v>
      </c>
      <c r="SN54" s="17">
        <v>4.9000000000000004</v>
      </c>
      <c r="SO54" s="17">
        <v>6.3</v>
      </c>
      <c r="SP54" s="17">
        <v>6.3</v>
      </c>
      <c r="SQ54" s="17">
        <v>-1.4</v>
      </c>
      <c r="SR54" s="17">
        <v>3</v>
      </c>
      <c r="SS54" s="17">
        <v>3.6</v>
      </c>
      <c r="ST54" s="17">
        <v>3.6</v>
      </c>
      <c r="SU54" s="17">
        <v>-0.6</v>
      </c>
      <c r="SV54" s="17">
        <v>4.0999999999999996</v>
      </c>
      <c r="SW54" s="17">
        <v>4.8</v>
      </c>
      <c r="SX54" s="17">
        <v>4.8</v>
      </c>
      <c r="SY54" s="17">
        <v>-0.7</v>
      </c>
      <c r="SZ54" s="17">
        <v>5.7</v>
      </c>
      <c r="TA54" s="17">
        <v>6.7</v>
      </c>
      <c r="TB54" s="17">
        <v>6.7</v>
      </c>
      <c r="TC54" s="17">
        <v>-1</v>
      </c>
      <c r="TD54" s="17">
        <v>10</v>
      </c>
      <c r="TE54" s="17">
        <v>10</v>
      </c>
      <c r="TF54" s="17">
        <v>10</v>
      </c>
      <c r="TG54" s="17">
        <v>0</v>
      </c>
      <c r="TH54" s="17">
        <v>20.3</v>
      </c>
      <c r="TI54" s="17">
        <v>21.981999999999999</v>
      </c>
      <c r="TJ54" s="17">
        <v>21.981999999999999</v>
      </c>
      <c r="TK54" s="17">
        <v>-1.6819999999999999</v>
      </c>
      <c r="TL54" s="17">
        <v>19.600000000000001</v>
      </c>
      <c r="TM54" s="17">
        <v>20.8</v>
      </c>
      <c r="TN54" s="17">
        <v>37.253999999999998</v>
      </c>
      <c r="TO54" s="17">
        <v>-17.654</v>
      </c>
      <c r="TP54" s="17">
        <v>0</v>
      </c>
      <c r="TQ54" s="17">
        <v>0</v>
      </c>
      <c r="TR54" s="17">
        <v>0</v>
      </c>
      <c r="TS54" s="17">
        <v>0</v>
      </c>
      <c r="TT54" s="17">
        <v>86.4</v>
      </c>
      <c r="TU54" s="17">
        <v>72.400000000000006</v>
      </c>
      <c r="TV54" s="17">
        <v>65.198999999999998</v>
      </c>
      <c r="TW54" s="17">
        <v>21.201000000000001</v>
      </c>
      <c r="TX54" s="17">
        <v>86.4</v>
      </c>
      <c r="TY54" s="17">
        <v>90.8</v>
      </c>
      <c r="TZ54" s="17">
        <v>86.085999999999999</v>
      </c>
      <c r="UA54" s="17">
        <v>0.314</v>
      </c>
      <c r="UB54" s="17">
        <v>11.1</v>
      </c>
      <c r="UC54" s="17">
        <v>9.8840000000000003</v>
      </c>
      <c r="UD54" s="17">
        <v>9.8840000000000003</v>
      </c>
      <c r="UE54" s="17">
        <v>1.216</v>
      </c>
      <c r="UF54" s="17">
        <v>8.1999999999999993</v>
      </c>
      <c r="UG54" s="17">
        <v>7.5369999999999999</v>
      </c>
      <c r="UH54" s="17">
        <v>7.5369999999999999</v>
      </c>
      <c r="UI54" s="17">
        <v>0.66300000000000003</v>
      </c>
      <c r="UJ54" s="17">
        <v>6</v>
      </c>
      <c r="UK54" s="17">
        <v>7</v>
      </c>
      <c r="UL54" s="17">
        <v>7</v>
      </c>
      <c r="UM54" s="17">
        <v>-1</v>
      </c>
      <c r="UN54" s="17">
        <v>2.2000000000000002</v>
      </c>
      <c r="UO54" s="17">
        <v>2</v>
      </c>
      <c r="UP54" s="17">
        <v>2</v>
      </c>
      <c r="UQ54" s="17">
        <v>0.2</v>
      </c>
      <c r="UR54" s="17">
        <v>3.8</v>
      </c>
      <c r="US54" s="17">
        <v>8.5</v>
      </c>
      <c r="UT54" s="17">
        <v>8.5</v>
      </c>
      <c r="UU54" s="17">
        <v>-4.7</v>
      </c>
      <c r="UV54" s="17">
        <v>3.9</v>
      </c>
      <c r="UW54" s="17">
        <v>6</v>
      </c>
      <c r="UX54" s="17">
        <v>6</v>
      </c>
      <c r="UY54" s="17">
        <v>-2.1</v>
      </c>
      <c r="UZ54" s="17">
        <v>4.5</v>
      </c>
      <c r="VA54" s="17">
        <v>6</v>
      </c>
      <c r="VB54" s="17">
        <v>6</v>
      </c>
      <c r="VC54" s="17">
        <v>-1.5</v>
      </c>
      <c r="VD54" s="17">
        <v>4</v>
      </c>
      <c r="VE54" s="17">
        <v>7</v>
      </c>
      <c r="VF54" s="17">
        <v>7</v>
      </c>
      <c r="VG54" s="17">
        <v>-3</v>
      </c>
      <c r="VH54" s="17">
        <v>0</v>
      </c>
      <c r="VI54" s="17">
        <v>13.141999999999999</v>
      </c>
      <c r="VJ54" s="17">
        <v>13.141999999999999</v>
      </c>
      <c r="VK54" s="17">
        <v>-13.141999999999999</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46</v>
      </c>
      <c r="WC54" s="17">
        <v>94.2</v>
      </c>
      <c r="WD54" s="17">
        <v>94</v>
      </c>
      <c r="WE54" s="17">
        <v>-48</v>
      </c>
      <c r="WF54" s="17">
        <v>54</v>
      </c>
      <c r="WG54" s="17">
        <v>96.8</v>
      </c>
      <c r="WH54" s="17">
        <v>97.147000000000006</v>
      </c>
      <c r="WI54" s="17">
        <v>-43.146999999999998</v>
      </c>
      <c r="WJ54" s="17">
        <v>0</v>
      </c>
      <c r="WK54" s="17">
        <v>0</v>
      </c>
      <c r="WL54" s="17">
        <v>0</v>
      </c>
      <c r="WM54" s="17">
        <v>0</v>
      </c>
      <c r="WN54" s="17">
        <v>0</v>
      </c>
      <c r="WO54" s="17">
        <v>0</v>
      </c>
      <c r="WP54" s="17">
        <v>0</v>
      </c>
      <c r="WQ54" s="17">
        <v>0</v>
      </c>
      <c r="WR54" s="17">
        <v>10</v>
      </c>
      <c r="WS54" s="17">
        <v>10</v>
      </c>
      <c r="WT54" s="17">
        <v>10</v>
      </c>
      <c r="WU54" s="17">
        <v>0</v>
      </c>
      <c r="WV54" s="17">
        <v>20</v>
      </c>
      <c r="WW54" s="17">
        <v>19.223299999999998</v>
      </c>
      <c r="WX54" s="17">
        <v>19.223299999999998</v>
      </c>
      <c r="WY54" s="17">
        <v>0.77669999999999995</v>
      </c>
      <c r="WZ54" s="17">
        <v>9.1</v>
      </c>
      <c r="XA54" s="17">
        <v>10.8</v>
      </c>
      <c r="XB54" s="17">
        <v>10.8</v>
      </c>
      <c r="XC54" s="17">
        <v>-1.7</v>
      </c>
      <c r="XD54" s="17">
        <v>25</v>
      </c>
      <c r="XE54" s="17">
        <v>30</v>
      </c>
      <c r="XF54" s="17"/>
      <c r="XG54" s="17">
        <v>25</v>
      </c>
      <c r="XH54" s="17"/>
      <c r="XI54" s="17"/>
      <c r="XJ54" s="17"/>
      <c r="XK54" s="17">
        <v>0</v>
      </c>
      <c r="XL54" s="17">
        <v>14.1</v>
      </c>
      <c r="XM54" s="17">
        <v>14</v>
      </c>
      <c r="XN54" s="17">
        <v>14</v>
      </c>
      <c r="XO54" s="17">
        <v>0.1</v>
      </c>
      <c r="XP54" s="17">
        <v>7.1</v>
      </c>
      <c r="XQ54" s="17"/>
      <c r="XR54" s="17"/>
      <c r="XS54" s="17">
        <v>7.1</v>
      </c>
      <c r="XT54" s="17">
        <v>8.66</v>
      </c>
      <c r="XU54" s="17">
        <v>0</v>
      </c>
      <c r="XV54" s="17">
        <v>0</v>
      </c>
      <c r="XW54" s="17">
        <v>8.66</v>
      </c>
      <c r="XX54" s="17"/>
      <c r="XY54" s="17"/>
      <c r="XZ54" s="17"/>
      <c r="YA54" s="17">
        <v>0</v>
      </c>
      <c r="YB54" s="17"/>
      <c r="YC54" s="17"/>
      <c r="YD54" s="17"/>
      <c r="YE54" s="17">
        <v>0</v>
      </c>
    </row>
    <row r="55" spans="1:655" ht="24" customHeight="1" x14ac:dyDescent="0.3">
      <c r="A55" s="1"/>
      <c r="B55" s="16" t="s">
        <v>35</v>
      </c>
      <c r="C55" s="16" t="s">
        <v>802</v>
      </c>
      <c r="D55" s="17">
        <v>58.1</v>
      </c>
      <c r="E55" s="17">
        <v>100.41879</v>
      </c>
      <c r="F55" s="17">
        <v>78.609110000000001</v>
      </c>
      <c r="G55" s="17">
        <v>-20.50911</v>
      </c>
      <c r="H55" s="17">
        <v>644.29999999999995</v>
      </c>
      <c r="I55" s="17">
        <v>643.65809000000002</v>
      </c>
      <c r="J55" s="17">
        <v>643.65809000000002</v>
      </c>
      <c r="K55" s="17">
        <v>0.64190999999999998</v>
      </c>
      <c r="L55" s="17">
        <v>215.4</v>
      </c>
      <c r="M55" s="17">
        <v>209.39341999999999</v>
      </c>
      <c r="N55" s="17">
        <v>209.39341999999999</v>
      </c>
      <c r="O55" s="17">
        <v>6.0065799999999996</v>
      </c>
      <c r="P55" s="17"/>
      <c r="Q55" s="17"/>
      <c r="R55" s="17"/>
      <c r="S55" s="17">
        <v>0</v>
      </c>
      <c r="T55" s="17"/>
      <c r="U55" s="17"/>
      <c r="V55" s="17"/>
      <c r="W55" s="17">
        <v>0</v>
      </c>
      <c r="X55" s="17">
        <v>21.4</v>
      </c>
      <c r="Y55" s="17">
        <v>10.309279999999999</v>
      </c>
      <c r="Z55" s="17">
        <v>10.309340000000001</v>
      </c>
      <c r="AA55" s="17">
        <v>11.09066</v>
      </c>
      <c r="AB55" s="17">
        <v>78.900000000000006</v>
      </c>
      <c r="AC55" s="17">
        <v>93.120999999999995</v>
      </c>
      <c r="AD55" s="17">
        <v>93.120900000000006</v>
      </c>
      <c r="AE55" s="17">
        <v>-14.2209</v>
      </c>
      <c r="AF55" s="17"/>
      <c r="AG55" s="17"/>
      <c r="AH55" s="17"/>
      <c r="AI55" s="17">
        <v>0</v>
      </c>
      <c r="AJ55" s="17"/>
      <c r="AK55" s="17"/>
      <c r="AL55" s="17"/>
      <c r="AM55" s="17">
        <v>0</v>
      </c>
      <c r="AN55" s="17">
        <v>177</v>
      </c>
      <c r="AO55" s="17">
        <v>156.0658</v>
      </c>
      <c r="AP55" s="17">
        <v>196.42442</v>
      </c>
      <c r="AQ55" s="17">
        <v>-19.424420000000001</v>
      </c>
      <c r="AR55" s="17">
        <v>177</v>
      </c>
      <c r="AS55" s="17">
        <v>156.0658</v>
      </c>
      <c r="AT55" s="17">
        <v>196.42442</v>
      </c>
      <c r="AU55" s="17">
        <v>-19.424420000000001</v>
      </c>
      <c r="AV55" s="17">
        <v>176.7</v>
      </c>
      <c r="AW55" s="17">
        <v>156.0658</v>
      </c>
      <c r="AX55" s="17">
        <v>196.42442</v>
      </c>
      <c r="AY55" s="17">
        <v>-19.724419999999999</v>
      </c>
      <c r="AZ55" s="17">
        <v>268.2</v>
      </c>
      <c r="BA55" s="17">
        <v>234.09870000000001</v>
      </c>
      <c r="BB55" s="17">
        <v>294.63664</v>
      </c>
      <c r="BC55" s="17">
        <v>-26.436640000000001</v>
      </c>
      <c r="BD55" s="17">
        <v>215.1</v>
      </c>
      <c r="BE55" s="17">
        <v>208.28218000000001</v>
      </c>
      <c r="BF55" s="17">
        <v>208.28217000000001</v>
      </c>
      <c r="BG55" s="17">
        <v>6.8178299999999998</v>
      </c>
      <c r="BH55" s="17">
        <v>111</v>
      </c>
      <c r="BI55" s="17">
        <v>104.14109000000001</v>
      </c>
      <c r="BJ55" s="17">
        <v>104.14108</v>
      </c>
      <c r="BK55" s="17">
        <v>6.8589200000000003</v>
      </c>
      <c r="BL55" s="17">
        <v>336.5</v>
      </c>
      <c r="BM55" s="17">
        <v>321.86968000000002</v>
      </c>
      <c r="BN55" s="17">
        <v>369.59377000000001</v>
      </c>
      <c r="BO55" s="17">
        <v>-33.093769999999999</v>
      </c>
      <c r="BP55" s="17">
        <v>4.3</v>
      </c>
      <c r="BQ55" s="17">
        <v>4.4318400000000002</v>
      </c>
      <c r="BR55" s="17">
        <v>4.4318400000000002</v>
      </c>
      <c r="BS55" s="17">
        <v>-0.13184000000000001</v>
      </c>
      <c r="BT55" s="17"/>
      <c r="BU55" s="17"/>
      <c r="BV55" s="17"/>
      <c r="BW55" s="17">
        <v>0</v>
      </c>
      <c r="BX55" s="17"/>
      <c r="BY55" s="17"/>
      <c r="BZ55" s="17"/>
      <c r="CA55" s="17">
        <v>0</v>
      </c>
      <c r="CB55" s="17"/>
      <c r="CC55" s="17"/>
      <c r="CD55" s="17"/>
      <c r="CE55" s="17">
        <v>0</v>
      </c>
      <c r="CF55" s="17"/>
      <c r="CG55" s="17"/>
      <c r="CH55" s="17"/>
      <c r="CI55" s="17">
        <v>0</v>
      </c>
      <c r="CJ55" s="17">
        <v>117.2</v>
      </c>
      <c r="CK55" s="17">
        <v>110.4171</v>
      </c>
      <c r="CL55" s="17">
        <v>110.4171</v>
      </c>
      <c r="CM55" s="17">
        <v>6.7828999999999997</v>
      </c>
      <c r="CN55" s="17">
        <v>7</v>
      </c>
      <c r="CO55" s="17">
        <v>5.1333399999999996</v>
      </c>
      <c r="CP55" s="17">
        <v>5.1333399999999996</v>
      </c>
      <c r="CQ55" s="17">
        <v>1.86666</v>
      </c>
      <c r="CR55" s="17">
        <v>5.5</v>
      </c>
      <c r="CS55" s="17">
        <v>2.8177599999999998</v>
      </c>
      <c r="CT55" s="17">
        <v>2.8177599999999998</v>
      </c>
      <c r="CU55" s="17">
        <v>2.6822400000000002</v>
      </c>
      <c r="CV55" s="17"/>
      <c r="CW55" s="17"/>
      <c r="CX55" s="17"/>
      <c r="CY55" s="17">
        <v>0</v>
      </c>
      <c r="CZ55" s="17">
        <v>6.3</v>
      </c>
      <c r="DA55" s="17">
        <v>6.8787000000000003</v>
      </c>
      <c r="DB55" s="17">
        <v>6.8787000000000003</v>
      </c>
      <c r="DC55" s="17">
        <v>-0.57869999999999999</v>
      </c>
      <c r="DD55" s="17">
        <v>9.1</v>
      </c>
      <c r="DE55" s="17">
        <v>14.919420000000001</v>
      </c>
      <c r="DF55" s="17">
        <v>12.567019999999999</v>
      </c>
      <c r="DG55" s="17">
        <v>-3.4670200000000002</v>
      </c>
      <c r="DH55" s="17">
        <v>71.400000000000006</v>
      </c>
      <c r="DI55" s="17">
        <v>97.921779999999998</v>
      </c>
      <c r="DJ55" s="17">
        <v>23.691330000000001</v>
      </c>
      <c r="DK55" s="17">
        <v>47.708669999999998</v>
      </c>
      <c r="DL55" s="17"/>
      <c r="DM55" s="17"/>
      <c r="DN55" s="17"/>
      <c r="DO55" s="17">
        <v>0</v>
      </c>
      <c r="DP55" s="17"/>
      <c r="DQ55" s="17"/>
      <c r="DR55" s="17"/>
      <c r="DS55" s="17">
        <v>0</v>
      </c>
      <c r="DT55" s="17"/>
      <c r="DU55" s="17"/>
      <c r="DV55" s="17"/>
      <c r="DW55" s="17">
        <v>0</v>
      </c>
      <c r="DX55" s="17"/>
      <c r="DY55" s="17"/>
      <c r="DZ55" s="17"/>
      <c r="EA55" s="17">
        <v>0</v>
      </c>
      <c r="EB55" s="17">
        <v>55.3</v>
      </c>
      <c r="EC55" s="17">
        <v>56.515709999999999</v>
      </c>
      <c r="ED55" s="17">
        <v>56.515680000000003</v>
      </c>
      <c r="EE55" s="17">
        <v>-1.2156800000000001</v>
      </c>
      <c r="EF55" s="17">
        <v>90.8</v>
      </c>
      <c r="EG55" s="17">
        <v>94.583659999999995</v>
      </c>
      <c r="EH55" s="17">
        <v>110.21722</v>
      </c>
      <c r="EI55" s="17">
        <v>-19.41722</v>
      </c>
      <c r="EJ55" s="17"/>
      <c r="EK55" s="17"/>
      <c r="EL55" s="17"/>
      <c r="EM55" s="17">
        <v>0</v>
      </c>
      <c r="EN55" s="17"/>
      <c r="EO55" s="17"/>
      <c r="EP55" s="17"/>
      <c r="EQ55" s="17">
        <v>0</v>
      </c>
      <c r="ER55" s="17"/>
      <c r="ES55" s="17"/>
      <c r="ET55" s="17"/>
      <c r="EU55" s="17">
        <v>0</v>
      </c>
      <c r="EV55" s="17">
        <v>6.5</v>
      </c>
      <c r="EW55" s="17">
        <v>6.39</v>
      </c>
      <c r="EX55" s="17">
        <v>6.39</v>
      </c>
      <c r="EY55" s="17">
        <v>0.11</v>
      </c>
      <c r="EZ55" s="17">
        <v>226.6</v>
      </c>
      <c r="FA55" s="17">
        <v>165.81029000000001</v>
      </c>
      <c r="FB55" s="17">
        <v>144.33009999999999</v>
      </c>
      <c r="FC55" s="17">
        <v>82.269900000000007</v>
      </c>
      <c r="FD55" s="17">
        <v>31.2</v>
      </c>
      <c r="FE55" s="17">
        <v>36.90014</v>
      </c>
      <c r="FF55" s="17">
        <v>36.90014</v>
      </c>
      <c r="FG55" s="17">
        <v>-5.7001400000000002</v>
      </c>
      <c r="FH55" s="17">
        <v>32.1</v>
      </c>
      <c r="FI55" s="17">
        <v>0</v>
      </c>
      <c r="FJ55" s="17">
        <v>30.927980000000002</v>
      </c>
      <c r="FK55" s="17">
        <v>1.1720200000000001</v>
      </c>
      <c r="FL55" s="17">
        <v>20</v>
      </c>
      <c r="FM55" s="17">
        <v>22.625250000000001</v>
      </c>
      <c r="FN55" s="17">
        <v>22.625250000000001</v>
      </c>
      <c r="FO55" s="17">
        <v>-2.6252499999999999</v>
      </c>
      <c r="FP55" s="17">
        <v>18.600000000000001</v>
      </c>
      <c r="FQ55" s="17">
        <v>17.562139999999999</v>
      </c>
      <c r="FR55" s="17">
        <v>17.56213</v>
      </c>
      <c r="FS55" s="17">
        <v>1.0378700000000001</v>
      </c>
      <c r="FT55" s="17">
        <v>14.3</v>
      </c>
      <c r="FU55" s="17">
        <v>17.475729999999999</v>
      </c>
      <c r="FV55" s="17">
        <v>17.475729999999999</v>
      </c>
      <c r="FW55" s="17">
        <v>-3.1757300000000002</v>
      </c>
      <c r="FX55" s="17">
        <v>61.1</v>
      </c>
      <c r="FY55" s="17">
        <v>60.33605</v>
      </c>
      <c r="FZ55" s="17">
        <v>60.33605</v>
      </c>
      <c r="GA55" s="17">
        <v>0.76395000000000002</v>
      </c>
      <c r="GB55" s="17">
        <v>180.7</v>
      </c>
      <c r="GC55" s="17">
        <v>185.10007999999999</v>
      </c>
      <c r="GD55" s="17">
        <v>185.10006999999999</v>
      </c>
      <c r="GE55" s="17">
        <v>-4.4000700000000004</v>
      </c>
      <c r="GF55" s="17">
        <v>181.1</v>
      </c>
      <c r="GG55" s="17">
        <v>185.10007999999999</v>
      </c>
      <c r="GH55" s="17">
        <v>185.10006999999999</v>
      </c>
      <c r="GI55" s="17">
        <v>-4.00007</v>
      </c>
      <c r="GJ55" s="17">
        <v>183.1</v>
      </c>
      <c r="GK55" s="17">
        <v>185.10007999999999</v>
      </c>
      <c r="GL55" s="17">
        <v>185.10006999999999</v>
      </c>
      <c r="GM55" s="17">
        <v>-2.00007</v>
      </c>
      <c r="GN55" s="17">
        <v>81.3</v>
      </c>
      <c r="GO55" s="17">
        <v>53.808190000000003</v>
      </c>
      <c r="GP55" s="17">
        <v>39.013469999999998</v>
      </c>
      <c r="GQ55" s="17">
        <v>42.286529999999999</v>
      </c>
      <c r="GR55" s="17">
        <v>8</v>
      </c>
      <c r="GS55" s="17">
        <v>7.5127800000000002</v>
      </c>
      <c r="GT55" s="17">
        <v>7.5127800000000002</v>
      </c>
      <c r="GU55" s="17">
        <v>0.48721999999999999</v>
      </c>
      <c r="GV55" s="17">
        <v>4.9000000000000004</v>
      </c>
      <c r="GW55" s="17">
        <v>7.8816100000000002</v>
      </c>
      <c r="GX55" s="17">
        <v>7.8816100000000002</v>
      </c>
      <c r="GY55" s="17">
        <v>-2.9816099999999999</v>
      </c>
      <c r="GZ55" s="17">
        <v>17.899999999999999</v>
      </c>
      <c r="HA55" s="17">
        <v>18.397089999999999</v>
      </c>
      <c r="HB55" s="17">
        <v>34.017099999999999</v>
      </c>
      <c r="HC55" s="17">
        <v>-16.117100000000001</v>
      </c>
      <c r="HD55" s="17">
        <v>33.6</v>
      </c>
      <c r="HE55" s="17">
        <v>33.231389999999998</v>
      </c>
      <c r="HF55" s="17">
        <v>36.252429999999997</v>
      </c>
      <c r="HG55" s="17">
        <v>-2.6524299999999998</v>
      </c>
      <c r="HH55" s="17">
        <v>2.2000000000000002</v>
      </c>
      <c r="HI55" s="17">
        <v>1.97359</v>
      </c>
      <c r="HJ55" s="17">
        <v>1.97359</v>
      </c>
      <c r="HK55" s="17">
        <v>0.22641</v>
      </c>
      <c r="HL55" s="17">
        <v>16.3</v>
      </c>
      <c r="HM55" s="17">
        <v>0</v>
      </c>
      <c r="HN55" s="17">
        <v>16.664079999999998</v>
      </c>
      <c r="HO55" s="17">
        <v>-0.36408000000000001</v>
      </c>
      <c r="HP55" s="17">
        <v>21</v>
      </c>
      <c r="HQ55" s="17">
        <v>20.618559999999999</v>
      </c>
      <c r="HR55" s="17">
        <v>20.618670000000002</v>
      </c>
      <c r="HS55" s="17">
        <v>0.38133</v>
      </c>
      <c r="HT55" s="17"/>
      <c r="HU55" s="17"/>
      <c r="HV55" s="17"/>
      <c r="HW55" s="17">
        <v>0</v>
      </c>
      <c r="HX55" s="17"/>
      <c r="HY55" s="17"/>
      <c r="HZ55" s="17"/>
      <c r="IA55" s="17">
        <v>0</v>
      </c>
      <c r="IB55" s="17">
        <v>50.7</v>
      </c>
      <c r="IC55" s="17">
        <v>38.439920000000001</v>
      </c>
      <c r="ID55" s="17">
        <v>85.482550000000003</v>
      </c>
      <c r="IE55" s="17">
        <v>-34.782550000000001</v>
      </c>
      <c r="IF55" s="17"/>
      <c r="IG55" s="17"/>
      <c r="IH55" s="17"/>
      <c r="II55" s="17">
        <v>0</v>
      </c>
      <c r="IJ55" s="17"/>
      <c r="IK55" s="17"/>
      <c r="IL55" s="17"/>
      <c r="IM55" s="17">
        <v>0</v>
      </c>
      <c r="IN55" s="17">
        <v>47.6</v>
      </c>
      <c r="IO55" s="17">
        <v>48.181449999999998</v>
      </c>
      <c r="IP55" s="17">
        <v>48.181440000000002</v>
      </c>
      <c r="IQ55" s="17">
        <v>-0.58143999999999996</v>
      </c>
      <c r="IR55" s="17"/>
      <c r="IS55" s="17"/>
      <c r="IT55" s="17"/>
      <c r="IU55" s="17">
        <v>0</v>
      </c>
      <c r="IV55" s="17"/>
      <c r="IW55" s="17"/>
      <c r="IX55" s="17"/>
      <c r="IY55" s="17">
        <v>0</v>
      </c>
      <c r="IZ55" s="17"/>
      <c r="JA55" s="17"/>
      <c r="JB55" s="17"/>
      <c r="JC55" s="17">
        <v>0</v>
      </c>
      <c r="JD55" s="17">
        <v>61</v>
      </c>
      <c r="JE55" s="17">
        <v>34.496180000000003</v>
      </c>
      <c r="JF55" s="17">
        <v>16.49493</v>
      </c>
      <c r="JG55" s="17">
        <v>44.505070000000003</v>
      </c>
      <c r="JH55" s="17">
        <v>176.8</v>
      </c>
      <c r="JI55" s="17">
        <v>178.52956</v>
      </c>
      <c r="JJ55" s="17">
        <v>178.52955</v>
      </c>
      <c r="JK55" s="17">
        <v>-1.7295499999999999</v>
      </c>
      <c r="JL55" s="17">
        <v>174.2</v>
      </c>
      <c r="JM55" s="17">
        <v>178.52956</v>
      </c>
      <c r="JN55" s="17">
        <v>178.52955</v>
      </c>
      <c r="JO55" s="17">
        <v>-4.3295500000000002</v>
      </c>
      <c r="JP55" s="17">
        <v>207.2</v>
      </c>
      <c r="JQ55" s="17">
        <v>178.52956</v>
      </c>
      <c r="JR55" s="17">
        <v>178.52955</v>
      </c>
      <c r="JS55" s="17">
        <v>28.670449999999999</v>
      </c>
      <c r="JT55" s="17">
        <v>273.5</v>
      </c>
      <c r="JU55" s="17">
        <v>267.79433</v>
      </c>
      <c r="JV55" s="17">
        <v>267.79433</v>
      </c>
      <c r="JW55" s="17">
        <v>5.7056699999999996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0</v>
      </c>
      <c r="KS55" s="17">
        <v>0</v>
      </c>
      <c r="KT55" s="17">
        <v>0</v>
      </c>
      <c r="KU55" s="17">
        <v>0</v>
      </c>
      <c r="KV55" s="17"/>
      <c r="KW55" s="17"/>
      <c r="KX55" s="17"/>
      <c r="KY55" s="17">
        <v>0</v>
      </c>
      <c r="KZ55" s="17"/>
      <c r="LA55" s="17"/>
      <c r="LB55" s="17"/>
      <c r="LC55" s="17">
        <v>0</v>
      </c>
      <c r="LD55" s="17">
        <v>1.2</v>
      </c>
      <c r="LE55" s="17">
        <v>1.1522699999999999</v>
      </c>
      <c r="LF55" s="17">
        <v>1.1522699999999999</v>
      </c>
      <c r="LG55" s="17">
        <v>4.7730000000000002E-2</v>
      </c>
      <c r="LH55" s="17">
        <v>120.2</v>
      </c>
      <c r="LI55" s="17">
        <v>157.26154</v>
      </c>
      <c r="LJ55" s="17">
        <v>41.237479999999998</v>
      </c>
      <c r="LK55" s="17">
        <v>78.962519999999998</v>
      </c>
      <c r="LL55" s="17">
        <v>86.7</v>
      </c>
      <c r="LM55" s="17">
        <v>86.504000000000005</v>
      </c>
      <c r="LN55" s="17">
        <v>86.503979999999999</v>
      </c>
      <c r="LO55" s="17">
        <v>0.19602</v>
      </c>
      <c r="LP55" s="17">
        <v>63.7</v>
      </c>
      <c r="LQ55" s="17">
        <v>67.133979999999994</v>
      </c>
      <c r="LR55" s="17">
        <v>67.133979999999994</v>
      </c>
      <c r="LS55" s="17">
        <v>-3.43398</v>
      </c>
      <c r="LT55" s="17">
        <v>73.7</v>
      </c>
      <c r="LU55" s="17">
        <v>70.028000000000006</v>
      </c>
      <c r="LV55" s="17">
        <v>71.925430000000006</v>
      </c>
      <c r="LW55" s="17">
        <v>1.77457</v>
      </c>
      <c r="LX55" s="17">
        <v>29.6</v>
      </c>
      <c r="LY55" s="17">
        <v>28.980630000000001</v>
      </c>
      <c r="LZ55" s="17">
        <v>29.76587</v>
      </c>
      <c r="MA55" s="17">
        <v>-0.16586999999999999</v>
      </c>
      <c r="MB55" s="17"/>
      <c r="MC55" s="17"/>
      <c r="MD55" s="17"/>
      <c r="ME55" s="17">
        <v>0</v>
      </c>
      <c r="MF55" s="17"/>
      <c r="MG55" s="17"/>
      <c r="MH55" s="17"/>
      <c r="MI55" s="17">
        <v>0</v>
      </c>
      <c r="MJ55" s="17"/>
      <c r="MK55" s="17"/>
      <c r="ML55" s="17"/>
      <c r="MM55" s="17">
        <v>0</v>
      </c>
      <c r="MN55" s="17">
        <v>146</v>
      </c>
      <c r="MO55" s="17">
        <v>149.77393000000001</v>
      </c>
      <c r="MP55" s="17">
        <v>149.77392</v>
      </c>
      <c r="MQ55" s="17">
        <v>-3.7739199999999999</v>
      </c>
      <c r="MR55" s="17">
        <v>148.6</v>
      </c>
      <c r="MS55" s="17">
        <v>149.77393000000001</v>
      </c>
      <c r="MT55" s="17">
        <v>149.77392</v>
      </c>
      <c r="MU55" s="17">
        <v>-1.1739200000000001</v>
      </c>
      <c r="MV55" s="17">
        <v>149.30000000000001</v>
      </c>
      <c r="MW55" s="17">
        <v>149.77393000000001</v>
      </c>
      <c r="MX55" s="17">
        <v>149.77392</v>
      </c>
      <c r="MY55" s="17">
        <v>-0.47392000000000001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137.69999999999999</v>
      </c>
      <c r="NU55" s="17">
        <v>145.01718</v>
      </c>
      <c r="NV55" s="17">
        <v>145.01719</v>
      </c>
      <c r="NW55" s="17">
        <v>-7.3171900000000001</v>
      </c>
      <c r="NX55" s="17">
        <v>78</v>
      </c>
      <c r="NY55" s="17">
        <v>72.508589999999998</v>
      </c>
      <c r="NZ55" s="17">
        <v>72.508600000000001</v>
      </c>
      <c r="OA55" s="17">
        <v>5.4913999999999996</v>
      </c>
      <c r="OB55" s="17">
        <v>0</v>
      </c>
      <c r="OC55" s="17">
        <v>0</v>
      </c>
      <c r="OD55" s="17">
        <v>0</v>
      </c>
      <c r="OE55" s="17">
        <v>0</v>
      </c>
      <c r="OF55" s="17">
        <v>118.9</v>
      </c>
      <c r="OG55" s="17">
        <v>122.74048000000001</v>
      </c>
      <c r="OH55" s="17">
        <v>112.794</v>
      </c>
      <c r="OI55" s="17">
        <v>6.1059999999999999</v>
      </c>
      <c r="OJ55" s="17">
        <v>0</v>
      </c>
      <c r="OK55" s="17">
        <v>0</v>
      </c>
      <c r="OL55" s="17">
        <v>0</v>
      </c>
      <c r="OM55" s="17">
        <v>0</v>
      </c>
      <c r="ON55" s="17">
        <v>0</v>
      </c>
      <c r="OO55" s="17">
        <v>15.766</v>
      </c>
      <c r="OP55" s="17">
        <v>15.766</v>
      </c>
      <c r="OQ55" s="17">
        <v>-15.766</v>
      </c>
      <c r="OR55" s="17">
        <v>0</v>
      </c>
      <c r="OS55" s="17">
        <v>0</v>
      </c>
      <c r="OT55" s="17">
        <v>0</v>
      </c>
      <c r="OU55" s="17">
        <v>0</v>
      </c>
      <c r="OV55" s="17">
        <v>8.4</v>
      </c>
      <c r="OW55" s="17">
        <v>8.6</v>
      </c>
      <c r="OX55" s="17">
        <v>8.6</v>
      </c>
      <c r="OY55" s="17">
        <v>-0.2</v>
      </c>
      <c r="OZ55" s="17">
        <v>9.9</v>
      </c>
      <c r="PA55" s="17">
        <v>9</v>
      </c>
      <c r="PB55" s="17">
        <v>9.0000099999999996</v>
      </c>
      <c r="PC55" s="17">
        <v>0.89998999999999996</v>
      </c>
      <c r="PD55" s="17">
        <v>1.7</v>
      </c>
      <c r="PE55" s="17">
        <v>1.3440700000000001</v>
      </c>
      <c r="PF55" s="17">
        <v>1.3440799999999999</v>
      </c>
      <c r="PG55" s="17">
        <v>0.35592000000000001</v>
      </c>
      <c r="PH55" s="17"/>
      <c r="PI55" s="17">
        <v>1.23</v>
      </c>
      <c r="PJ55" s="17">
        <v>1.23</v>
      </c>
      <c r="PK55" s="17">
        <v>-1.23</v>
      </c>
      <c r="PL55" s="17">
        <v>3.2</v>
      </c>
      <c r="PM55" s="17">
        <v>2.6</v>
      </c>
      <c r="PN55" s="17">
        <v>2.6</v>
      </c>
      <c r="PO55" s="17">
        <v>0.6</v>
      </c>
      <c r="PP55" s="17">
        <v>2.2999999999999998</v>
      </c>
      <c r="PQ55" s="17">
        <v>2.5</v>
      </c>
      <c r="PR55" s="17">
        <v>2.5</v>
      </c>
      <c r="PS55" s="17">
        <v>-0.2</v>
      </c>
      <c r="PT55" s="17">
        <v>19.899999999999999</v>
      </c>
      <c r="PU55" s="17">
        <v>19.417480000000001</v>
      </c>
      <c r="PV55" s="17">
        <v>19.417470000000002</v>
      </c>
      <c r="PW55" s="17">
        <v>0.48253000000000001</v>
      </c>
      <c r="PX55" s="17">
        <v>8.6999999999999993</v>
      </c>
      <c r="PY55" s="17">
        <v>19.417480000000001</v>
      </c>
      <c r="PZ55" s="17">
        <v>19.417470000000002</v>
      </c>
      <c r="QA55" s="17">
        <v>-10.71747</v>
      </c>
      <c r="QB55" s="17">
        <v>7.5</v>
      </c>
      <c r="QC55" s="17">
        <v>6</v>
      </c>
      <c r="QD55" s="17">
        <v>6</v>
      </c>
      <c r="QE55" s="17">
        <v>1.5</v>
      </c>
      <c r="QF55" s="17">
        <v>3.4</v>
      </c>
      <c r="QG55" s="17">
        <v>3.5</v>
      </c>
      <c r="QH55" s="17">
        <v>3.5</v>
      </c>
      <c r="QI55" s="17">
        <v>-0.1</v>
      </c>
      <c r="QJ55" s="17">
        <v>18.399999999999999</v>
      </c>
      <c r="QK55" s="17">
        <v>17.961169999999999</v>
      </c>
      <c r="QL55" s="17">
        <v>17.96116</v>
      </c>
      <c r="QM55" s="17">
        <v>0.43884000000000001</v>
      </c>
      <c r="QN55" s="17">
        <v>0</v>
      </c>
      <c r="QO55" s="17">
        <v>0</v>
      </c>
      <c r="QP55" s="17">
        <v>0</v>
      </c>
      <c r="QQ55" s="17">
        <v>0</v>
      </c>
      <c r="QR55" s="17">
        <v>0</v>
      </c>
      <c r="QS55" s="17">
        <v>0</v>
      </c>
      <c r="QT55" s="17">
        <v>0</v>
      </c>
      <c r="QU55" s="17">
        <v>0</v>
      </c>
      <c r="QV55" s="17">
        <v>31.7</v>
      </c>
      <c r="QW55" s="17">
        <v>28.05199</v>
      </c>
      <c r="QX55" s="17">
        <v>25.966999999999999</v>
      </c>
      <c r="QY55" s="17">
        <v>5.7329999999999997</v>
      </c>
      <c r="QZ55" s="17">
        <v>80.900000000000006</v>
      </c>
      <c r="RA55" s="17">
        <v>79.613</v>
      </c>
      <c r="RB55" s="17">
        <v>76.69</v>
      </c>
      <c r="RC55" s="17">
        <v>4.21</v>
      </c>
      <c r="RD55" s="17">
        <v>4.5</v>
      </c>
      <c r="RE55" s="17">
        <v>4.2</v>
      </c>
      <c r="RF55" s="17">
        <v>4.2</v>
      </c>
      <c r="RG55" s="17">
        <v>0.3</v>
      </c>
      <c r="RH55" s="17">
        <v>1.6</v>
      </c>
      <c r="RI55" s="17">
        <v>2.4</v>
      </c>
      <c r="RJ55" s="17">
        <v>2.4</v>
      </c>
      <c r="RK55" s="17">
        <v>-0.8</v>
      </c>
      <c r="RL55" s="17">
        <v>2.2000000000000002</v>
      </c>
      <c r="RM55" s="17">
        <v>2.4</v>
      </c>
      <c r="RN55" s="17">
        <v>2.4</v>
      </c>
      <c r="RO55" s="17">
        <v>-0.2</v>
      </c>
      <c r="RP55" s="17">
        <v>2.8</v>
      </c>
      <c r="RQ55" s="17">
        <v>2.8</v>
      </c>
      <c r="RR55" s="17">
        <v>2.8</v>
      </c>
      <c r="RS55" s="17">
        <v>0</v>
      </c>
      <c r="RT55" s="17">
        <v>0</v>
      </c>
      <c r="RU55" s="17">
        <v>0</v>
      </c>
      <c r="RV55" s="17">
        <v>0</v>
      </c>
      <c r="RW55" s="17">
        <v>0</v>
      </c>
      <c r="RX55" s="17">
        <v>2.4</v>
      </c>
      <c r="RY55" s="17">
        <v>1.899</v>
      </c>
      <c r="RZ55" s="17">
        <v>1.899</v>
      </c>
      <c r="SA55" s="17">
        <v>0.501</v>
      </c>
      <c r="SB55" s="17">
        <v>13.6</v>
      </c>
      <c r="SC55" s="17">
        <v>8.8914500000000007</v>
      </c>
      <c r="SD55" s="17">
        <v>19.772780000000001</v>
      </c>
      <c r="SE55" s="17">
        <v>-6.1727800000000004</v>
      </c>
      <c r="SF55" s="17">
        <v>1.4</v>
      </c>
      <c r="SG55" s="17">
        <v>1.6</v>
      </c>
      <c r="SH55" s="17">
        <v>1.6</v>
      </c>
      <c r="SI55" s="17">
        <v>-0.2</v>
      </c>
      <c r="SJ55" s="17"/>
      <c r="SK55" s="17">
        <v>0.4</v>
      </c>
      <c r="SL55" s="17">
        <v>0.4</v>
      </c>
      <c r="SM55" s="17">
        <v>-0.4</v>
      </c>
      <c r="SN55" s="17">
        <v>4.9000000000000004</v>
      </c>
      <c r="SO55" s="17">
        <v>6.3</v>
      </c>
      <c r="SP55" s="17">
        <v>6.3</v>
      </c>
      <c r="SQ55" s="17">
        <v>-1.4</v>
      </c>
      <c r="SR55" s="17">
        <v>3.1</v>
      </c>
      <c r="SS55" s="17">
        <v>3.6</v>
      </c>
      <c r="ST55" s="17">
        <v>3.6</v>
      </c>
      <c r="SU55" s="17">
        <v>-0.5</v>
      </c>
      <c r="SV55" s="17">
        <v>3.8</v>
      </c>
      <c r="SW55" s="17">
        <v>4.8</v>
      </c>
      <c r="SX55" s="17">
        <v>4.8</v>
      </c>
      <c r="SY55" s="17">
        <v>-1</v>
      </c>
      <c r="SZ55" s="17">
        <v>5.0999999999999996</v>
      </c>
      <c r="TA55" s="17">
        <v>6.7</v>
      </c>
      <c r="TB55" s="17">
        <v>6.7</v>
      </c>
      <c r="TC55" s="17">
        <v>-1.6</v>
      </c>
      <c r="TD55" s="17">
        <v>10</v>
      </c>
      <c r="TE55" s="17">
        <v>10</v>
      </c>
      <c r="TF55" s="17">
        <v>10</v>
      </c>
      <c r="TG55" s="17">
        <v>0</v>
      </c>
      <c r="TH55" s="17">
        <v>23.1</v>
      </c>
      <c r="TI55" s="17">
        <v>21.763000000000002</v>
      </c>
      <c r="TJ55" s="17">
        <v>21.763000000000002</v>
      </c>
      <c r="TK55" s="17">
        <v>1.337</v>
      </c>
      <c r="TL55" s="17">
        <v>13.7</v>
      </c>
      <c r="TM55" s="17">
        <v>17.5</v>
      </c>
      <c r="TN55" s="17">
        <v>34.228000000000002</v>
      </c>
      <c r="TO55" s="17">
        <v>-20.527999999999999</v>
      </c>
      <c r="TP55" s="17">
        <v>0</v>
      </c>
      <c r="TQ55" s="17">
        <v>0</v>
      </c>
      <c r="TR55" s="17">
        <v>0</v>
      </c>
      <c r="TS55" s="17">
        <v>0</v>
      </c>
      <c r="TT55" s="17">
        <v>76.099999999999994</v>
      </c>
      <c r="TU55" s="17">
        <v>69.099999999999994</v>
      </c>
      <c r="TV55" s="17">
        <v>64.358999999999995</v>
      </c>
      <c r="TW55" s="17">
        <v>11.741</v>
      </c>
      <c r="TX55" s="17">
        <v>88.9</v>
      </c>
      <c r="TY55" s="17">
        <v>90.3</v>
      </c>
      <c r="TZ55" s="17">
        <v>84.951999999999998</v>
      </c>
      <c r="UA55" s="17">
        <v>3.948</v>
      </c>
      <c r="UB55" s="17">
        <v>7.7</v>
      </c>
      <c r="UC55" s="17">
        <v>9.5440000000000005</v>
      </c>
      <c r="UD55" s="17">
        <v>9.5440000000000005</v>
      </c>
      <c r="UE55" s="17">
        <v>-1.8440000000000001</v>
      </c>
      <c r="UF55" s="17">
        <v>7.7</v>
      </c>
      <c r="UG55" s="17">
        <v>7.173</v>
      </c>
      <c r="UH55" s="17">
        <v>7.173</v>
      </c>
      <c r="UI55" s="17">
        <v>0.52700000000000002</v>
      </c>
      <c r="UJ55" s="17">
        <v>6</v>
      </c>
      <c r="UK55" s="17">
        <v>7</v>
      </c>
      <c r="UL55" s="17">
        <v>7</v>
      </c>
      <c r="UM55" s="17">
        <v>-1</v>
      </c>
      <c r="UN55" s="17">
        <v>2.2000000000000002</v>
      </c>
      <c r="UO55" s="17">
        <v>2</v>
      </c>
      <c r="UP55" s="17">
        <v>2</v>
      </c>
      <c r="UQ55" s="17">
        <v>0.2</v>
      </c>
      <c r="UR55" s="17">
        <v>2.6</v>
      </c>
      <c r="US55" s="17">
        <v>8.5</v>
      </c>
      <c r="UT55" s="17">
        <v>8.5</v>
      </c>
      <c r="UU55" s="17">
        <v>-5.9</v>
      </c>
      <c r="UV55" s="17">
        <v>3.7</v>
      </c>
      <c r="UW55" s="17">
        <v>6</v>
      </c>
      <c r="UX55" s="17">
        <v>6</v>
      </c>
      <c r="UY55" s="17">
        <v>-2.2999999999999998</v>
      </c>
      <c r="UZ55" s="17">
        <v>4.5</v>
      </c>
      <c r="VA55" s="17">
        <v>6</v>
      </c>
      <c r="VB55" s="17">
        <v>6</v>
      </c>
      <c r="VC55" s="17">
        <v>-1.5</v>
      </c>
      <c r="VD55" s="17">
        <v>4</v>
      </c>
      <c r="VE55" s="17">
        <v>7</v>
      </c>
      <c r="VF55" s="17">
        <v>7</v>
      </c>
      <c r="VG55" s="17">
        <v>-3</v>
      </c>
      <c r="VH55" s="17">
        <v>0</v>
      </c>
      <c r="VI55" s="17">
        <v>13.003</v>
      </c>
      <c r="VJ55" s="17">
        <v>13.003</v>
      </c>
      <c r="VK55" s="17">
        <v>-13.003</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37.200000000000003</v>
      </c>
      <c r="WC55" s="17">
        <v>85.8</v>
      </c>
      <c r="WD55" s="17">
        <v>91.587000000000003</v>
      </c>
      <c r="WE55" s="17">
        <v>-54.387</v>
      </c>
      <c r="WF55" s="17">
        <v>44.3</v>
      </c>
      <c r="WG55" s="17">
        <v>85.8</v>
      </c>
      <c r="WH55" s="17">
        <v>95.004999999999995</v>
      </c>
      <c r="WI55" s="17">
        <v>-50.704999999999998</v>
      </c>
      <c r="WJ55" s="17">
        <v>0</v>
      </c>
      <c r="WK55" s="17">
        <v>0</v>
      </c>
      <c r="WL55" s="17">
        <v>0</v>
      </c>
      <c r="WM55" s="17">
        <v>0</v>
      </c>
      <c r="WN55" s="17">
        <v>0</v>
      </c>
      <c r="WO55" s="17">
        <v>0</v>
      </c>
      <c r="WP55" s="17">
        <v>0</v>
      </c>
      <c r="WQ55" s="17">
        <v>0</v>
      </c>
      <c r="WR55" s="17">
        <v>10</v>
      </c>
      <c r="WS55" s="17">
        <v>10</v>
      </c>
      <c r="WT55" s="17">
        <v>10</v>
      </c>
      <c r="WU55" s="17">
        <v>0</v>
      </c>
      <c r="WV55" s="17">
        <v>20</v>
      </c>
      <c r="WW55" s="17">
        <v>19.223299999999998</v>
      </c>
      <c r="WX55" s="17">
        <v>19.223299999999998</v>
      </c>
      <c r="WY55" s="17">
        <v>0.77669999999999995</v>
      </c>
      <c r="WZ55" s="17">
        <v>9.6</v>
      </c>
      <c r="XA55" s="17">
        <v>10.8</v>
      </c>
      <c r="XB55" s="17">
        <v>10.8</v>
      </c>
      <c r="XC55" s="17">
        <v>-1.2</v>
      </c>
      <c r="XD55" s="17">
        <v>26.1</v>
      </c>
      <c r="XE55" s="17">
        <v>30</v>
      </c>
      <c r="XF55" s="17"/>
      <c r="XG55" s="17">
        <v>26.1</v>
      </c>
      <c r="XH55" s="17"/>
      <c r="XI55" s="17"/>
      <c r="XJ55" s="17"/>
      <c r="XK55" s="17">
        <v>0</v>
      </c>
      <c r="XL55" s="17">
        <v>13.5</v>
      </c>
      <c r="XM55" s="17">
        <v>14</v>
      </c>
      <c r="XN55" s="17">
        <v>14</v>
      </c>
      <c r="XO55" s="17">
        <v>-0.5</v>
      </c>
      <c r="XP55" s="17">
        <v>7.1</v>
      </c>
      <c r="XQ55" s="17"/>
      <c r="XR55" s="17"/>
      <c r="XS55" s="17">
        <v>7.1</v>
      </c>
      <c r="XT55" s="17">
        <v>8.1</v>
      </c>
      <c r="XU55" s="17">
        <v>4.1399999999999997</v>
      </c>
      <c r="XV55" s="17">
        <v>4.1399999999999997</v>
      </c>
      <c r="XW55" s="17">
        <v>3.96</v>
      </c>
      <c r="XX55" s="17"/>
      <c r="XY55" s="17"/>
      <c r="XZ55" s="17"/>
      <c r="YA55" s="17">
        <v>0</v>
      </c>
      <c r="YB55" s="17"/>
      <c r="YC55" s="17"/>
      <c r="YD55" s="17"/>
      <c r="YE55" s="17">
        <v>0</v>
      </c>
    </row>
    <row r="56" spans="1:655" ht="24" customHeight="1" x14ac:dyDescent="0.3">
      <c r="A56" s="1"/>
      <c r="B56" s="18" t="s">
        <v>803</v>
      </c>
      <c r="C56" s="18" t="s">
        <v>36</v>
      </c>
      <c r="D56" s="19">
        <v>58.1</v>
      </c>
      <c r="E56" s="19">
        <v>95.603920000000002</v>
      </c>
      <c r="F56" s="19">
        <v>80.547510000000003</v>
      </c>
      <c r="G56" s="19">
        <v>-22.447510000000001</v>
      </c>
      <c r="H56" s="19">
        <v>639.79999999999995</v>
      </c>
      <c r="I56" s="19">
        <v>643.65809000000002</v>
      </c>
      <c r="J56" s="19">
        <v>643.65809000000002</v>
      </c>
      <c r="K56" s="19">
        <v>-3.8580899999999998</v>
      </c>
      <c r="L56" s="19">
        <v>215.4</v>
      </c>
      <c r="M56" s="19">
        <v>209.39341999999999</v>
      </c>
      <c r="N56" s="19">
        <v>209.39341999999999</v>
      </c>
      <c r="O56" s="19">
        <v>6.0065799999999996</v>
      </c>
      <c r="P56" s="19"/>
      <c r="Q56" s="19"/>
      <c r="R56" s="19"/>
      <c r="S56" s="19">
        <v>0</v>
      </c>
      <c r="T56" s="19"/>
      <c r="U56" s="19"/>
      <c r="V56" s="19"/>
      <c r="W56" s="19">
        <v>0</v>
      </c>
      <c r="X56" s="19">
        <v>29.6</v>
      </c>
      <c r="Y56" s="19">
        <v>10.309279999999999</v>
      </c>
      <c r="Z56" s="19">
        <v>10.30932</v>
      </c>
      <c r="AA56" s="19">
        <v>19.290679999999998</v>
      </c>
      <c r="AB56" s="19">
        <v>79.599999999999994</v>
      </c>
      <c r="AC56" s="19">
        <v>93.120999999999995</v>
      </c>
      <c r="AD56" s="19">
        <v>93.121229999999997</v>
      </c>
      <c r="AE56" s="19">
        <v>-13.521229999999999</v>
      </c>
      <c r="AF56" s="19"/>
      <c r="AG56" s="19"/>
      <c r="AH56" s="19"/>
      <c r="AI56" s="19">
        <v>0</v>
      </c>
      <c r="AJ56" s="19"/>
      <c r="AK56" s="19"/>
      <c r="AL56" s="19"/>
      <c r="AM56" s="19">
        <v>0</v>
      </c>
      <c r="AN56" s="19">
        <v>177.5</v>
      </c>
      <c r="AO56" s="19">
        <v>135.71778</v>
      </c>
      <c r="AP56" s="19">
        <v>196.42440999999999</v>
      </c>
      <c r="AQ56" s="19">
        <v>-18.924410000000002</v>
      </c>
      <c r="AR56" s="19">
        <v>177.9</v>
      </c>
      <c r="AS56" s="19">
        <v>135.71778</v>
      </c>
      <c r="AT56" s="19">
        <v>196.42440999999999</v>
      </c>
      <c r="AU56" s="19">
        <v>-18.52441</v>
      </c>
      <c r="AV56" s="19">
        <v>177.8</v>
      </c>
      <c r="AW56" s="19">
        <v>135.71778</v>
      </c>
      <c r="AX56" s="19">
        <v>196.42440999999999</v>
      </c>
      <c r="AY56" s="19">
        <v>-18.624410000000001</v>
      </c>
      <c r="AZ56" s="19">
        <v>267.2</v>
      </c>
      <c r="BA56" s="19">
        <v>203.57667000000001</v>
      </c>
      <c r="BB56" s="19">
        <v>294.63661999999999</v>
      </c>
      <c r="BC56" s="19">
        <v>-27.436620000000001</v>
      </c>
      <c r="BD56" s="19">
        <v>214</v>
      </c>
      <c r="BE56" s="19">
        <v>208.28218000000001</v>
      </c>
      <c r="BF56" s="19">
        <v>208.28217000000001</v>
      </c>
      <c r="BG56" s="19">
        <v>5.7178300000000002</v>
      </c>
      <c r="BH56" s="19">
        <v>111.7</v>
      </c>
      <c r="BI56" s="19">
        <v>104.14109000000001</v>
      </c>
      <c r="BJ56" s="19">
        <v>104.14108</v>
      </c>
      <c r="BK56" s="19">
        <v>7.5589199999999996</v>
      </c>
      <c r="BL56" s="19">
        <v>242.7</v>
      </c>
      <c r="BM56" s="19">
        <v>314.83683000000002</v>
      </c>
      <c r="BN56" s="19">
        <v>391.23811999999998</v>
      </c>
      <c r="BO56" s="19">
        <v>-148.53811999999999</v>
      </c>
      <c r="BP56" s="19">
        <v>4.0999999999999996</v>
      </c>
      <c r="BQ56" s="19">
        <v>4.4318400000000002</v>
      </c>
      <c r="BR56" s="19">
        <v>4.4318400000000002</v>
      </c>
      <c r="BS56" s="19">
        <v>-0.33184000000000002</v>
      </c>
      <c r="BT56" s="19"/>
      <c r="BU56" s="19"/>
      <c r="BV56" s="19"/>
      <c r="BW56" s="19">
        <v>0</v>
      </c>
      <c r="BX56" s="19"/>
      <c r="BY56" s="19"/>
      <c r="BZ56" s="19"/>
      <c r="CA56" s="19">
        <v>0</v>
      </c>
      <c r="CB56" s="19"/>
      <c r="CC56" s="19"/>
      <c r="CD56" s="19"/>
      <c r="CE56" s="19">
        <v>0</v>
      </c>
      <c r="CF56" s="19"/>
      <c r="CG56" s="19"/>
      <c r="CH56" s="19"/>
      <c r="CI56" s="19">
        <v>0</v>
      </c>
      <c r="CJ56" s="19">
        <v>113.9</v>
      </c>
      <c r="CK56" s="19">
        <v>110.4171</v>
      </c>
      <c r="CL56" s="19">
        <v>110.4171</v>
      </c>
      <c r="CM56" s="19">
        <v>3.4828999999999999</v>
      </c>
      <c r="CN56" s="19">
        <v>6.4</v>
      </c>
      <c r="CO56" s="19">
        <v>5.1333399999999996</v>
      </c>
      <c r="CP56" s="19">
        <v>5.1333399999999996</v>
      </c>
      <c r="CQ56" s="19">
        <v>1.2666599999999999</v>
      </c>
      <c r="CR56" s="19">
        <v>5.4</v>
      </c>
      <c r="CS56" s="19">
        <v>2.8177599999999998</v>
      </c>
      <c r="CT56" s="19">
        <v>2.8177599999999998</v>
      </c>
      <c r="CU56" s="19">
        <v>2.5822400000000001</v>
      </c>
      <c r="CV56" s="19"/>
      <c r="CW56" s="19"/>
      <c r="CX56" s="19"/>
      <c r="CY56" s="19">
        <v>0</v>
      </c>
      <c r="CZ56" s="19">
        <v>6.3</v>
      </c>
      <c r="DA56" s="19">
        <v>6.8787000000000003</v>
      </c>
      <c r="DB56" s="19">
        <v>6.8787000000000003</v>
      </c>
      <c r="DC56" s="19">
        <v>-0.57869999999999999</v>
      </c>
      <c r="DD56" s="19">
        <v>9.3000000000000007</v>
      </c>
      <c r="DE56" s="19">
        <v>14.919420000000001</v>
      </c>
      <c r="DF56" s="19">
        <v>12.567019999999999</v>
      </c>
      <c r="DG56" s="19">
        <v>-3.26702</v>
      </c>
      <c r="DH56" s="19">
        <v>71.7</v>
      </c>
      <c r="DI56" s="19">
        <v>97.921779999999998</v>
      </c>
      <c r="DJ56" s="19">
        <v>20.829989999999999</v>
      </c>
      <c r="DK56" s="19">
        <v>50.870010000000001</v>
      </c>
      <c r="DL56" s="19"/>
      <c r="DM56" s="19"/>
      <c r="DN56" s="19"/>
      <c r="DO56" s="19">
        <v>0</v>
      </c>
      <c r="DP56" s="19"/>
      <c r="DQ56" s="19"/>
      <c r="DR56" s="19"/>
      <c r="DS56" s="19">
        <v>0</v>
      </c>
      <c r="DT56" s="19"/>
      <c r="DU56" s="19"/>
      <c r="DV56" s="19"/>
      <c r="DW56" s="19">
        <v>0</v>
      </c>
      <c r="DX56" s="19"/>
      <c r="DY56" s="19"/>
      <c r="DZ56" s="19"/>
      <c r="EA56" s="19">
        <v>0</v>
      </c>
      <c r="EB56" s="19">
        <v>54.7</v>
      </c>
      <c r="EC56" s="19">
        <v>56.515709999999999</v>
      </c>
      <c r="ED56" s="19">
        <v>56.515680000000003</v>
      </c>
      <c r="EE56" s="19">
        <v>-1.81568</v>
      </c>
      <c r="EF56" s="19">
        <v>90.7</v>
      </c>
      <c r="EG56" s="19">
        <v>93.731570000000005</v>
      </c>
      <c r="EH56" s="19">
        <v>92.011939999999996</v>
      </c>
      <c r="EI56" s="19">
        <v>-1.3119400000000001</v>
      </c>
      <c r="EJ56" s="19"/>
      <c r="EK56" s="19"/>
      <c r="EL56" s="19"/>
      <c r="EM56" s="19">
        <v>0</v>
      </c>
      <c r="EN56" s="19"/>
      <c r="EO56" s="19"/>
      <c r="EP56" s="19"/>
      <c r="EQ56" s="19">
        <v>0</v>
      </c>
      <c r="ER56" s="19"/>
      <c r="ES56" s="19"/>
      <c r="ET56" s="19"/>
      <c r="EU56" s="19">
        <v>0</v>
      </c>
      <c r="EV56" s="19">
        <v>6.5</v>
      </c>
      <c r="EW56" s="19">
        <v>6.39</v>
      </c>
      <c r="EX56" s="19">
        <v>6.39</v>
      </c>
      <c r="EY56" s="19">
        <v>0.11</v>
      </c>
      <c r="EZ56" s="19">
        <v>147.80000000000001</v>
      </c>
      <c r="FA56" s="19">
        <v>151.92911000000001</v>
      </c>
      <c r="FB56" s="19">
        <v>144.33002999999999</v>
      </c>
      <c r="FC56" s="19">
        <v>3.46997</v>
      </c>
      <c r="FD56" s="19">
        <v>30.1</v>
      </c>
      <c r="FE56" s="19">
        <v>36.90014</v>
      </c>
      <c r="FF56" s="19">
        <v>36.90014</v>
      </c>
      <c r="FG56" s="19">
        <v>-6.8001399999999999</v>
      </c>
      <c r="FH56" s="19">
        <v>31.6</v>
      </c>
      <c r="FI56" s="19">
        <v>0</v>
      </c>
      <c r="FJ56" s="19">
        <v>30.92793</v>
      </c>
      <c r="FK56" s="19">
        <v>0.67206999999999995</v>
      </c>
      <c r="FL56" s="19">
        <v>18.899999999999999</v>
      </c>
      <c r="FM56" s="19">
        <v>22.625250000000001</v>
      </c>
      <c r="FN56" s="19">
        <v>22.625250000000001</v>
      </c>
      <c r="FO56" s="19">
        <v>-3.72525</v>
      </c>
      <c r="FP56" s="19">
        <v>18.600000000000001</v>
      </c>
      <c r="FQ56" s="19">
        <v>17.562139999999999</v>
      </c>
      <c r="FR56" s="19">
        <v>17.56213</v>
      </c>
      <c r="FS56" s="19">
        <v>1.0378700000000001</v>
      </c>
      <c r="FT56" s="19">
        <v>14.3</v>
      </c>
      <c r="FU56" s="19">
        <v>17.475729999999999</v>
      </c>
      <c r="FV56" s="19">
        <v>17.475729999999999</v>
      </c>
      <c r="FW56" s="19">
        <v>-3.1757300000000002</v>
      </c>
      <c r="FX56" s="19">
        <v>58.6</v>
      </c>
      <c r="FY56" s="19">
        <v>60.33605</v>
      </c>
      <c r="FZ56" s="19">
        <v>60.33605</v>
      </c>
      <c r="GA56" s="19">
        <v>-1.7360500000000001</v>
      </c>
      <c r="GB56" s="19">
        <v>179.4</v>
      </c>
      <c r="GC56" s="19">
        <v>185.10007999999999</v>
      </c>
      <c r="GD56" s="19">
        <v>185.10006999999999</v>
      </c>
      <c r="GE56" s="19">
        <v>-5.7000700000000002</v>
      </c>
      <c r="GF56" s="19">
        <v>179.2</v>
      </c>
      <c r="GG56" s="19">
        <v>185.10007999999999</v>
      </c>
      <c r="GH56" s="19">
        <v>185.10006999999999</v>
      </c>
      <c r="GI56" s="19">
        <v>-5.9000700000000004</v>
      </c>
      <c r="GJ56" s="19">
        <v>183.4</v>
      </c>
      <c r="GK56" s="19">
        <v>185.10007999999999</v>
      </c>
      <c r="GL56" s="19">
        <v>185.10006999999999</v>
      </c>
      <c r="GM56" s="19">
        <v>-1.70007</v>
      </c>
      <c r="GN56" s="19">
        <v>64.7</v>
      </c>
      <c r="GO56" s="19">
        <v>42.961779999999997</v>
      </c>
      <c r="GP56" s="19">
        <v>39.013449999999999</v>
      </c>
      <c r="GQ56" s="19">
        <v>25.68655</v>
      </c>
      <c r="GR56" s="19">
        <v>8.1999999999999993</v>
      </c>
      <c r="GS56" s="19">
        <v>7.5127800000000002</v>
      </c>
      <c r="GT56" s="19">
        <v>7.5127800000000002</v>
      </c>
      <c r="GU56" s="19">
        <v>0.68722000000000005</v>
      </c>
      <c r="GV56" s="19">
        <v>4.9000000000000004</v>
      </c>
      <c r="GW56" s="19">
        <v>7.8816100000000002</v>
      </c>
      <c r="GX56" s="19">
        <v>7.8816100000000002</v>
      </c>
      <c r="GY56" s="19">
        <v>-2.9816099999999999</v>
      </c>
      <c r="GZ56" s="19">
        <v>14.9</v>
      </c>
      <c r="HA56" s="19">
        <v>34.020620000000001</v>
      </c>
      <c r="HB56" s="19">
        <v>16.588989999999999</v>
      </c>
      <c r="HC56" s="19">
        <v>-1.68899</v>
      </c>
      <c r="HD56" s="19">
        <v>33.5</v>
      </c>
      <c r="HE56" s="19">
        <v>33.231389999999998</v>
      </c>
      <c r="HF56" s="19">
        <v>36.252429999999997</v>
      </c>
      <c r="HG56" s="19">
        <v>-2.7524299999999999</v>
      </c>
      <c r="HH56" s="19">
        <v>2.2000000000000002</v>
      </c>
      <c r="HI56" s="19">
        <v>1.97359</v>
      </c>
      <c r="HJ56" s="19">
        <v>1.97359</v>
      </c>
      <c r="HK56" s="19">
        <v>0.22641</v>
      </c>
      <c r="HL56" s="19">
        <v>16.100000000000001</v>
      </c>
      <c r="HM56" s="19">
        <v>0</v>
      </c>
      <c r="HN56" s="19">
        <v>16.664079999999998</v>
      </c>
      <c r="HO56" s="19">
        <v>-0.56408000000000003</v>
      </c>
      <c r="HP56" s="19">
        <v>19.5</v>
      </c>
      <c r="HQ56" s="19">
        <v>20.618559999999999</v>
      </c>
      <c r="HR56" s="19">
        <v>20.618639999999999</v>
      </c>
      <c r="HS56" s="19">
        <v>-1.1186400000000001</v>
      </c>
      <c r="HT56" s="19"/>
      <c r="HU56" s="19"/>
      <c r="HV56" s="19"/>
      <c r="HW56" s="19">
        <v>0</v>
      </c>
      <c r="HX56" s="19"/>
      <c r="HY56" s="19"/>
      <c r="HZ56" s="19"/>
      <c r="IA56" s="19">
        <v>0</v>
      </c>
      <c r="IB56" s="19">
        <v>49.3</v>
      </c>
      <c r="IC56" s="19">
        <v>16.490729999999999</v>
      </c>
      <c r="ID56" s="19">
        <v>85.482550000000003</v>
      </c>
      <c r="IE56" s="19">
        <v>-36.182549999999999</v>
      </c>
      <c r="IF56" s="19"/>
      <c r="IG56" s="19"/>
      <c r="IH56" s="19"/>
      <c r="II56" s="19">
        <v>0</v>
      </c>
      <c r="IJ56" s="19"/>
      <c r="IK56" s="19"/>
      <c r="IL56" s="19"/>
      <c r="IM56" s="19">
        <v>0</v>
      </c>
      <c r="IN56" s="19">
        <v>48</v>
      </c>
      <c r="IO56" s="19">
        <v>48.181449999999998</v>
      </c>
      <c r="IP56" s="19">
        <v>48.181440000000002</v>
      </c>
      <c r="IQ56" s="19">
        <v>-0.18143999999999999</v>
      </c>
      <c r="IR56" s="19"/>
      <c r="IS56" s="19"/>
      <c r="IT56" s="19"/>
      <c r="IU56" s="19">
        <v>0</v>
      </c>
      <c r="IV56" s="19"/>
      <c r="IW56" s="19"/>
      <c r="IX56" s="19"/>
      <c r="IY56" s="19">
        <v>0</v>
      </c>
      <c r="IZ56" s="19"/>
      <c r="JA56" s="19"/>
      <c r="JB56" s="19"/>
      <c r="JC56" s="19">
        <v>0</v>
      </c>
      <c r="JD56" s="19">
        <v>31.8</v>
      </c>
      <c r="JE56" s="19">
        <v>21.29898</v>
      </c>
      <c r="JF56" s="19">
        <v>16.494910000000001</v>
      </c>
      <c r="JG56" s="19">
        <v>15.30509</v>
      </c>
      <c r="JH56" s="19">
        <v>177.9</v>
      </c>
      <c r="JI56" s="19">
        <v>178.52956</v>
      </c>
      <c r="JJ56" s="19">
        <v>178.52955</v>
      </c>
      <c r="JK56" s="19">
        <v>-0.62955000000000005</v>
      </c>
      <c r="JL56" s="19">
        <v>176.2</v>
      </c>
      <c r="JM56" s="19">
        <v>178.52956</v>
      </c>
      <c r="JN56" s="19">
        <v>178.52955</v>
      </c>
      <c r="JO56" s="19">
        <v>-2.3295499999999998</v>
      </c>
      <c r="JP56" s="19">
        <v>208.9</v>
      </c>
      <c r="JQ56" s="19">
        <v>178.52956</v>
      </c>
      <c r="JR56" s="19">
        <v>178.52955</v>
      </c>
      <c r="JS56" s="19">
        <v>30.370450000000002</v>
      </c>
      <c r="JT56" s="19">
        <v>274.39999999999998</v>
      </c>
      <c r="JU56" s="19">
        <v>267.79433</v>
      </c>
      <c r="JV56" s="19">
        <v>267.79433</v>
      </c>
      <c r="JW56" s="19">
        <v>6.6056699999999999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v>0</v>
      </c>
      <c r="KT56" s="19">
        <v>0</v>
      </c>
      <c r="KU56" s="19">
        <v>0</v>
      </c>
      <c r="KV56" s="19"/>
      <c r="KW56" s="19"/>
      <c r="KX56" s="19"/>
      <c r="KY56" s="19">
        <v>0</v>
      </c>
      <c r="KZ56" s="19"/>
      <c r="LA56" s="19"/>
      <c r="LB56" s="19"/>
      <c r="LC56" s="19">
        <v>0</v>
      </c>
      <c r="LD56" s="19">
        <v>1.2</v>
      </c>
      <c r="LE56" s="19">
        <v>1.1522699999999999</v>
      </c>
      <c r="LF56" s="19">
        <v>1.1522699999999999</v>
      </c>
      <c r="LG56" s="19">
        <v>4.7730000000000002E-2</v>
      </c>
      <c r="LH56" s="19">
        <v>84.4</v>
      </c>
      <c r="LI56" s="19">
        <v>127.17322</v>
      </c>
      <c r="LJ56" s="19">
        <v>41.237340000000003</v>
      </c>
      <c r="LK56" s="19">
        <v>43.162660000000002</v>
      </c>
      <c r="LL56" s="19">
        <v>79.099999999999994</v>
      </c>
      <c r="LM56" s="19">
        <v>86.504000000000005</v>
      </c>
      <c r="LN56" s="19">
        <v>86.504239999999996</v>
      </c>
      <c r="LO56" s="19">
        <v>-7.4042399999999997</v>
      </c>
      <c r="LP56" s="19">
        <v>63</v>
      </c>
      <c r="LQ56" s="19">
        <v>67.133979999999994</v>
      </c>
      <c r="LR56" s="19">
        <v>67.133979999999994</v>
      </c>
      <c r="LS56" s="19">
        <v>-4.1339800000000002</v>
      </c>
      <c r="LT56" s="19">
        <v>73.400000000000006</v>
      </c>
      <c r="LU56" s="19">
        <v>70.028000000000006</v>
      </c>
      <c r="LV56" s="19">
        <v>70.02843</v>
      </c>
      <c r="LW56" s="19">
        <v>3.3715700000000002</v>
      </c>
      <c r="LX56" s="19">
        <v>29.2</v>
      </c>
      <c r="LY56" s="19">
        <v>28.980630000000001</v>
      </c>
      <c r="LZ56" s="19">
        <v>28.980799999999999</v>
      </c>
      <c r="MA56" s="19">
        <v>0.21920000000000001</v>
      </c>
      <c r="MB56" s="19"/>
      <c r="MC56" s="19"/>
      <c r="MD56" s="19"/>
      <c r="ME56" s="19">
        <v>0</v>
      </c>
      <c r="MF56" s="19"/>
      <c r="MG56" s="19"/>
      <c r="MH56" s="19"/>
      <c r="MI56" s="19">
        <v>0</v>
      </c>
      <c r="MJ56" s="19"/>
      <c r="MK56" s="19"/>
      <c r="ML56" s="19"/>
      <c r="MM56" s="19">
        <v>0</v>
      </c>
      <c r="MN56" s="19">
        <v>146.9</v>
      </c>
      <c r="MO56" s="19">
        <v>149.77393000000001</v>
      </c>
      <c r="MP56" s="19">
        <v>149.77392</v>
      </c>
      <c r="MQ56" s="19">
        <v>-2.87392</v>
      </c>
      <c r="MR56" s="19">
        <v>149.4</v>
      </c>
      <c r="MS56" s="19">
        <v>149.77393000000001</v>
      </c>
      <c r="MT56" s="19">
        <v>149.77392</v>
      </c>
      <c r="MU56" s="19">
        <v>-0.37391999999999997</v>
      </c>
      <c r="MV56" s="19">
        <v>150.1</v>
      </c>
      <c r="MW56" s="19">
        <v>149.77393000000001</v>
      </c>
      <c r="MX56" s="19">
        <v>149.77392</v>
      </c>
      <c r="MY56" s="19">
        <v>0.32607999999999998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137.6</v>
      </c>
      <c r="NU56" s="19">
        <v>145.01718</v>
      </c>
      <c r="NV56" s="19">
        <v>145.01719</v>
      </c>
      <c r="NW56" s="19">
        <v>-7.4171899999999997</v>
      </c>
      <c r="NX56" s="19">
        <v>77.8</v>
      </c>
      <c r="NY56" s="19">
        <v>72.508589999999998</v>
      </c>
      <c r="NZ56" s="19">
        <v>72.508600000000001</v>
      </c>
      <c r="OA56" s="19">
        <v>5.2914000000000003</v>
      </c>
      <c r="OB56" s="19">
        <v>0</v>
      </c>
      <c r="OC56" s="19">
        <v>0</v>
      </c>
      <c r="OD56" s="19">
        <v>0</v>
      </c>
      <c r="OE56" s="19">
        <v>0</v>
      </c>
      <c r="OF56" s="19">
        <v>114.5</v>
      </c>
      <c r="OG56" s="19">
        <v>121.24242</v>
      </c>
      <c r="OH56" s="19">
        <v>111.598</v>
      </c>
      <c r="OI56" s="19">
        <v>2.9020000000000001</v>
      </c>
      <c r="OJ56" s="19">
        <v>0</v>
      </c>
      <c r="OK56" s="19">
        <v>0</v>
      </c>
      <c r="OL56" s="19">
        <v>0</v>
      </c>
      <c r="OM56" s="19">
        <v>0</v>
      </c>
      <c r="ON56" s="19">
        <v>0</v>
      </c>
      <c r="OO56" s="19">
        <v>15.62</v>
      </c>
      <c r="OP56" s="19">
        <v>15.62</v>
      </c>
      <c r="OQ56" s="19">
        <v>-15.62</v>
      </c>
      <c r="OR56" s="19">
        <v>0</v>
      </c>
      <c r="OS56" s="19">
        <v>0</v>
      </c>
      <c r="OT56" s="19">
        <v>0</v>
      </c>
      <c r="OU56" s="19">
        <v>0</v>
      </c>
      <c r="OV56" s="19">
        <v>8.5</v>
      </c>
      <c r="OW56" s="19">
        <v>8.4</v>
      </c>
      <c r="OX56" s="19">
        <v>8.4</v>
      </c>
      <c r="OY56" s="19">
        <v>0.1</v>
      </c>
      <c r="OZ56" s="19">
        <v>9.9</v>
      </c>
      <c r="PA56" s="19">
        <v>9</v>
      </c>
      <c r="PB56" s="19">
        <v>9.0000099999999996</v>
      </c>
      <c r="PC56" s="19">
        <v>0.89998999999999996</v>
      </c>
      <c r="PD56" s="19">
        <v>2</v>
      </c>
      <c r="PE56" s="19">
        <v>1.3440700000000001</v>
      </c>
      <c r="PF56" s="19">
        <v>1.3440799999999999</v>
      </c>
      <c r="PG56" s="19">
        <v>0.65591999999999995</v>
      </c>
      <c r="PH56" s="19"/>
      <c r="PI56" s="19">
        <v>1.23</v>
      </c>
      <c r="PJ56" s="19">
        <v>1.23</v>
      </c>
      <c r="PK56" s="19">
        <v>-1.23</v>
      </c>
      <c r="PL56" s="19">
        <v>3.2</v>
      </c>
      <c r="PM56" s="19">
        <v>2.6</v>
      </c>
      <c r="PN56" s="19">
        <v>2.6</v>
      </c>
      <c r="PO56" s="19">
        <v>0.6</v>
      </c>
      <c r="PP56" s="19">
        <v>2.2999999999999998</v>
      </c>
      <c r="PQ56" s="19">
        <v>2.5</v>
      </c>
      <c r="PR56" s="19">
        <v>2.5</v>
      </c>
      <c r="PS56" s="19">
        <v>-0.2</v>
      </c>
      <c r="PT56" s="19">
        <v>19.8</v>
      </c>
      <c r="PU56" s="19">
        <v>19.417480000000001</v>
      </c>
      <c r="PV56" s="19">
        <v>19.417470000000002</v>
      </c>
      <c r="PW56" s="19">
        <v>0.38252999999999998</v>
      </c>
      <c r="PX56" s="19">
        <v>8.6999999999999993</v>
      </c>
      <c r="PY56" s="19">
        <v>19.417480000000001</v>
      </c>
      <c r="PZ56" s="19">
        <v>19.417470000000002</v>
      </c>
      <c r="QA56" s="19">
        <v>-10.71747</v>
      </c>
      <c r="QB56" s="19">
        <v>4.5</v>
      </c>
      <c r="QC56" s="19">
        <v>6</v>
      </c>
      <c r="QD56" s="19">
        <v>6</v>
      </c>
      <c r="QE56" s="19">
        <v>-1.5</v>
      </c>
      <c r="QF56" s="19">
        <v>3.4</v>
      </c>
      <c r="QG56" s="19">
        <v>3.5</v>
      </c>
      <c r="QH56" s="19">
        <v>3.5</v>
      </c>
      <c r="QI56" s="19">
        <v>-0.1</v>
      </c>
      <c r="QJ56" s="19">
        <v>18.399999999999999</v>
      </c>
      <c r="QK56" s="19">
        <v>17.961169999999999</v>
      </c>
      <c r="QL56" s="19">
        <v>17.96116</v>
      </c>
      <c r="QM56" s="19">
        <v>0.43884000000000001</v>
      </c>
      <c r="QN56" s="19">
        <v>0</v>
      </c>
      <c r="QO56" s="19">
        <v>0</v>
      </c>
      <c r="QP56" s="19">
        <v>0</v>
      </c>
      <c r="QQ56" s="19">
        <v>0</v>
      </c>
      <c r="QR56" s="19">
        <v>0</v>
      </c>
      <c r="QS56" s="19">
        <v>0</v>
      </c>
      <c r="QT56" s="19">
        <v>0</v>
      </c>
      <c r="QU56" s="19">
        <v>0</v>
      </c>
      <c r="QV56" s="19">
        <v>32</v>
      </c>
      <c r="QW56" s="19">
        <v>27.826070000000001</v>
      </c>
      <c r="QX56" s="19">
        <v>25.742000000000001</v>
      </c>
      <c r="QY56" s="19">
        <v>6.258</v>
      </c>
      <c r="QZ56" s="19">
        <v>81.7</v>
      </c>
      <c r="RA56" s="19">
        <v>80.418610000000001</v>
      </c>
      <c r="RB56" s="19">
        <v>75.960999999999999</v>
      </c>
      <c r="RC56" s="19">
        <v>5.7389999999999999</v>
      </c>
      <c r="RD56" s="19">
        <v>4.5</v>
      </c>
      <c r="RE56" s="19">
        <v>4.2</v>
      </c>
      <c r="RF56" s="19">
        <v>4.2</v>
      </c>
      <c r="RG56" s="19">
        <v>0.3</v>
      </c>
      <c r="RH56" s="19">
        <v>1.6</v>
      </c>
      <c r="RI56" s="19">
        <v>2.4</v>
      </c>
      <c r="RJ56" s="19">
        <v>2.4</v>
      </c>
      <c r="RK56" s="19">
        <v>-0.8</v>
      </c>
      <c r="RL56" s="19">
        <v>2.2000000000000002</v>
      </c>
      <c r="RM56" s="19">
        <v>2.4</v>
      </c>
      <c r="RN56" s="19">
        <v>2.4</v>
      </c>
      <c r="RO56" s="19">
        <v>-0.2</v>
      </c>
      <c r="RP56" s="19">
        <v>2.8</v>
      </c>
      <c r="RQ56" s="19">
        <v>2.8</v>
      </c>
      <c r="RR56" s="19">
        <v>2.8</v>
      </c>
      <c r="RS56" s="19">
        <v>0</v>
      </c>
      <c r="RT56" s="19">
        <v>0</v>
      </c>
      <c r="RU56" s="19">
        <v>0</v>
      </c>
      <c r="RV56" s="19">
        <v>0</v>
      </c>
      <c r="RW56" s="19">
        <v>0</v>
      </c>
      <c r="RX56" s="19">
        <v>2.4</v>
      </c>
      <c r="RY56" s="19">
        <v>1.899</v>
      </c>
      <c r="RZ56" s="19">
        <v>1.899</v>
      </c>
      <c r="SA56" s="19">
        <v>0.501</v>
      </c>
      <c r="SB56" s="19">
        <v>13.6</v>
      </c>
      <c r="SC56" s="19">
        <v>3.8144300000000002</v>
      </c>
      <c r="SD56" s="19">
        <v>19.772780000000001</v>
      </c>
      <c r="SE56" s="19">
        <v>-6.1727800000000004</v>
      </c>
      <c r="SF56" s="19">
        <v>1.4</v>
      </c>
      <c r="SG56" s="19">
        <v>1.6</v>
      </c>
      <c r="SH56" s="19">
        <v>1.6</v>
      </c>
      <c r="SI56" s="19">
        <v>-0.2</v>
      </c>
      <c r="SJ56" s="19"/>
      <c r="SK56" s="19">
        <v>0.4</v>
      </c>
      <c r="SL56" s="19">
        <v>0.4</v>
      </c>
      <c r="SM56" s="19">
        <v>-0.4</v>
      </c>
      <c r="SN56" s="19">
        <v>4.9000000000000004</v>
      </c>
      <c r="SO56" s="19">
        <v>6.3</v>
      </c>
      <c r="SP56" s="19">
        <v>6.3</v>
      </c>
      <c r="SQ56" s="19">
        <v>-1.4</v>
      </c>
      <c r="SR56" s="19">
        <v>3.2</v>
      </c>
      <c r="SS56" s="19">
        <v>3.6</v>
      </c>
      <c r="ST56" s="19">
        <v>3.6</v>
      </c>
      <c r="SU56" s="19">
        <v>-0.4</v>
      </c>
      <c r="SV56" s="19">
        <v>3.7</v>
      </c>
      <c r="SW56" s="19">
        <v>4.8</v>
      </c>
      <c r="SX56" s="19">
        <v>4.8</v>
      </c>
      <c r="SY56" s="19">
        <v>-1.1000000000000001</v>
      </c>
      <c r="SZ56" s="19">
        <v>5</v>
      </c>
      <c r="TA56" s="19">
        <v>6.7</v>
      </c>
      <c r="TB56" s="19">
        <v>6.7</v>
      </c>
      <c r="TC56" s="19">
        <v>-1.7</v>
      </c>
      <c r="TD56" s="19">
        <v>10</v>
      </c>
      <c r="TE56" s="19">
        <v>10</v>
      </c>
      <c r="TF56" s="19">
        <v>10</v>
      </c>
      <c r="TG56" s="19">
        <v>0</v>
      </c>
      <c r="TH56" s="19">
        <v>25.4</v>
      </c>
      <c r="TI56" s="19">
        <v>21.611000000000001</v>
      </c>
      <c r="TJ56" s="19">
        <v>21.611000000000001</v>
      </c>
      <c r="TK56" s="19">
        <v>3.7890000000000001</v>
      </c>
      <c r="TL56" s="19">
        <v>9.1</v>
      </c>
      <c r="TM56" s="19">
        <v>14.5</v>
      </c>
      <c r="TN56" s="19">
        <v>31.143999999999998</v>
      </c>
      <c r="TO56" s="19">
        <v>-22.044</v>
      </c>
      <c r="TP56" s="19">
        <v>0</v>
      </c>
      <c r="TQ56" s="19">
        <v>0</v>
      </c>
      <c r="TR56" s="19">
        <v>0</v>
      </c>
      <c r="TS56" s="19">
        <v>0</v>
      </c>
      <c r="TT56" s="19">
        <v>75.599999999999994</v>
      </c>
      <c r="TU56" s="19">
        <v>69.5</v>
      </c>
      <c r="TV56" s="19">
        <v>63.518999999999998</v>
      </c>
      <c r="TW56" s="19">
        <v>12.081</v>
      </c>
      <c r="TX56" s="19">
        <v>87.2</v>
      </c>
      <c r="TY56" s="19">
        <v>91.2</v>
      </c>
      <c r="TZ56" s="19">
        <v>83.817999999999998</v>
      </c>
      <c r="UA56" s="19">
        <v>3.3820000000000001</v>
      </c>
      <c r="UB56" s="19">
        <v>10.8</v>
      </c>
      <c r="UC56" s="19">
        <v>9.17</v>
      </c>
      <c r="UD56" s="19">
        <v>9.17</v>
      </c>
      <c r="UE56" s="19">
        <v>1.63</v>
      </c>
      <c r="UF56" s="19">
        <v>6.9</v>
      </c>
      <c r="UG56" s="19">
        <v>6.8040000000000003</v>
      </c>
      <c r="UH56" s="19">
        <v>6.8040000000000003</v>
      </c>
      <c r="UI56" s="19">
        <v>9.6000000000000002E-2</v>
      </c>
      <c r="UJ56" s="19">
        <v>6</v>
      </c>
      <c r="UK56" s="19">
        <v>7</v>
      </c>
      <c r="UL56" s="19">
        <v>7</v>
      </c>
      <c r="UM56" s="19">
        <v>-1</v>
      </c>
      <c r="UN56" s="19">
        <v>2.2000000000000002</v>
      </c>
      <c r="UO56" s="19">
        <v>2</v>
      </c>
      <c r="UP56" s="19">
        <v>2</v>
      </c>
      <c r="UQ56" s="19">
        <v>0.2</v>
      </c>
      <c r="UR56" s="19">
        <v>0</v>
      </c>
      <c r="US56" s="19">
        <v>8.5</v>
      </c>
      <c r="UT56" s="19">
        <v>8.5</v>
      </c>
      <c r="UU56" s="19">
        <v>-8.5</v>
      </c>
      <c r="UV56" s="19">
        <v>3.7</v>
      </c>
      <c r="UW56" s="19">
        <v>6</v>
      </c>
      <c r="UX56" s="19">
        <v>6</v>
      </c>
      <c r="UY56" s="19">
        <v>-2.2999999999999998</v>
      </c>
      <c r="UZ56" s="19">
        <v>4.3</v>
      </c>
      <c r="VA56" s="19">
        <v>6</v>
      </c>
      <c r="VB56" s="19">
        <v>6</v>
      </c>
      <c r="VC56" s="19">
        <v>-1.7</v>
      </c>
      <c r="VD56" s="19">
        <v>3.9</v>
      </c>
      <c r="VE56" s="19">
        <v>7</v>
      </c>
      <c r="VF56" s="19">
        <v>7</v>
      </c>
      <c r="VG56" s="19">
        <v>-3.1</v>
      </c>
      <c r="VH56" s="19">
        <v>0</v>
      </c>
      <c r="VI56" s="19">
        <v>12.896000000000001</v>
      </c>
      <c r="VJ56" s="19">
        <v>12.896000000000001</v>
      </c>
      <c r="VK56" s="19">
        <v>-12.896000000000001</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34.9</v>
      </c>
      <c r="WC56" s="19">
        <v>89.4</v>
      </c>
      <c r="WD56" s="19">
        <v>89.233999999999995</v>
      </c>
      <c r="WE56" s="19">
        <v>-54.334000000000003</v>
      </c>
      <c r="WF56" s="19">
        <v>39.1</v>
      </c>
      <c r="WG56" s="19">
        <v>90.8</v>
      </c>
      <c r="WH56" s="19">
        <v>91.894000000000005</v>
      </c>
      <c r="WI56" s="19">
        <v>-52.793999999999997</v>
      </c>
      <c r="WJ56" s="19">
        <v>0</v>
      </c>
      <c r="WK56" s="19">
        <v>0</v>
      </c>
      <c r="WL56" s="19">
        <v>0</v>
      </c>
      <c r="WM56" s="19">
        <v>0</v>
      </c>
      <c r="WN56" s="19">
        <v>0</v>
      </c>
      <c r="WO56" s="19">
        <v>0</v>
      </c>
      <c r="WP56" s="19">
        <v>0</v>
      </c>
      <c r="WQ56" s="19">
        <v>0</v>
      </c>
      <c r="WR56" s="19">
        <v>10</v>
      </c>
      <c r="WS56" s="19">
        <v>10</v>
      </c>
      <c r="WT56" s="19">
        <v>10</v>
      </c>
      <c r="WU56" s="19">
        <v>0</v>
      </c>
      <c r="WV56" s="19">
        <v>20</v>
      </c>
      <c r="WW56" s="19">
        <v>19.223299999999998</v>
      </c>
      <c r="WX56" s="19">
        <v>19.223299999999998</v>
      </c>
      <c r="WY56" s="19">
        <v>0.77669999999999995</v>
      </c>
      <c r="WZ56" s="19">
        <v>9.3000000000000007</v>
      </c>
      <c r="XA56" s="19">
        <v>10.8</v>
      </c>
      <c r="XB56" s="19">
        <v>10.8</v>
      </c>
      <c r="XC56" s="19">
        <v>-1.5</v>
      </c>
      <c r="XD56" s="19">
        <v>28.1</v>
      </c>
      <c r="XE56" s="19">
        <v>30</v>
      </c>
      <c r="XF56" s="19"/>
      <c r="XG56" s="19">
        <v>28.1</v>
      </c>
      <c r="XH56" s="19"/>
      <c r="XI56" s="19"/>
      <c r="XJ56" s="19"/>
      <c r="XK56" s="19">
        <v>0</v>
      </c>
      <c r="XL56" s="19">
        <v>13.9</v>
      </c>
      <c r="XM56" s="19">
        <v>14</v>
      </c>
      <c r="XN56" s="19">
        <v>14</v>
      </c>
      <c r="XO56" s="19">
        <v>-0.1</v>
      </c>
      <c r="XP56" s="19">
        <v>7.1</v>
      </c>
      <c r="XQ56" s="19"/>
      <c r="XR56" s="19"/>
      <c r="XS56" s="19">
        <v>7.1</v>
      </c>
      <c r="XT56" s="19">
        <v>8.4499999999999993</v>
      </c>
      <c r="XU56" s="19">
        <v>4.1399999999999997</v>
      </c>
      <c r="XV56" s="19">
        <v>4.1399999999999997</v>
      </c>
      <c r="XW56" s="19">
        <v>4.3099999999999996</v>
      </c>
      <c r="XX56" s="19"/>
      <c r="XY56" s="19"/>
      <c r="XZ56" s="19"/>
      <c r="YA56" s="19">
        <v>0</v>
      </c>
      <c r="YB56" s="19"/>
      <c r="YC56" s="19"/>
      <c r="YD56" s="19"/>
      <c r="YE56" s="19">
        <v>0</v>
      </c>
    </row>
    <row r="57" spans="1:655" ht="25.05" customHeight="1" x14ac:dyDescent="0.3">
      <c r="A57" s="1"/>
      <c r="B57" s="196" t="s">
        <v>2752</v>
      </c>
      <c r="C57" s="197"/>
      <c r="D57" s="20">
        <v>1653.15</v>
      </c>
      <c r="E57" s="20">
        <v>1657.691855</v>
      </c>
      <c r="F57" s="20">
        <v>1720.88885</v>
      </c>
      <c r="G57" s="20"/>
      <c r="H57" s="20">
        <v>15538.3</v>
      </c>
      <c r="I57" s="20">
        <v>15447.794159999999</v>
      </c>
      <c r="J57" s="20">
        <v>15447.794159999999</v>
      </c>
      <c r="K57" s="20"/>
      <c r="L57" s="20">
        <v>5176.05</v>
      </c>
      <c r="M57" s="20">
        <v>5025.4420399999999</v>
      </c>
      <c r="N57" s="20">
        <v>5025.4420799999998</v>
      </c>
      <c r="O57" s="20"/>
      <c r="P57" s="20">
        <v>0</v>
      </c>
      <c r="Q57" s="20">
        <v>0</v>
      </c>
      <c r="R57" s="20">
        <v>0</v>
      </c>
      <c r="S57" s="20"/>
      <c r="T57" s="20">
        <v>0</v>
      </c>
      <c r="U57" s="20">
        <v>0</v>
      </c>
      <c r="V57" s="20">
        <v>0</v>
      </c>
      <c r="W57" s="20"/>
      <c r="X57" s="20">
        <v>728.7</v>
      </c>
      <c r="Y57" s="20">
        <v>761.39237000000003</v>
      </c>
      <c r="Z57" s="20">
        <v>770.64988000000005</v>
      </c>
      <c r="AA57" s="20"/>
      <c r="AB57" s="20">
        <v>1852.7</v>
      </c>
      <c r="AC57" s="20">
        <v>2232.8740750000002</v>
      </c>
      <c r="AD57" s="20">
        <v>2234.9039400000001</v>
      </c>
      <c r="AE57" s="20"/>
      <c r="AF57" s="20">
        <v>0</v>
      </c>
      <c r="AG57" s="20">
        <v>0</v>
      </c>
      <c r="AH57" s="20">
        <v>0</v>
      </c>
      <c r="AI57" s="20"/>
      <c r="AJ57" s="20">
        <v>0</v>
      </c>
      <c r="AK57" s="20">
        <v>0</v>
      </c>
      <c r="AL57" s="20">
        <v>0</v>
      </c>
      <c r="AM57" s="20"/>
      <c r="AN57" s="20">
        <v>3878.7</v>
      </c>
      <c r="AO57" s="20">
        <v>4133.8082599999998</v>
      </c>
      <c r="AP57" s="20">
        <v>4424.1342549999999</v>
      </c>
      <c r="AQ57" s="20"/>
      <c r="AR57" s="20">
        <v>4033.35</v>
      </c>
      <c r="AS57" s="20">
        <v>4133.8082599999998</v>
      </c>
      <c r="AT57" s="20">
        <v>4424.1342549999999</v>
      </c>
      <c r="AU57" s="20"/>
      <c r="AV57" s="20">
        <v>4053</v>
      </c>
      <c r="AW57" s="20">
        <v>4133.8082599999998</v>
      </c>
      <c r="AX57" s="20">
        <v>4424.1342549999999</v>
      </c>
      <c r="AY57" s="20"/>
      <c r="AZ57" s="20">
        <v>6195.75</v>
      </c>
      <c r="BA57" s="20">
        <v>6200.7124249999997</v>
      </c>
      <c r="BB57" s="20">
        <v>6636.2013150000002</v>
      </c>
      <c r="BC57" s="20"/>
      <c r="BD57" s="20">
        <v>5169</v>
      </c>
      <c r="BE57" s="20">
        <v>4998.7721449999999</v>
      </c>
      <c r="BF57" s="20">
        <v>4998.7720099999997</v>
      </c>
      <c r="BG57" s="20"/>
      <c r="BH57" s="20">
        <v>2671.65</v>
      </c>
      <c r="BI57" s="20">
        <v>2499.3860800000002</v>
      </c>
      <c r="BJ57" s="20">
        <v>2499.3859200000002</v>
      </c>
      <c r="BK57" s="20"/>
      <c r="BL57" s="20">
        <v>6725.85</v>
      </c>
      <c r="BM57" s="20">
        <v>5872.8971149999998</v>
      </c>
      <c r="BN57" s="20">
        <v>6992.2320300000001</v>
      </c>
      <c r="BO57" s="20"/>
      <c r="BP57" s="20">
        <v>102.75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2831.2</v>
      </c>
      <c r="CK57" s="20">
        <v>2650.0104000000001</v>
      </c>
      <c r="CL57" s="20">
        <v>2650.0104000000001</v>
      </c>
      <c r="CM57" s="20"/>
      <c r="CN57" s="20">
        <v>172.15</v>
      </c>
      <c r="CO57" s="20">
        <v>123.20016</v>
      </c>
      <c r="CP57" s="20">
        <v>123.20016</v>
      </c>
      <c r="CQ57" s="20"/>
      <c r="CR57" s="20">
        <v>128.19999999999999</v>
      </c>
      <c r="CS57" s="20">
        <v>67.626199999999997</v>
      </c>
      <c r="CT57" s="20">
        <v>67.626239999999996</v>
      </c>
      <c r="CU57" s="20"/>
      <c r="CV57" s="20">
        <v>0</v>
      </c>
      <c r="CW57" s="20">
        <v>0</v>
      </c>
      <c r="CX57" s="20">
        <v>0</v>
      </c>
      <c r="CY57" s="20"/>
      <c r="CZ57" s="20">
        <v>158.30000000000001</v>
      </c>
      <c r="DA57" s="20">
        <v>165.08879999999999</v>
      </c>
      <c r="DB57" s="20">
        <v>165.08879999999999</v>
      </c>
      <c r="DC57" s="20"/>
      <c r="DD57" s="20">
        <v>265.7</v>
      </c>
      <c r="DE57" s="20">
        <v>338.06974500000001</v>
      </c>
      <c r="DF57" s="20">
        <v>303.32226500000002</v>
      </c>
      <c r="DG57" s="20"/>
      <c r="DH57" s="20">
        <v>1668.75</v>
      </c>
      <c r="DI57" s="20">
        <v>1903.58268</v>
      </c>
      <c r="DJ57" s="20">
        <v>1661.2009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1342.85</v>
      </c>
      <c r="EC57" s="20">
        <v>1356.3770400000001</v>
      </c>
      <c r="ED57" s="20">
        <v>1122.8640800000001</v>
      </c>
      <c r="EE57" s="20"/>
      <c r="EF57" s="20">
        <v>2272.5</v>
      </c>
      <c r="EG57" s="20">
        <v>2270.6532999999999</v>
      </c>
      <c r="EH57" s="20">
        <v>2245.3420550000001</v>
      </c>
      <c r="EI57" s="20"/>
      <c r="EJ57" s="20">
        <v>0</v>
      </c>
      <c r="EK57" s="20">
        <v>0</v>
      </c>
      <c r="EL57" s="20">
        <v>0</v>
      </c>
      <c r="EM57" s="20"/>
      <c r="EN57" s="20">
        <v>0</v>
      </c>
      <c r="EO57" s="20">
        <v>0</v>
      </c>
      <c r="EP57" s="20">
        <v>0</v>
      </c>
      <c r="EQ57" s="20"/>
      <c r="ER57" s="20">
        <v>0</v>
      </c>
      <c r="ES57" s="20">
        <v>0</v>
      </c>
      <c r="ET57" s="20">
        <v>0</v>
      </c>
      <c r="EU57" s="20"/>
      <c r="EV57" s="20">
        <v>156.05000000000001</v>
      </c>
      <c r="EW57" s="20">
        <v>153.36000000000001</v>
      </c>
      <c r="EX57" s="20">
        <v>153.36000000000001</v>
      </c>
      <c r="EY57" s="20"/>
      <c r="EZ57" s="20">
        <v>1902.6</v>
      </c>
      <c r="FA57" s="20">
        <v>1478.1946800000001</v>
      </c>
      <c r="FB57" s="20">
        <v>1375.0485100000001</v>
      </c>
      <c r="FC57" s="20"/>
      <c r="FD57" s="20">
        <v>800.4</v>
      </c>
      <c r="FE57" s="20">
        <v>885.60335999999995</v>
      </c>
      <c r="FF57" s="20">
        <v>885.60335999999995</v>
      </c>
      <c r="FG57" s="20"/>
      <c r="FH57" s="20">
        <v>1210.55</v>
      </c>
      <c r="FI57" s="20">
        <v>1220.3883049999999</v>
      </c>
      <c r="FJ57" s="20">
        <v>1394.48596</v>
      </c>
      <c r="FK57" s="20"/>
      <c r="FL57" s="20">
        <v>533.35</v>
      </c>
      <c r="FM57" s="20">
        <v>543.00599999999997</v>
      </c>
      <c r="FN57" s="20">
        <v>543.00599999999997</v>
      </c>
      <c r="FO57" s="20"/>
      <c r="FP57" s="20">
        <v>440.85</v>
      </c>
      <c r="FQ57" s="20">
        <v>421.49131999999997</v>
      </c>
      <c r="FR57" s="20">
        <v>421.49112000000002</v>
      </c>
      <c r="FS57" s="20"/>
      <c r="FT57" s="20">
        <v>347.75</v>
      </c>
      <c r="FU57" s="20">
        <v>419.41752000000002</v>
      </c>
      <c r="FV57" s="20">
        <v>419.41752000000002</v>
      </c>
      <c r="FW57" s="20"/>
      <c r="FX57" s="20">
        <v>1468.35</v>
      </c>
      <c r="FY57" s="20">
        <v>1448.0652</v>
      </c>
      <c r="FZ57" s="20">
        <v>1448.0652</v>
      </c>
      <c r="GA57" s="20"/>
      <c r="GB57" s="20">
        <v>4374.5</v>
      </c>
      <c r="GC57" s="20">
        <v>4368.676195</v>
      </c>
      <c r="GD57" s="20">
        <v>4442.4013999999997</v>
      </c>
      <c r="GE57" s="20"/>
      <c r="GF57" s="20">
        <v>4383.8500000000004</v>
      </c>
      <c r="GG57" s="20">
        <v>4368.676195</v>
      </c>
      <c r="GH57" s="20">
        <v>4442.4013999999997</v>
      </c>
      <c r="GI57" s="20"/>
      <c r="GJ57" s="20">
        <v>4410.05</v>
      </c>
      <c r="GK57" s="20">
        <v>4368.676195</v>
      </c>
      <c r="GL57" s="20">
        <v>4442.4013999999997</v>
      </c>
      <c r="GM57" s="20"/>
      <c r="GN57" s="20">
        <v>1577.75</v>
      </c>
      <c r="GO57" s="20">
        <v>1485.56925</v>
      </c>
      <c r="GP57" s="20">
        <v>1324.2152249999999</v>
      </c>
      <c r="GQ57" s="20"/>
      <c r="GR57" s="20">
        <v>162.05000000000001</v>
      </c>
      <c r="GS57" s="20">
        <v>180.30672000000001</v>
      </c>
      <c r="GT57" s="20">
        <v>180.30672000000001</v>
      </c>
      <c r="GU57" s="20"/>
      <c r="GV57" s="20">
        <v>85.05</v>
      </c>
      <c r="GW57" s="20">
        <v>189.15863999999999</v>
      </c>
      <c r="GX57" s="20">
        <v>189.15863999999999</v>
      </c>
      <c r="GY57" s="20"/>
      <c r="GZ57" s="20">
        <v>599.15</v>
      </c>
      <c r="HA57" s="20">
        <v>666.95587</v>
      </c>
      <c r="HB57" s="20">
        <v>655.25543000000005</v>
      </c>
      <c r="HC57" s="20"/>
      <c r="HD57" s="20">
        <v>818.75</v>
      </c>
      <c r="HE57" s="20">
        <v>827.76372000000003</v>
      </c>
      <c r="HF57" s="20">
        <v>870.05831999999998</v>
      </c>
      <c r="HG57" s="20"/>
      <c r="HH57" s="20">
        <v>52.8</v>
      </c>
      <c r="HI57" s="20">
        <v>47.366160000000001</v>
      </c>
      <c r="HJ57" s="20">
        <v>47.366160000000001</v>
      </c>
      <c r="HK57" s="20"/>
      <c r="HL57" s="20">
        <v>179.15</v>
      </c>
      <c r="HM57" s="20">
        <v>199.96896000000001</v>
      </c>
      <c r="HN57" s="20">
        <v>233.29712000000001</v>
      </c>
      <c r="HO57" s="20"/>
      <c r="HP57" s="20">
        <v>1466</v>
      </c>
      <c r="HQ57" s="20">
        <v>1433.7650550000001</v>
      </c>
      <c r="HR57" s="20">
        <v>1320.3096800000001</v>
      </c>
      <c r="HS57" s="20"/>
      <c r="HT57" s="20">
        <v>0</v>
      </c>
      <c r="HU57" s="20">
        <v>0</v>
      </c>
      <c r="HV57" s="20">
        <v>0</v>
      </c>
      <c r="HW57" s="20"/>
      <c r="HX57" s="20">
        <v>0</v>
      </c>
      <c r="HY57" s="20">
        <v>0</v>
      </c>
      <c r="HZ57" s="20">
        <v>0</v>
      </c>
      <c r="IA57" s="20"/>
      <c r="IB57" s="20">
        <v>1231.05</v>
      </c>
      <c r="IC57" s="20">
        <v>1154.315445</v>
      </c>
      <c r="ID57" s="20">
        <v>1228.8959400000001</v>
      </c>
      <c r="IE57" s="20"/>
      <c r="IF57" s="20">
        <v>0</v>
      </c>
      <c r="IG57" s="20">
        <v>0</v>
      </c>
      <c r="IH57" s="20">
        <v>0</v>
      </c>
      <c r="II57" s="20"/>
      <c r="IJ57" s="20">
        <v>0</v>
      </c>
      <c r="IK57" s="20">
        <v>0</v>
      </c>
      <c r="IL57" s="20">
        <v>0</v>
      </c>
      <c r="IM57" s="20"/>
      <c r="IN57" s="20">
        <v>1135.55</v>
      </c>
      <c r="IO57" s="20">
        <v>1156.35472</v>
      </c>
      <c r="IP57" s="20">
        <v>1156.35456</v>
      </c>
      <c r="IQ57" s="20"/>
      <c r="IR57" s="20">
        <v>0</v>
      </c>
      <c r="IS57" s="20">
        <v>0</v>
      </c>
      <c r="IT57" s="20">
        <v>0</v>
      </c>
      <c r="IU57" s="20"/>
      <c r="IV57" s="20">
        <v>0</v>
      </c>
      <c r="IW57" s="20">
        <v>0</v>
      </c>
      <c r="IX57" s="20">
        <v>0</v>
      </c>
      <c r="IY57" s="20"/>
      <c r="IZ57" s="20">
        <v>0</v>
      </c>
      <c r="JA57" s="20">
        <v>0</v>
      </c>
      <c r="JB57" s="20">
        <v>0</v>
      </c>
      <c r="JC57" s="20"/>
      <c r="JD57" s="20">
        <v>1017.35</v>
      </c>
      <c r="JE57" s="20">
        <v>1064.1647849999999</v>
      </c>
      <c r="JF57" s="20">
        <v>867.83979499999998</v>
      </c>
      <c r="JG57" s="20"/>
      <c r="JH57" s="20">
        <v>4260</v>
      </c>
      <c r="JI57" s="20">
        <v>4284.7093599999998</v>
      </c>
      <c r="JJ57" s="20">
        <v>4284.7092000000002</v>
      </c>
      <c r="JK57" s="20"/>
      <c r="JL57" s="20">
        <v>4205.1000000000004</v>
      </c>
      <c r="JM57" s="20">
        <v>4284.7093599999998</v>
      </c>
      <c r="JN57" s="20">
        <v>4284.7092000000002</v>
      </c>
      <c r="JO57" s="20"/>
      <c r="JP57" s="20">
        <v>5007.45</v>
      </c>
      <c r="JQ57" s="20">
        <v>4284.7093599999998</v>
      </c>
      <c r="JR57" s="20">
        <v>4284.7092000000002</v>
      </c>
      <c r="JS57" s="20"/>
      <c r="JT57" s="20">
        <v>6567.85</v>
      </c>
      <c r="JU57" s="20">
        <v>6427.0638250000002</v>
      </c>
      <c r="JV57" s="20">
        <v>6427.0638499999995</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309.64999999999998</v>
      </c>
      <c r="KS57" s="20">
        <v>65</v>
      </c>
      <c r="KT57" s="20">
        <v>65</v>
      </c>
      <c r="KU57" s="20"/>
      <c r="KV57" s="20">
        <v>0</v>
      </c>
      <c r="KW57" s="20">
        <v>0</v>
      </c>
      <c r="KX57" s="20">
        <v>0</v>
      </c>
      <c r="KY57" s="20"/>
      <c r="KZ57" s="20">
        <v>0</v>
      </c>
      <c r="LA57" s="20">
        <v>0</v>
      </c>
      <c r="LB57" s="20">
        <v>0</v>
      </c>
      <c r="LC57" s="20"/>
      <c r="LD57" s="20">
        <v>28.7</v>
      </c>
      <c r="LE57" s="20">
        <v>27.654440000000001</v>
      </c>
      <c r="LF57" s="20">
        <v>27.65448</v>
      </c>
      <c r="LG57" s="20"/>
      <c r="LH57" s="20">
        <v>2924</v>
      </c>
      <c r="LI57" s="20">
        <v>2937.479855</v>
      </c>
      <c r="LJ57" s="20">
        <v>2800.099095</v>
      </c>
      <c r="LK57" s="20"/>
      <c r="LL57" s="20">
        <v>2258.15</v>
      </c>
      <c r="LM57" s="20">
        <v>2006.8028200000001</v>
      </c>
      <c r="LN57" s="20">
        <v>2076.0960100000002</v>
      </c>
      <c r="LO57" s="20"/>
      <c r="LP57" s="20">
        <v>1530.65</v>
      </c>
      <c r="LQ57" s="20">
        <v>1611.21552</v>
      </c>
      <c r="LR57" s="20">
        <v>1611.21552</v>
      </c>
      <c r="LS57" s="20"/>
      <c r="LT57" s="20">
        <v>1720.95</v>
      </c>
      <c r="LU57" s="20">
        <v>1653.17174</v>
      </c>
      <c r="LV57" s="20">
        <v>1680.671875</v>
      </c>
      <c r="LW57" s="20"/>
      <c r="LX57" s="20">
        <v>712.65</v>
      </c>
      <c r="LY57" s="20">
        <v>684.15430500000002</v>
      </c>
      <c r="LZ57" s="20">
        <v>695.53505500000006</v>
      </c>
      <c r="MA57" s="20"/>
      <c r="MB57" s="20">
        <v>0</v>
      </c>
      <c r="MC57" s="20">
        <v>0</v>
      </c>
      <c r="MD57" s="20">
        <v>0</v>
      </c>
      <c r="ME57" s="20"/>
      <c r="MF57" s="20">
        <v>0</v>
      </c>
      <c r="MG57" s="20">
        <v>0</v>
      </c>
      <c r="MH57" s="20">
        <v>0</v>
      </c>
      <c r="MI57" s="20"/>
      <c r="MJ57" s="20">
        <v>0</v>
      </c>
      <c r="MK57" s="20">
        <v>0</v>
      </c>
      <c r="ML57" s="20">
        <v>0</v>
      </c>
      <c r="MM57" s="20"/>
      <c r="MN57" s="20">
        <v>3516.15</v>
      </c>
      <c r="MO57" s="20">
        <v>3590.7953600000001</v>
      </c>
      <c r="MP57" s="20">
        <v>3594.5740500000002</v>
      </c>
      <c r="MQ57" s="20"/>
      <c r="MR57" s="20">
        <v>3573.15</v>
      </c>
      <c r="MS57" s="20">
        <v>3590.7953600000001</v>
      </c>
      <c r="MT57" s="20">
        <v>3594.5740500000002</v>
      </c>
      <c r="MU57" s="20"/>
      <c r="MV57" s="20">
        <v>3593.95</v>
      </c>
      <c r="MW57" s="20">
        <v>3590.7953600000001</v>
      </c>
      <c r="MX57" s="20">
        <v>3594.5740500000002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3579.1</v>
      </c>
      <c r="NU57" s="20">
        <v>3737.1340599999999</v>
      </c>
      <c r="NV57" s="20">
        <v>3631.6772550000001</v>
      </c>
      <c r="NW57" s="20"/>
      <c r="NX57" s="20">
        <v>1959.4</v>
      </c>
      <c r="NY57" s="20">
        <v>1868.567035</v>
      </c>
      <c r="NZ57" s="20">
        <v>1815.8386700000001</v>
      </c>
      <c r="OA57" s="20"/>
      <c r="OB57" s="20">
        <v>8.1999999999999993</v>
      </c>
      <c r="OC57" s="20">
        <v>8.4730000000000008</v>
      </c>
      <c r="OD57" s="20">
        <v>8.4730000000000008</v>
      </c>
      <c r="OE57" s="20"/>
      <c r="OF57" s="20">
        <v>2738.55</v>
      </c>
      <c r="OG57" s="20">
        <v>2955.53548</v>
      </c>
      <c r="OH57" s="20">
        <v>2844.8285000000001</v>
      </c>
      <c r="OI57" s="20"/>
      <c r="OJ57" s="20">
        <v>584.65</v>
      </c>
      <c r="OK57" s="20">
        <v>585.65350000000001</v>
      </c>
      <c r="OL57" s="20">
        <v>585.65350000000001</v>
      </c>
      <c r="OM57" s="20"/>
      <c r="ON57" s="20">
        <v>85.1</v>
      </c>
      <c r="OO57" s="20">
        <v>375.70249999999999</v>
      </c>
      <c r="OP57" s="20">
        <v>375.70249999999999</v>
      </c>
      <c r="OQ57" s="20"/>
      <c r="OR57" s="20">
        <v>1.55</v>
      </c>
      <c r="OS57" s="20">
        <v>2.1</v>
      </c>
      <c r="OT57" s="20">
        <v>2.1</v>
      </c>
      <c r="OU57" s="20"/>
      <c r="OV57" s="20">
        <v>206.5</v>
      </c>
      <c r="OW57" s="20">
        <v>206.3</v>
      </c>
      <c r="OX57" s="20">
        <v>206.3</v>
      </c>
      <c r="OY57" s="20"/>
      <c r="OZ57" s="20">
        <v>178.7</v>
      </c>
      <c r="PA57" s="20">
        <v>216.00004000000001</v>
      </c>
      <c r="PB57" s="20">
        <v>216.00023999999999</v>
      </c>
      <c r="PC57" s="20"/>
      <c r="PD57" s="20">
        <v>58.15</v>
      </c>
      <c r="PE57" s="20">
        <v>60.985860000000002</v>
      </c>
      <c r="PF57" s="20">
        <v>66.300155000000004</v>
      </c>
      <c r="PG57" s="20"/>
      <c r="PH57" s="20">
        <v>0</v>
      </c>
      <c r="PI57" s="20">
        <v>29.52</v>
      </c>
      <c r="PJ57" s="20">
        <v>29.52</v>
      </c>
      <c r="PK57" s="20"/>
      <c r="PL57" s="20">
        <v>73</v>
      </c>
      <c r="PM57" s="20">
        <v>65.400000000000006</v>
      </c>
      <c r="PN57" s="20">
        <v>65.400000000000006</v>
      </c>
      <c r="PO57" s="20"/>
      <c r="PP57" s="20">
        <v>54.4</v>
      </c>
      <c r="PQ57" s="20">
        <v>60</v>
      </c>
      <c r="PR57" s="20">
        <v>60</v>
      </c>
      <c r="PS57" s="20"/>
      <c r="PT57" s="20">
        <v>484.5</v>
      </c>
      <c r="PU57" s="20">
        <v>466.01947999999999</v>
      </c>
      <c r="PV57" s="20">
        <v>466.01927999999998</v>
      </c>
      <c r="PW57" s="20"/>
      <c r="PX57" s="20">
        <v>216.05</v>
      </c>
      <c r="PY57" s="20">
        <v>466.01947999999999</v>
      </c>
      <c r="PZ57" s="20">
        <v>466.01927999999998</v>
      </c>
      <c r="QA57" s="20"/>
      <c r="QB57" s="20">
        <v>143.5</v>
      </c>
      <c r="QC57" s="20">
        <v>144</v>
      </c>
      <c r="QD57" s="20">
        <v>144</v>
      </c>
      <c r="QE57" s="20"/>
      <c r="QF57" s="20">
        <v>80.45</v>
      </c>
      <c r="QG57" s="20">
        <v>84</v>
      </c>
      <c r="QH57" s="20">
        <v>84</v>
      </c>
      <c r="QI57" s="20"/>
      <c r="QJ57" s="20">
        <v>441.6</v>
      </c>
      <c r="QK57" s="20">
        <v>431.06804</v>
      </c>
      <c r="QL57" s="20">
        <v>431.06783999999999</v>
      </c>
      <c r="QM57" s="20"/>
      <c r="QN57" s="20">
        <v>123.05</v>
      </c>
      <c r="QO57" s="20">
        <v>112.47141999999999</v>
      </c>
      <c r="QP57" s="20">
        <v>112.47141000000001</v>
      </c>
      <c r="QQ57" s="20"/>
      <c r="QR57" s="20">
        <v>146.5</v>
      </c>
      <c r="QS57" s="20">
        <v>137.66544500000001</v>
      </c>
      <c r="QT57" s="20">
        <v>137.66542000000001</v>
      </c>
      <c r="QU57" s="20"/>
      <c r="QV57" s="20">
        <v>719.55</v>
      </c>
      <c r="QW57" s="20">
        <v>693.18125499999996</v>
      </c>
      <c r="QX57" s="20">
        <v>671.25800000000004</v>
      </c>
      <c r="QY57" s="20"/>
      <c r="QZ57" s="20">
        <v>1835</v>
      </c>
      <c r="RA57" s="20">
        <v>1978.8312350000001</v>
      </c>
      <c r="RB57" s="20">
        <v>1962.838</v>
      </c>
      <c r="RC57" s="20"/>
      <c r="RD57" s="20">
        <v>108</v>
      </c>
      <c r="RE57" s="20">
        <v>100.8</v>
      </c>
      <c r="RF57" s="20">
        <v>100.8</v>
      </c>
      <c r="RG57" s="20"/>
      <c r="RH57" s="20">
        <v>41.95</v>
      </c>
      <c r="RI57" s="20">
        <v>57.6</v>
      </c>
      <c r="RJ57" s="20">
        <v>57.6</v>
      </c>
      <c r="RK57" s="20"/>
      <c r="RL57" s="20">
        <v>35.049999999999997</v>
      </c>
      <c r="RM57" s="20">
        <v>57.6</v>
      </c>
      <c r="RN57" s="20">
        <v>57.6</v>
      </c>
      <c r="RO57" s="20"/>
      <c r="RP57" s="20">
        <v>70</v>
      </c>
      <c r="RQ57" s="20">
        <v>67.2</v>
      </c>
      <c r="RR57" s="20">
        <v>67.2</v>
      </c>
      <c r="RS57" s="20"/>
      <c r="RT57" s="20">
        <v>77.099999999999994</v>
      </c>
      <c r="RU57" s="20">
        <v>85.727059999999994</v>
      </c>
      <c r="RV57" s="20">
        <v>85.727040000000002</v>
      </c>
      <c r="RW57" s="20"/>
      <c r="RX57" s="20">
        <v>57.1</v>
      </c>
      <c r="RY57" s="20">
        <v>45.576000000000001</v>
      </c>
      <c r="RZ57" s="20">
        <v>45.576000000000001</v>
      </c>
      <c r="SA57" s="20"/>
      <c r="SB57" s="20">
        <v>327.35000000000002</v>
      </c>
      <c r="SC57" s="20">
        <v>265.39253000000002</v>
      </c>
      <c r="SD57" s="20">
        <v>280.49739</v>
      </c>
      <c r="SE57" s="20"/>
      <c r="SF57" s="20">
        <v>31.95</v>
      </c>
      <c r="SG57" s="20">
        <v>38.4</v>
      </c>
      <c r="SH57" s="20">
        <v>38.4</v>
      </c>
      <c r="SI57" s="20"/>
      <c r="SJ57" s="20">
        <v>0</v>
      </c>
      <c r="SK57" s="20">
        <v>9.6</v>
      </c>
      <c r="SL57" s="20">
        <v>9.6</v>
      </c>
      <c r="SM57" s="20"/>
      <c r="SN57" s="20">
        <v>125.8</v>
      </c>
      <c r="SO57" s="20">
        <v>151.19999999999999</v>
      </c>
      <c r="SP57" s="20">
        <v>151.19999999999999</v>
      </c>
      <c r="SQ57" s="20"/>
      <c r="SR57" s="20">
        <v>63.1</v>
      </c>
      <c r="SS57" s="20">
        <v>86.4</v>
      </c>
      <c r="ST57" s="20">
        <v>86.4</v>
      </c>
      <c r="SU57" s="20"/>
      <c r="SV57" s="20">
        <v>92.25</v>
      </c>
      <c r="SW57" s="20">
        <v>115.2</v>
      </c>
      <c r="SX57" s="20">
        <v>115.2</v>
      </c>
      <c r="SY57" s="20"/>
      <c r="SZ57" s="20">
        <v>129.6</v>
      </c>
      <c r="TA57" s="20">
        <v>160.80000000000001</v>
      </c>
      <c r="TB57" s="20">
        <v>160.80000000000001</v>
      </c>
      <c r="TC57" s="20"/>
      <c r="TD57" s="20">
        <v>268.35000000000002</v>
      </c>
      <c r="TE57" s="20">
        <v>240</v>
      </c>
      <c r="TF57" s="20">
        <v>240</v>
      </c>
      <c r="TG57" s="20"/>
      <c r="TH57" s="20">
        <v>527.54999999999995</v>
      </c>
      <c r="TI57" s="20">
        <v>533.07799999999997</v>
      </c>
      <c r="TJ57" s="20">
        <v>533.07799999999997</v>
      </c>
      <c r="TK57" s="20"/>
      <c r="TL57" s="20">
        <v>525.29999999999995</v>
      </c>
      <c r="TM57" s="20">
        <v>782.12257</v>
      </c>
      <c r="TN57" s="20">
        <v>1008.2375</v>
      </c>
      <c r="TO57" s="20"/>
      <c r="TP57" s="20">
        <v>256.85000000000002</v>
      </c>
      <c r="TQ57" s="20">
        <v>220.85974999999999</v>
      </c>
      <c r="TR57" s="20">
        <v>220.859725</v>
      </c>
      <c r="TS57" s="20"/>
      <c r="TT57" s="20">
        <v>1902.85</v>
      </c>
      <c r="TU57" s="20">
        <v>1954.4051899999999</v>
      </c>
      <c r="TV57" s="20">
        <v>1671.329</v>
      </c>
      <c r="TW57" s="20"/>
      <c r="TX57" s="20">
        <v>1888.3</v>
      </c>
      <c r="TY57" s="20">
        <v>2107.371725</v>
      </c>
      <c r="TZ57" s="20">
        <v>1978.6665</v>
      </c>
      <c r="UA57" s="20"/>
      <c r="UB57" s="20">
        <v>323.45</v>
      </c>
      <c r="UC57" s="20">
        <v>246.52449999999999</v>
      </c>
      <c r="UD57" s="20">
        <v>246.52449999999999</v>
      </c>
      <c r="UE57" s="20"/>
      <c r="UF57" s="20">
        <v>264.64999999999998</v>
      </c>
      <c r="UG57" s="20">
        <v>212.4145</v>
      </c>
      <c r="UH57" s="20">
        <v>212.4145</v>
      </c>
      <c r="UI57" s="20"/>
      <c r="UJ57" s="20">
        <v>146.25</v>
      </c>
      <c r="UK57" s="20">
        <v>168</v>
      </c>
      <c r="UL57" s="20">
        <v>168</v>
      </c>
      <c r="UM57" s="20"/>
      <c r="UN57" s="20">
        <v>54.55</v>
      </c>
      <c r="UO57" s="20">
        <v>48</v>
      </c>
      <c r="UP57" s="20">
        <v>48</v>
      </c>
      <c r="UQ57" s="20"/>
      <c r="UR57" s="20">
        <v>179.75</v>
      </c>
      <c r="US57" s="20">
        <v>204</v>
      </c>
      <c r="UT57" s="20">
        <v>204</v>
      </c>
      <c r="UU57" s="20"/>
      <c r="UV57" s="20">
        <v>97.2</v>
      </c>
      <c r="UW57" s="20">
        <v>144</v>
      </c>
      <c r="UX57" s="20">
        <v>144</v>
      </c>
      <c r="UY57" s="20"/>
      <c r="UZ57" s="20">
        <v>110.4</v>
      </c>
      <c r="VA57" s="20">
        <v>144</v>
      </c>
      <c r="VB57" s="20">
        <v>144</v>
      </c>
      <c r="VC57" s="20"/>
      <c r="VD57" s="20">
        <v>109</v>
      </c>
      <c r="VE57" s="20">
        <v>168</v>
      </c>
      <c r="VF57" s="20">
        <v>168</v>
      </c>
      <c r="VG57" s="20"/>
      <c r="VH57" s="20">
        <v>134</v>
      </c>
      <c r="VI57" s="20">
        <v>323.94400000000002</v>
      </c>
      <c r="VJ57" s="20">
        <v>323.94400000000002</v>
      </c>
      <c r="VK57" s="20"/>
      <c r="VL57" s="20">
        <v>1990.05</v>
      </c>
      <c r="VM57" s="20">
        <v>2029.6665</v>
      </c>
      <c r="VN57" s="20">
        <v>2029.6665</v>
      </c>
      <c r="VO57" s="20"/>
      <c r="VP57" s="20">
        <v>116.85</v>
      </c>
      <c r="VQ57" s="20">
        <v>127.60670500000001</v>
      </c>
      <c r="VR57" s="20">
        <v>127.606685</v>
      </c>
      <c r="VS57" s="20"/>
      <c r="VT57" s="20">
        <v>1084.5999999999999</v>
      </c>
      <c r="VU57" s="20">
        <v>1057.8405250000001</v>
      </c>
      <c r="VV57" s="20">
        <v>1057.8405</v>
      </c>
      <c r="VW57" s="20"/>
      <c r="VX57" s="20">
        <v>14.4</v>
      </c>
      <c r="VY57" s="20">
        <v>14.4</v>
      </c>
      <c r="VZ57" s="20">
        <v>14.4</v>
      </c>
      <c r="WA57" s="20"/>
      <c r="WB57" s="20">
        <v>2111.5500000000002</v>
      </c>
      <c r="WC57" s="20">
        <v>2293.3667350000001</v>
      </c>
      <c r="WD57" s="20">
        <v>2466.3249999999998</v>
      </c>
      <c r="WE57" s="20"/>
      <c r="WF57" s="20">
        <v>2330.3000000000002</v>
      </c>
      <c r="WG57" s="20">
        <v>2476.5867149999999</v>
      </c>
      <c r="WH57" s="20">
        <v>2457.6905000000002</v>
      </c>
      <c r="WI57" s="20"/>
      <c r="WJ57" s="20">
        <v>806.7</v>
      </c>
      <c r="WK57" s="20">
        <v>787.03270999999995</v>
      </c>
      <c r="WL57" s="20">
        <v>787.03269</v>
      </c>
      <c r="WM57" s="20"/>
      <c r="WN57" s="20">
        <v>119</v>
      </c>
      <c r="WO57" s="20">
        <v>85.049295000000001</v>
      </c>
      <c r="WP57" s="20">
        <v>85.049274999999994</v>
      </c>
      <c r="WQ57" s="20"/>
      <c r="WR57" s="20">
        <v>240.1</v>
      </c>
      <c r="WS57" s="20">
        <v>240</v>
      </c>
      <c r="WT57" s="20">
        <v>240</v>
      </c>
      <c r="WU57" s="20"/>
      <c r="WV57" s="20">
        <v>455.6</v>
      </c>
      <c r="WW57" s="20">
        <v>461.35919999999999</v>
      </c>
      <c r="WX57" s="20">
        <v>461.35919999999999</v>
      </c>
      <c r="WY57" s="20"/>
      <c r="WZ57" s="20">
        <v>225</v>
      </c>
      <c r="XA57" s="20">
        <v>254.8</v>
      </c>
      <c r="XB57" s="20">
        <v>254.8</v>
      </c>
      <c r="XC57" s="20"/>
      <c r="XD57" s="20">
        <v>390</v>
      </c>
      <c r="XE57" s="20">
        <v>510</v>
      </c>
      <c r="XF57" s="20">
        <v>0</v>
      </c>
      <c r="XG57" s="20"/>
      <c r="XH57" s="20">
        <v>0</v>
      </c>
      <c r="XI57" s="20">
        <v>0</v>
      </c>
      <c r="XJ57" s="20">
        <v>0</v>
      </c>
      <c r="XK57" s="20"/>
      <c r="XL57" s="20">
        <v>368.65</v>
      </c>
      <c r="XM57" s="20">
        <v>336</v>
      </c>
      <c r="XN57" s="20">
        <v>336</v>
      </c>
      <c r="XO57" s="20"/>
      <c r="XP57" s="20">
        <v>96.65</v>
      </c>
      <c r="XQ57" s="20">
        <v>0</v>
      </c>
      <c r="XR57" s="20">
        <v>0</v>
      </c>
      <c r="XS57" s="20"/>
      <c r="XT57" s="20">
        <v>184.06</v>
      </c>
      <c r="XU57" s="20">
        <v>4.1399999999999997</v>
      </c>
      <c r="XV57" s="20">
        <v>4.1399999999999997</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x14ac:dyDescent="0.3">
      <c r="A5" s="1"/>
      <c r="B5" s="1"/>
      <c r="C5" s="1"/>
      <c r="D5" s="1"/>
      <c r="E5" s="1"/>
    </row>
    <row r="6" spans="1:7" x14ac:dyDescent="0.3">
      <c r="A6" s="1"/>
      <c r="B6" s="1" t="s">
        <v>2753</v>
      </c>
      <c r="C6" s="1"/>
      <c r="D6" s="1"/>
      <c r="E6" s="1"/>
    </row>
    <row r="7" spans="1:7" ht="33" customHeight="1" x14ac:dyDescent="0.3">
      <c r="A7" s="1"/>
      <c r="B7" s="3" t="s">
        <v>2754</v>
      </c>
      <c r="C7" s="3" t="s">
        <v>2755</v>
      </c>
      <c r="D7" s="3" t="s">
        <v>2756</v>
      </c>
      <c r="E7" s="3" t="s">
        <v>960</v>
      </c>
    </row>
    <row r="8" spans="1:7" x14ac:dyDescent="0.3">
      <c r="A8" s="1"/>
      <c r="B8" s="146" t="s">
        <v>2757</v>
      </c>
      <c r="C8" s="53">
        <v>7334743.5892399997</v>
      </c>
      <c r="D8" s="53">
        <v>7810078.3189786002</v>
      </c>
      <c r="E8" s="174">
        <v>-6.0861711025807508E-2</v>
      </c>
    </row>
    <row r="9" spans="1:7" x14ac:dyDescent="0.3">
      <c r="A9" s="1"/>
      <c r="B9" s="146" t="s">
        <v>2758</v>
      </c>
      <c r="C9" s="53">
        <v>7793007.1715799998</v>
      </c>
      <c r="D9" s="53">
        <v>7749547.3064454999</v>
      </c>
      <c r="E9" s="174">
        <v>5.6080521114250511E-3</v>
      </c>
    </row>
    <row r="10" spans="1:7" x14ac:dyDescent="0.3">
      <c r="A10" s="1"/>
      <c r="B10" s="146" t="s">
        <v>2759</v>
      </c>
      <c r="C10" s="53">
        <v>7672950.2989800004</v>
      </c>
      <c r="D10" s="53">
        <v>7673422.7660355996</v>
      </c>
      <c r="E10" s="174">
        <v>-6.1571878678606367E-5</v>
      </c>
    </row>
    <row r="11" spans="1:7" x14ac:dyDescent="0.3">
      <c r="A11" s="1"/>
      <c r="B11" s="146" t="s">
        <v>2760</v>
      </c>
      <c r="C11" s="53">
        <v>7857038.9495900003</v>
      </c>
      <c r="D11" s="53">
        <v>8239895.3686403995</v>
      </c>
      <c r="E11" s="174">
        <v>-4.6463747647510739E-2</v>
      </c>
    </row>
    <row r="12" spans="1:7" x14ac:dyDescent="0.3">
      <c r="A12" s="1"/>
      <c r="B12" s="146" t="s">
        <v>2761</v>
      </c>
      <c r="C12" s="53">
        <v>7797156.2406299999</v>
      </c>
      <c r="D12" s="53">
        <v>8087286.3115950003</v>
      </c>
      <c r="E12" s="174">
        <v>-3.58748361052868E-2</v>
      </c>
    </row>
    <row r="13" spans="1:7" x14ac:dyDescent="0.3">
      <c r="A13" s="1"/>
      <c r="B13" s="146" t="s">
        <v>2762</v>
      </c>
      <c r="C13" s="53">
        <v>7782697.2404199997</v>
      </c>
      <c r="D13" s="53">
        <v>7890154.4178224998</v>
      </c>
      <c r="E13" s="174">
        <v>-1.3619147574573793E-2</v>
      </c>
    </row>
    <row r="14" spans="1:7" x14ac:dyDescent="0.3">
      <c r="A14" s="1"/>
      <c r="B14" s="146" t="s">
        <v>2763</v>
      </c>
      <c r="C14" s="53">
        <v>7733083.4094700003</v>
      </c>
      <c r="D14" s="53">
        <v>7862168.7994365003</v>
      </c>
      <c r="E14" s="174">
        <v>-1.641854725578416E-2</v>
      </c>
    </row>
    <row r="15" spans="1:7" x14ac:dyDescent="0.3">
      <c r="A15" s="1"/>
      <c r="B15" s="146" t="s">
        <v>2764</v>
      </c>
      <c r="C15" s="53">
        <v>7486638.6302899998</v>
      </c>
      <c r="D15" s="53">
        <v>7899006.3351165</v>
      </c>
      <c r="E15" s="174">
        <v>-5.2205010014138457E-2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2765</v>
      </c>
      <c r="C5" s="1"/>
      <c r="D5" s="1"/>
      <c r="E5" s="1"/>
      <c r="F5" s="1"/>
      <c r="G5" s="1"/>
      <c r="H5" s="1"/>
      <c r="I5" s="1"/>
      <c r="J5" s="1"/>
      <c r="K5" s="1"/>
      <c r="L5" s="1"/>
      <c r="M5" s="1"/>
      <c r="N5" s="1"/>
      <c r="O5" s="1"/>
      <c r="P5" s="1"/>
    </row>
    <row r="6" spans="1:16" ht="27.6" x14ac:dyDescent="0.3">
      <c r="A6" s="1"/>
      <c r="B6" s="3" t="s">
        <v>113</v>
      </c>
      <c r="C6" s="3" t="s">
        <v>1166</v>
      </c>
      <c r="D6" s="3" t="s">
        <v>1167</v>
      </c>
      <c r="E6" s="3" t="s">
        <v>1168</v>
      </c>
      <c r="F6" s="3" t="s">
        <v>116</v>
      </c>
      <c r="G6" s="3" t="s">
        <v>117</v>
      </c>
      <c r="H6" s="3" t="s">
        <v>1169</v>
      </c>
      <c r="I6" s="3" t="s">
        <v>1170</v>
      </c>
      <c r="J6" s="3" t="s">
        <v>1171</v>
      </c>
      <c r="K6" s="3" t="s">
        <v>1172</v>
      </c>
      <c r="L6" s="3" t="s">
        <v>1173</v>
      </c>
      <c r="M6" s="3" t="s">
        <v>1174</v>
      </c>
      <c r="N6" s="3" t="s">
        <v>1175</v>
      </c>
      <c r="O6" s="3" t="s">
        <v>1176</v>
      </c>
      <c r="P6" s="3" t="s">
        <v>1177</v>
      </c>
    </row>
    <row r="7" spans="1:16" x14ac:dyDescent="0.3">
      <c r="A7" s="1"/>
      <c r="B7" s="6" t="s">
        <v>587</v>
      </c>
      <c r="C7" s="6" t="s">
        <v>983</v>
      </c>
      <c r="D7" s="86" t="s">
        <v>50</v>
      </c>
      <c r="E7" s="6" t="s">
        <v>1178</v>
      </c>
      <c r="F7" s="86" t="s">
        <v>18</v>
      </c>
      <c r="G7" s="86" t="s">
        <v>19</v>
      </c>
      <c r="H7" s="86" t="s">
        <v>910</v>
      </c>
      <c r="I7" s="86" t="s">
        <v>910</v>
      </c>
      <c r="J7" s="175" t="s">
        <v>1179</v>
      </c>
      <c r="K7" s="86" t="s">
        <v>910</v>
      </c>
      <c r="L7" s="86" t="s">
        <v>910</v>
      </c>
      <c r="M7" s="86" t="s">
        <v>910</v>
      </c>
      <c r="N7" s="86" t="s">
        <v>910</v>
      </c>
      <c r="O7" s="6" t="s">
        <v>1180</v>
      </c>
      <c r="P7" s="6"/>
    </row>
    <row r="8" spans="1:16" x14ac:dyDescent="0.3">
      <c r="A8" s="1"/>
      <c r="B8" s="6" t="s">
        <v>588</v>
      </c>
      <c r="C8" s="6" t="s">
        <v>1040</v>
      </c>
      <c r="D8" s="86" t="s">
        <v>50</v>
      </c>
      <c r="E8" s="6" t="s">
        <v>1181</v>
      </c>
      <c r="F8" s="86" t="s">
        <v>1182</v>
      </c>
      <c r="G8" s="86" t="s">
        <v>1183</v>
      </c>
      <c r="H8" s="86" t="s">
        <v>910</v>
      </c>
      <c r="I8" s="86" t="s">
        <v>910</v>
      </c>
      <c r="J8" s="175" t="s">
        <v>1179</v>
      </c>
      <c r="K8" s="86" t="s">
        <v>910</v>
      </c>
      <c r="L8" s="86" t="s">
        <v>910</v>
      </c>
      <c r="M8" s="86" t="s">
        <v>910</v>
      </c>
      <c r="N8" s="86" t="s">
        <v>910</v>
      </c>
      <c r="O8" s="6" t="s">
        <v>1180</v>
      </c>
      <c r="P8" s="6"/>
    </row>
    <row r="9" spans="1:16" x14ac:dyDescent="0.3">
      <c r="A9" s="1"/>
      <c r="B9" s="6" t="s">
        <v>588</v>
      </c>
      <c r="C9" s="6" t="s">
        <v>1040</v>
      </c>
      <c r="D9" s="86" t="s">
        <v>50</v>
      </c>
      <c r="E9" s="6" t="s">
        <v>1181</v>
      </c>
      <c r="F9" s="86" t="s">
        <v>1184</v>
      </c>
      <c r="G9" s="86" t="s">
        <v>19</v>
      </c>
      <c r="H9" s="86" t="s">
        <v>910</v>
      </c>
      <c r="I9" s="86" t="s">
        <v>910</v>
      </c>
      <c r="J9" s="175" t="s">
        <v>1179</v>
      </c>
      <c r="K9" s="86" t="s">
        <v>910</v>
      </c>
      <c r="L9" s="86" t="s">
        <v>910</v>
      </c>
      <c r="M9" s="86" t="s">
        <v>910</v>
      </c>
      <c r="N9" s="86" t="s">
        <v>910</v>
      </c>
      <c r="O9" s="6" t="s">
        <v>1180</v>
      </c>
      <c r="P9" s="6"/>
    </row>
    <row r="10" spans="1:16" x14ac:dyDescent="0.3">
      <c r="A10" s="1"/>
      <c r="B10" s="6" t="s">
        <v>589</v>
      </c>
      <c r="C10" s="6" t="s">
        <v>1042</v>
      </c>
      <c r="D10" s="86" t="s">
        <v>50</v>
      </c>
      <c r="E10" s="6" t="s">
        <v>1185</v>
      </c>
      <c r="F10" s="86" t="s">
        <v>18</v>
      </c>
      <c r="G10" s="86" t="s">
        <v>19</v>
      </c>
      <c r="H10" s="86" t="s">
        <v>910</v>
      </c>
      <c r="I10" s="86" t="s">
        <v>910</v>
      </c>
      <c r="J10" s="175" t="s">
        <v>1179</v>
      </c>
      <c r="K10" s="86" t="s">
        <v>910</v>
      </c>
      <c r="L10" s="86" t="s">
        <v>910</v>
      </c>
      <c r="M10" s="86" t="s">
        <v>910</v>
      </c>
      <c r="N10" s="86" t="s">
        <v>910</v>
      </c>
      <c r="O10" s="6" t="s">
        <v>1180</v>
      </c>
      <c r="P10" s="6"/>
    </row>
    <row r="11" spans="1:16" x14ac:dyDescent="0.3">
      <c r="A11" s="1"/>
      <c r="B11" s="6" t="s">
        <v>585</v>
      </c>
      <c r="C11" s="6" t="s">
        <v>988</v>
      </c>
      <c r="D11" s="86" t="s">
        <v>1186</v>
      </c>
      <c r="E11" s="6" t="s">
        <v>1187</v>
      </c>
      <c r="F11" s="86" t="s">
        <v>18</v>
      </c>
      <c r="G11" s="86" t="s">
        <v>1188</v>
      </c>
      <c r="H11" s="86" t="s">
        <v>910</v>
      </c>
      <c r="I11" s="86" t="s">
        <v>910</v>
      </c>
      <c r="J11" s="175" t="s">
        <v>1179</v>
      </c>
      <c r="K11" s="86" t="s">
        <v>910</v>
      </c>
      <c r="L11" s="86" t="s">
        <v>910</v>
      </c>
      <c r="M11" s="86" t="s">
        <v>910</v>
      </c>
      <c r="N11" s="86" t="s">
        <v>910</v>
      </c>
      <c r="O11" s="6" t="s">
        <v>1180</v>
      </c>
      <c r="P11" s="6"/>
    </row>
    <row r="12" spans="1:16" x14ac:dyDescent="0.3">
      <c r="A12" s="1"/>
      <c r="B12" s="6" t="s">
        <v>585</v>
      </c>
      <c r="C12" s="6" t="s">
        <v>988</v>
      </c>
      <c r="D12" s="86" t="s">
        <v>50</v>
      </c>
      <c r="E12" s="6" t="s">
        <v>1189</v>
      </c>
      <c r="F12" s="86" t="s">
        <v>1188</v>
      </c>
      <c r="G12" s="86" t="s">
        <v>1190</v>
      </c>
      <c r="H12" s="86" t="s">
        <v>910</v>
      </c>
      <c r="I12" s="86" t="s">
        <v>910</v>
      </c>
      <c r="J12" s="175" t="s">
        <v>1179</v>
      </c>
      <c r="K12" s="86" t="s">
        <v>910</v>
      </c>
      <c r="L12" s="86" t="s">
        <v>910</v>
      </c>
      <c r="M12" s="86" t="s">
        <v>910</v>
      </c>
      <c r="N12" s="86" t="s">
        <v>910</v>
      </c>
      <c r="O12" s="6" t="s">
        <v>1180</v>
      </c>
      <c r="P12" s="6"/>
    </row>
    <row r="13" spans="1:16" x14ac:dyDescent="0.3">
      <c r="A13" s="1"/>
      <c r="B13" s="6" t="s">
        <v>585</v>
      </c>
      <c r="C13" s="6" t="s">
        <v>988</v>
      </c>
      <c r="D13" s="86" t="s">
        <v>1186</v>
      </c>
      <c r="E13" s="6" t="s">
        <v>1187</v>
      </c>
      <c r="F13" s="86" t="s">
        <v>1190</v>
      </c>
      <c r="G13" s="86" t="s">
        <v>19</v>
      </c>
      <c r="H13" s="86" t="s">
        <v>910</v>
      </c>
      <c r="I13" s="86" t="s">
        <v>910</v>
      </c>
      <c r="J13" s="175" t="s">
        <v>1179</v>
      </c>
      <c r="K13" s="86" t="s">
        <v>910</v>
      </c>
      <c r="L13" s="86" t="s">
        <v>910</v>
      </c>
      <c r="M13" s="86" t="s">
        <v>910</v>
      </c>
      <c r="N13" s="86" t="s">
        <v>910</v>
      </c>
      <c r="O13" s="6" t="s">
        <v>1180</v>
      </c>
      <c r="P13" s="6"/>
    </row>
    <row r="14" spans="1:16" x14ac:dyDescent="0.3">
      <c r="A14" s="1"/>
      <c r="B14" s="6" t="s">
        <v>47</v>
      </c>
      <c r="C14" s="6" t="s">
        <v>1055</v>
      </c>
      <c r="D14" s="86" t="s">
        <v>50</v>
      </c>
      <c r="E14" s="6" t="s">
        <v>1191</v>
      </c>
      <c r="F14" s="86" t="s">
        <v>18</v>
      </c>
      <c r="G14" s="86" t="s">
        <v>19</v>
      </c>
      <c r="H14" s="86" t="s">
        <v>910</v>
      </c>
      <c r="I14" s="86" t="s">
        <v>910</v>
      </c>
      <c r="J14" s="176" t="s">
        <v>1192</v>
      </c>
      <c r="K14" s="86" t="s">
        <v>910</v>
      </c>
      <c r="L14" s="86" t="s">
        <v>910</v>
      </c>
      <c r="M14" s="86" t="s">
        <v>910</v>
      </c>
      <c r="N14" s="86" t="s">
        <v>910</v>
      </c>
      <c r="O14" s="6" t="s">
        <v>1180</v>
      </c>
      <c r="P14" s="6"/>
    </row>
    <row r="15" spans="1:16" x14ac:dyDescent="0.3">
      <c r="A15" s="1"/>
      <c r="B15" s="6" t="s">
        <v>55</v>
      </c>
      <c r="C15" s="6" t="s">
        <v>62</v>
      </c>
      <c r="D15" s="86" t="s">
        <v>50</v>
      </c>
      <c r="E15" s="6" t="s">
        <v>1193</v>
      </c>
      <c r="F15" s="86" t="s">
        <v>18</v>
      </c>
      <c r="G15" s="86" t="s">
        <v>19</v>
      </c>
      <c r="H15" s="86" t="s">
        <v>910</v>
      </c>
      <c r="I15" s="86" t="s">
        <v>910</v>
      </c>
      <c r="J15" s="176" t="s">
        <v>1192</v>
      </c>
      <c r="K15" s="86" t="s">
        <v>910</v>
      </c>
      <c r="L15" s="86" t="s">
        <v>910</v>
      </c>
      <c r="M15" s="86" t="s">
        <v>910</v>
      </c>
      <c r="N15" s="86" t="s">
        <v>910</v>
      </c>
      <c r="O15" s="6" t="s">
        <v>1180</v>
      </c>
      <c r="P15" s="6"/>
    </row>
    <row r="16" spans="1:16" x14ac:dyDescent="0.3">
      <c r="A16" s="1"/>
      <c r="B16" s="6" t="s">
        <v>67</v>
      </c>
      <c r="C16" s="6" t="s">
        <v>68</v>
      </c>
      <c r="D16" s="86" t="s">
        <v>50</v>
      </c>
      <c r="E16" s="6" t="s">
        <v>1194</v>
      </c>
      <c r="F16" s="86" t="s">
        <v>18</v>
      </c>
      <c r="G16" s="86" t="s">
        <v>19</v>
      </c>
      <c r="H16" s="86" t="s">
        <v>910</v>
      </c>
      <c r="I16" s="86" t="s">
        <v>910</v>
      </c>
      <c r="J16" s="176" t="s">
        <v>1192</v>
      </c>
      <c r="K16" s="86" t="s">
        <v>910</v>
      </c>
      <c r="L16" s="86" t="s">
        <v>910</v>
      </c>
      <c r="M16" s="86" t="s">
        <v>910</v>
      </c>
      <c r="N16" s="86" t="s">
        <v>910</v>
      </c>
      <c r="O16" s="6" t="s">
        <v>1180</v>
      </c>
      <c r="P16" s="6"/>
    </row>
    <row r="17" spans="1:16" ht="26.4" x14ac:dyDescent="0.3">
      <c r="A17" s="1"/>
      <c r="B17" s="6" t="s">
        <v>586</v>
      </c>
      <c r="C17" s="6" t="s">
        <v>1083</v>
      </c>
      <c r="D17" s="86" t="s">
        <v>1084</v>
      </c>
      <c r="E17" s="6" t="s">
        <v>1195</v>
      </c>
      <c r="F17" s="86" t="s">
        <v>18</v>
      </c>
      <c r="G17" s="86" t="s">
        <v>1196</v>
      </c>
      <c r="H17" s="86" t="s">
        <v>910</v>
      </c>
      <c r="I17" s="86" t="s">
        <v>910</v>
      </c>
      <c r="J17" s="175" t="s">
        <v>1179</v>
      </c>
      <c r="K17" s="86" t="s">
        <v>910</v>
      </c>
      <c r="L17" s="86" t="s">
        <v>910</v>
      </c>
      <c r="M17" s="86" t="s">
        <v>910</v>
      </c>
      <c r="N17" s="86" t="s">
        <v>910</v>
      </c>
      <c r="O17" s="6" t="s">
        <v>1180</v>
      </c>
      <c r="P17" s="6"/>
    </row>
    <row r="18" spans="1:16" ht="26.4" x14ac:dyDescent="0.3">
      <c r="A18" s="1"/>
      <c r="B18" s="6" t="s">
        <v>586</v>
      </c>
      <c r="C18" s="6" t="s">
        <v>1083</v>
      </c>
      <c r="D18" s="86" t="s">
        <v>1084</v>
      </c>
      <c r="E18" s="6" t="s">
        <v>1195</v>
      </c>
      <c r="F18" s="86" t="s">
        <v>1197</v>
      </c>
      <c r="G18" s="86" t="s">
        <v>19</v>
      </c>
      <c r="H18" s="86" t="s">
        <v>910</v>
      </c>
      <c r="I18" s="86" t="s">
        <v>910</v>
      </c>
      <c r="J18" s="175" t="s">
        <v>1179</v>
      </c>
      <c r="K18" s="86" t="s">
        <v>910</v>
      </c>
      <c r="L18" s="86" t="s">
        <v>910</v>
      </c>
      <c r="M18" s="86" t="s">
        <v>910</v>
      </c>
      <c r="N18" s="86" t="s">
        <v>910</v>
      </c>
      <c r="O18" s="6" t="s">
        <v>1180</v>
      </c>
      <c r="P18" s="6"/>
    </row>
    <row r="19" spans="1:16" x14ac:dyDescent="0.3">
      <c r="A19" s="1"/>
      <c r="B19" s="6" t="s">
        <v>71</v>
      </c>
      <c r="C19" s="6" t="s">
        <v>75</v>
      </c>
      <c r="D19" s="86" t="s">
        <v>50</v>
      </c>
      <c r="E19" s="6" t="s">
        <v>1198</v>
      </c>
      <c r="F19" s="86" t="s">
        <v>18</v>
      </c>
      <c r="G19" s="86" t="s">
        <v>1199</v>
      </c>
      <c r="H19" s="86" t="s">
        <v>910</v>
      </c>
      <c r="I19" s="86" t="s">
        <v>910</v>
      </c>
      <c r="J19" s="176" t="s">
        <v>1192</v>
      </c>
      <c r="K19" s="86" t="s">
        <v>910</v>
      </c>
      <c r="L19" s="86" t="s">
        <v>910</v>
      </c>
      <c r="M19" s="86" t="s">
        <v>910</v>
      </c>
      <c r="N19" s="86" t="s">
        <v>910</v>
      </c>
      <c r="O19" s="6" t="s">
        <v>1180</v>
      </c>
      <c r="P19" s="6"/>
    </row>
    <row r="20" spans="1:16" x14ac:dyDescent="0.3">
      <c r="A20" s="1"/>
      <c r="B20" s="6" t="s">
        <v>71</v>
      </c>
      <c r="C20" s="6" t="s">
        <v>75</v>
      </c>
      <c r="D20" s="86" t="s">
        <v>50</v>
      </c>
      <c r="E20" s="6" t="s">
        <v>1198</v>
      </c>
      <c r="F20" s="86" t="s">
        <v>1199</v>
      </c>
      <c r="G20" s="86" t="s">
        <v>1200</v>
      </c>
      <c r="H20" s="86" t="s">
        <v>910</v>
      </c>
      <c r="I20" s="86" t="s">
        <v>910</v>
      </c>
      <c r="J20" s="177" t="s">
        <v>1201</v>
      </c>
      <c r="K20" s="86" t="s">
        <v>910</v>
      </c>
      <c r="L20" s="86" t="s">
        <v>910</v>
      </c>
      <c r="M20" s="86" t="s">
        <v>910</v>
      </c>
      <c r="N20" s="86" t="s">
        <v>910</v>
      </c>
      <c r="O20" s="6" t="s">
        <v>1180</v>
      </c>
      <c r="P20" s="6"/>
    </row>
    <row r="21" spans="1:16" x14ac:dyDescent="0.3">
      <c r="A21" s="1"/>
      <c r="B21" s="6" t="s">
        <v>71</v>
      </c>
      <c r="C21" s="6" t="s">
        <v>75</v>
      </c>
      <c r="D21" s="86" t="s">
        <v>50</v>
      </c>
      <c r="E21" s="6" t="s">
        <v>1198</v>
      </c>
      <c r="F21" s="86" t="s">
        <v>1200</v>
      </c>
      <c r="G21" s="86" t="s">
        <v>1202</v>
      </c>
      <c r="H21" s="86" t="s">
        <v>910</v>
      </c>
      <c r="I21" s="86" t="s">
        <v>910</v>
      </c>
      <c r="J21" s="176" t="s">
        <v>1192</v>
      </c>
      <c r="K21" s="86" t="s">
        <v>910</v>
      </c>
      <c r="L21" s="86" t="s">
        <v>910</v>
      </c>
      <c r="M21" s="86" t="s">
        <v>910</v>
      </c>
      <c r="N21" s="86" t="s">
        <v>910</v>
      </c>
      <c r="O21" s="6" t="s">
        <v>1180</v>
      </c>
      <c r="P21" s="6" t="s">
        <v>1203</v>
      </c>
    </row>
    <row r="22" spans="1:16" x14ac:dyDescent="0.3">
      <c r="A22" s="1"/>
      <c r="B22" s="6" t="s">
        <v>71</v>
      </c>
      <c r="C22" s="6" t="s">
        <v>75</v>
      </c>
      <c r="D22" s="86" t="s">
        <v>50</v>
      </c>
      <c r="E22" s="6" t="s">
        <v>1198</v>
      </c>
      <c r="F22" s="86" t="s">
        <v>1202</v>
      </c>
      <c r="G22" s="86" t="s">
        <v>1204</v>
      </c>
      <c r="H22" s="86" t="s">
        <v>910</v>
      </c>
      <c r="I22" s="86" t="s">
        <v>910</v>
      </c>
      <c r="J22" s="177" t="s">
        <v>1201</v>
      </c>
      <c r="K22" s="86" t="s">
        <v>910</v>
      </c>
      <c r="L22" s="86" t="s">
        <v>910</v>
      </c>
      <c r="M22" s="86" t="s">
        <v>910</v>
      </c>
      <c r="N22" s="86" t="s">
        <v>910</v>
      </c>
      <c r="O22" s="6" t="s">
        <v>1180</v>
      </c>
      <c r="P22" s="6"/>
    </row>
    <row r="23" spans="1:16" ht="79.2" x14ac:dyDescent="0.3">
      <c r="A23" s="1"/>
      <c r="B23" s="6" t="s">
        <v>71</v>
      </c>
      <c r="C23" s="6" t="s">
        <v>75</v>
      </c>
      <c r="D23" s="86" t="s">
        <v>50</v>
      </c>
      <c r="E23" s="6" t="s">
        <v>1198</v>
      </c>
      <c r="F23" s="86" t="s">
        <v>1204</v>
      </c>
      <c r="G23" s="86" t="s">
        <v>19</v>
      </c>
      <c r="H23" s="86" t="s">
        <v>910</v>
      </c>
      <c r="I23" s="86" t="s">
        <v>910</v>
      </c>
      <c r="J23" s="176" t="s">
        <v>1192</v>
      </c>
      <c r="K23" s="86" t="s">
        <v>910</v>
      </c>
      <c r="L23" s="86" t="s">
        <v>910</v>
      </c>
      <c r="M23" s="86" t="s">
        <v>910</v>
      </c>
      <c r="N23" s="86" t="s">
        <v>910</v>
      </c>
      <c r="O23" s="6" t="s">
        <v>1180</v>
      </c>
      <c r="P23" s="6" t="s">
        <v>1205</v>
      </c>
    </row>
    <row r="24" spans="1:16" x14ac:dyDescent="0.3">
      <c r="A24" s="1"/>
      <c r="B24" s="6" t="s">
        <v>71</v>
      </c>
      <c r="C24" s="6" t="s">
        <v>78</v>
      </c>
      <c r="D24" s="86" t="s">
        <v>50</v>
      </c>
      <c r="E24" s="6" t="s">
        <v>1206</v>
      </c>
      <c r="F24" s="86" t="s">
        <v>18</v>
      </c>
      <c r="G24" s="86" t="s">
        <v>1207</v>
      </c>
      <c r="H24" s="86" t="s">
        <v>910</v>
      </c>
      <c r="I24" s="86" t="s">
        <v>910</v>
      </c>
      <c r="J24" s="176" t="s">
        <v>1192</v>
      </c>
      <c r="K24" s="86" t="s">
        <v>910</v>
      </c>
      <c r="L24" s="86" t="s">
        <v>910</v>
      </c>
      <c r="M24" s="86" t="s">
        <v>910</v>
      </c>
      <c r="N24" s="86" t="s">
        <v>910</v>
      </c>
      <c r="O24" s="6" t="s">
        <v>1180</v>
      </c>
      <c r="P24" s="6"/>
    </row>
    <row r="25" spans="1:16" x14ac:dyDescent="0.3">
      <c r="A25" s="1"/>
      <c r="B25" s="6" t="s">
        <v>71</v>
      </c>
      <c r="C25" s="6" t="s">
        <v>78</v>
      </c>
      <c r="D25" s="86" t="s">
        <v>50</v>
      </c>
      <c r="E25" s="6" t="s">
        <v>1206</v>
      </c>
      <c r="F25" s="86" t="s">
        <v>1207</v>
      </c>
      <c r="G25" s="86" t="s">
        <v>1208</v>
      </c>
      <c r="H25" s="86" t="s">
        <v>910</v>
      </c>
      <c r="I25" s="86" t="s">
        <v>910</v>
      </c>
      <c r="J25" s="178" t="s">
        <v>1209</v>
      </c>
      <c r="K25" s="86" t="s">
        <v>910</v>
      </c>
      <c r="L25" s="86" t="s">
        <v>910</v>
      </c>
      <c r="M25" s="86" t="s">
        <v>910</v>
      </c>
      <c r="N25" s="86" t="s">
        <v>910</v>
      </c>
      <c r="O25" s="6" t="s">
        <v>1180</v>
      </c>
      <c r="P25" s="6"/>
    </row>
    <row r="26" spans="1:16" x14ac:dyDescent="0.3">
      <c r="A26" s="1"/>
      <c r="B26" s="6" t="s">
        <v>71</v>
      </c>
      <c r="C26" s="6" t="s">
        <v>78</v>
      </c>
      <c r="D26" s="86" t="s">
        <v>50</v>
      </c>
      <c r="E26" s="6" t="s">
        <v>1206</v>
      </c>
      <c r="F26" s="86" t="s">
        <v>1208</v>
      </c>
      <c r="G26" s="86" t="s">
        <v>19</v>
      </c>
      <c r="H26" s="86" t="s">
        <v>910</v>
      </c>
      <c r="I26" s="86" t="s">
        <v>910</v>
      </c>
      <c r="J26" s="176" t="s">
        <v>1192</v>
      </c>
      <c r="K26" s="86" t="s">
        <v>910</v>
      </c>
      <c r="L26" s="86" t="s">
        <v>910</v>
      </c>
      <c r="M26" s="86" t="s">
        <v>910</v>
      </c>
      <c r="N26" s="86" t="s">
        <v>910</v>
      </c>
      <c r="O26" s="6" t="s">
        <v>1180</v>
      </c>
      <c r="P26" s="6"/>
    </row>
    <row r="27" spans="1:16" x14ac:dyDescent="0.3">
      <c r="A27" s="1"/>
      <c r="B27" s="6" t="s">
        <v>87</v>
      </c>
      <c r="C27" s="6" t="s">
        <v>92</v>
      </c>
      <c r="D27" s="86" t="s">
        <v>50</v>
      </c>
      <c r="E27" s="6" t="s">
        <v>1210</v>
      </c>
      <c r="F27" s="86" t="s">
        <v>18</v>
      </c>
      <c r="G27" s="86" t="s">
        <v>19</v>
      </c>
      <c r="H27" s="86" t="s">
        <v>910</v>
      </c>
      <c r="I27" s="86" t="s">
        <v>910</v>
      </c>
      <c r="J27" s="176" t="s">
        <v>1192</v>
      </c>
      <c r="K27" s="86" t="s">
        <v>910</v>
      </c>
      <c r="L27" s="86" t="s">
        <v>910</v>
      </c>
      <c r="M27" s="86" t="s">
        <v>910</v>
      </c>
      <c r="N27" s="86" t="s">
        <v>910</v>
      </c>
      <c r="O27" s="6" t="s">
        <v>1180</v>
      </c>
      <c r="P27" s="6"/>
    </row>
    <row r="28" spans="1:16" x14ac:dyDescent="0.3">
      <c r="A28" s="1"/>
      <c r="B28" s="6" t="s">
        <v>571</v>
      </c>
      <c r="C28" s="6" t="s">
        <v>999</v>
      </c>
      <c r="D28" s="86" t="s">
        <v>50</v>
      </c>
      <c r="E28" s="6" t="s">
        <v>1211</v>
      </c>
      <c r="F28" s="86" t="s">
        <v>18</v>
      </c>
      <c r="G28" s="86" t="s">
        <v>19</v>
      </c>
      <c r="H28" s="86" t="s">
        <v>910</v>
      </c>
      <c r="I28" s="86" t="s">
        <v>910</v>
      </c>
      <c r="J28" s="176" t="s">
        <v>1192</v>
      </c>
      <c r="K28" s="86" t="s">
        <v>910</v>
      </c>
      <c r="L28" s="86" t="s">
        <v>910</v>
      </c>
      <c r="M28" s="86" t="s">
        <v>910</v>
      </c>
      <c r="N28" s="86" t="s">
        <v>910</v>
      </c>
      <c r="O28" s="6" t="s">
        <v>1180</v>
      </c>
      <c r="P28" s="6"/>
    </row>
    <row r="29" spans="1:16" x14ac:dyDescent="0.3">
      <c r="A29" s="1"/>
      <c r="B29" s="6" t="s">
        <v>571</v>
      </c>
      <c r="C29" s="6" t="s">
        <v>1111</v>
      </c>
      <c r="D29" s="86" t="s">
        <v>50</v>
      </c>
      <c r="E29" s="6" t="s">
        <v>1212</v>
      </c>
      <c r="F29" s="86" t="s">
        <v>18</v>
      </c>
      <c r="G29" s="86" t="s">
        <v>19</v>
      </c>
      <c r="H29" s="86" t="s">
        <v>910</v>
      </c>
      <c r="I29" s="86" t="s">
        <v>910</v>
      </c>
      <c r="J29" s="176" t="s">
        <v>1192</v>
      </c>
      <c r="K29" s="86" t="s">
        <v>910</v>
      </c>
      <c r="L29" s="86" t="s">
        <v>910</v>
      </c>
      <c r="M29" s="86" t="s">
        <v>910</v>
      </c>
      <c r="N29" s="86" t="s">
        <v>910</v>
      </c>
      <c r="O29" s="6" t="s">
        <v>1180</v>
      </c>
      <c r="P29" s="6"/>
    </row>
    <row r="30" spans="1:16" x14ac:dyDescent="0.3">
      <c r="A30" s="1"/>
      <c r="B30" s="6" t="s">
        <v>571</v>
      </c>
      <c r="C30" s="6" t="s">
        <v>1112</v>
      </c>
      <c r="D30" s="86" t="s">
        <v>26</v>
      </c>
      <c r="E30" s="6" t="s">
        <v>1213</v>
      </c>
      <c r="F30" s="86" t="s">
        <v>18</v>
      </c>
      <c r="G30" s="86" t="s">
        <v>19</v>
      </c>
      <c r="H30" s="86" t="s">
        <v>910</v>
      </c>
      <c r="I30" s="86" t="s">
        <v>910</v>
      </c>
      <c r="J30" s="176" t="s">
        <v>1192</v>
      </c>
      <c r="K30" s="86" t="s">
        <v>910</v>
      </c>
      <c r="L30" s="86" t="s">
        <v>910</v>
      </c>
      <c r="M30" s="86" t="s">
        <v>910</v>
      </c>
      <c r="N30" s="86" t="s">
        <v>910</v>
      </c>
      <c r="O30" s="6" t="s">
        <v>1180</v>
      </c>
      <c r="P30" s="6"/>
    </row>
    <row r="31" spans="1:16" x14ac:dyDescent="0.3">
      <c r="A31" s="1"/>
      <c r="B31" s="6" t="s">
        <v>571</v>
      </c>
      <c r="C31" s="6" t="s">
        <v>1112</v>
      </c>
      <c r="D31" s="86" t="s">
        <v>41</v>
      </c>
      <c r="E31" s="6" t="s">
        <v>1213</v>
      </c>
      <c r="F31" s="86" t="s">
        <v>1214</v>
      </c>
      <c r="G31" s="86" t="s">
        <v>19</v>
      </c>
      <c r="H31" s="86" t="s">
        <v>1215</v>
      </c>
      <c r="I31" s="86" t="s">
        <v>910</v>
      </c>
      <c r="J31" s="176" t="s">
        <v>1192</v>
      </c>
      <c r="K31" s="86" t="s">
        <v>910</v>
      </c>
      <c r="L31" s="86" t="s">
        <v>910</v>
      </c>
      <c r="M31" s="86" t="s">
        <v>910</v>
      </c>
      <c r="N31" s="86" t="s">
        <v>910</v>
      </c>
      <c r="O31" s="6" t="s">
        <v>1180</v>
      </c>
      <c r="P31" s="6"/>
    </row>
    <row r="32" spans="1:16" x14ac:dyDescent="0.3">
      <c r="A32" s="1"/>
      <c r="B32" s="6" t="s">
        <v>571</v>
      </c>
      <c r="C32" s="6" t="s">
        <v>1113</v>
      </c>
      <c r="D32" s="86" t="s">
        <v>50</v>
      </c>
      <c r="E32" s="6" t="s">
        <v>1216</v>
      </c>
      <c r="F32" s="86" t="s">
        <v>18</v>
      </c>
      <c r="G32" s="86" t="s">
        <v>19</v>
      </c>
      <c r="H32" s="86" t="s">
        <v>910</v>
      </c>
      <c r="I32" s="86" t="s">
        <v>910</v>
      </c>
      <c r="J32" s="176" t="s">
        <v>1192</v>
      </c>
      <c r="K32" s="86" t="s">
        <v>910</v>
      </c>
      <c r="L32" s="86" t="s">
        <v>910</v>
      </c>
      <c r="M32" s="86" t="s">
        <v>910</v>
      </c>
      <c r="N32" s="86" t="s">
        <v>910</v>
      </c>
      <c r="O32" s="6" t="s">
        <v>1180</v>
      </c>
      <c r="P32" s="6"/>
    </row>
    <row r="33" spans="1:16" x14ac:dyDescent="0.3">
      <c r="A33" s="1"/>
      <c r="B33" s="6" t="s">
        <v>105</v>
      </c>
      <c r="C33" s="6" t="s">
        <v>1126</v>
      </c>
      <c r="D33" s="86" t="s">
        <v>50</v>
      </c>
      <c r="E33" s="6" t="s">
        <v>1217</v>
      </c>
      <c r="F33" s="86" t="s">
        <v>18</v>
      </c>
      <c r="G33" s="86" t="s">
        <v>1218</v>
      </c>
      <c r="H33" s="86" t="s">
        <v>910</v>
      </c>
      <c r="I33" s="86" t="s">
        <v>910</v>
      </c>
      <c r="J33" s="177" t="s">
        <v>1201</v>
      </c>
      <c r="K33" s="86" t="s">
        <v>910</v>
      </c>
      <c r="L33" s="86" t="s">
        <v>910</v>
      </c>
      <c r="M33" s="86" t="s">
        <v>910</v>
      </c>
      <c r="N33" s="86" t="s">
        <v>910</v>
      </c>
      <c r="O33" s="6" t="s">
        <v>1180</v>
      </c>
      <c r="P33" s="6"/>
    </row>
    <row r="34" spans="1:16" x14ac:dyDescent="0.3">
      <c r="A34" s="1"/>
      <c r="B34" s="6" t="s">
        <v>105</v>
      </c>
      <c r="C34" s="6" t="s">
        <v>1126</v>
      </c>
      <c r="D34" s="86" t="s">
        <v>50</v>
      </c>
      <c r="E34" s="6" t="s">
        <v>1217</v>
      </c>
      <c r="F34" s="86" t="s">
        <v>1218</v>
      </c>
      <c r="G34" s="86" t="s">
        <v>1219</v>
      </c>
      <c r="H34" s="86" t="s">
        <v>910</v>
      </c>
      <c r="I34" s="86" t="s">
        <v>910</v>
      </c>
      <c r="J34" s="176" t="s">
        <v>1192</v>
      </c>
      <c r="K34" s="86" t="s">
        <v>910</v>
      </c>
      <c r="L34" s="86" t="s">
        <v>910</v>
      </c>
      <c r="M34" s="86" t="s">
        <v>910</v>
      </c>
      <c r="N34" s="86" t="s">
        <v>910</v>
      </c>
      <c r="O34" s="6" t="s">
        <v>1180</v>
      </c>
      <c r="P34" s="6"/>
    </row>
    <row r="35" spans="1:16" x14ac:dyDescent="0.3">
      <c r="A35" s="1"/>
      <c r="B35" s="6" t="s">
        <v>105</v>
      </c>
      <c r="C35" s="6" t="s">
        <v>1126</v>
      </c>
      <c r="D35" s="86" t="s">
        <v>50</v>
      </c>
      <c r="E35" s="6" t="s">
        <v>1217</v>
      </c>
      <c r="F35" s="86" t="s">
        <v>1219</v>
      </c>
      <c r="G35" s="86" t="s">
        <v>1220</v>
      </c>
      <c r="H35" s="86" t="s">
        <v>910</v>
      </c>
      <c r="I35" s="86" t="s">
        <v>910</v>
      </c>
      <c r="J35" s="177" t="s">
        <v>1201</v>
      </c>
      <c r="K35" s="86" t="s">
        <v>910</v>
      </c>
      <c r="L35" s="86" t="s">
        <v>910</v>
      </c>
      <c r="M35" s="86" t="s">
        <v>910</v>
      </c>
      <c r="N35" s="86" t="s">
        <v>910</v>
      </c>
      <c r="O35" s="6" t="s">
        <v>1180</v>
      </c>
      <c r="P35" s="6"/>
    </row>
    <row r="36" spans="1:16" x14ac:dyDescent="0.3">
      <c r="A36" s="1"/>
      <c r="B36" s="6" t="s">
        <v>105</v>
      </c>
      <c r="C36" s="6" t="s">
        <v>1126</v>
      </c>
      <c r="D36" s="86" t="s">
        <v>50</v>
      </c>
      <c r="E36" s="6" t="s">
        <v>1217</v>
      </c>
      <c r="F36" s="86" t="s">
        <v>1220</v>
      </c>
      <c r="G36" s="86" t="s">
        <v>1221</v>
      </c>
      <c r="H36" s="86" t="s">
        <v>910</v>
      </c>
      <c r="I36" s="86" t="s">
        <v>910</v>
      </c>
      <c r="J36" s="178" t="s">
        <v>1209</v>
      </c>
      <c r="K36" s="86" t="s">
        <v>910</v>
      </c>
      <c r="L36" s="86" t="s">
        <v>910</v>
      </c>
      <c r="M36" s="86" t="s">
        <v>910</v>
      </c>
      <c r="N36" s="86" t="s">
        <v>910</v>
      </c>
      <c r="O36" s="6" t="s">
        <v>1180</v>
      </c>
      <c r="P36" s="6"/>
    </row>
    <row r="37" spans="1:16" x14ac:dyDescent="0.3">
      <c r="A37" s="1"/>
      <c r="B37" s="6" t="s">
        <v>105</v>
      </c>
      <c r="C37" s="6" t="s">
        <v>1126</v>
      </c>
      <c r="D37" s="86" t="s">
        <v>50</v>
      </c>
      <c r="E37" s="6" t="s">
        <v>1217</v>
      </c>
      <c r="F37" s="86" t="s">
        <v>1221</v>
      </c>
      <c r="G37" s="86" t="s">
        <v>19</v>
      </c>
      <c r="H37" s="86" t="s">
        <v>910</v>
      </c>
      <c r="I37" s="86" t="s">
        <v>910</v>
      </c>
      <c r="J37" s="177" t="s">
        <v>1201</v>
      </c>
      <c r="K37" s="86" t="s">
        <v>910</v>
      </c>
      <c r="L37" s="86" t="s">
        <v>910</v>
      </c>
      <c r="M37" s="86" t="s">
        <v>910</v>
      </c>
      <c r="N37" s="86" t="s">
        <v>910</v>
      </c>
      <c r="O37" s="6" t="s">
        <v>1180</v>
      </c>
      <c r="P3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30" customHeight="1" x14ac:dyDescent="0.4">
      <c r="A5" s="1"/>
      <c r="B5" s="22" t="s">
        <v>2766</v>
      </c>
      <c r="C5" s="1"/>
      <c r="D5" s="1"/>
      <c r="E5" s="1"/>
      <c r="F5" s="1"/>
      <c r="G5" s="1"/>
      <c r="H5" s="1"/>
    </row>
    <row r="6" spans="1:8" ht="52.95" customHeight="1" x14ac:dyDescent="0.3">
      <c r="A6" s="1"/>
      <c r="B6" s="3" t="s">
        <v>4</v>
      </c>
      <c r="C6" s="3" t="s">
        <v>2767</v>
      </c>
      <c r="D6" s="3" t="s">
        <v>2768</v>
      </c>
      <c r="E6" s="3" t="s">
        <v>7</v>
      </c>
      <c r="F6" s="3" t="s">
        <v>8</v>
      </c>
      <c r="G6" s="3" t="s">
        <v>2769</v>
      </c>
      <c r="H6" s="3" t="s">
        <v>1497</v>
      </c>
    </row>
    <row r="7" spans="1:8" x14ac:dyDescent="0.3">
      <c r="A7" s="1"/>
      <c r="B7" s="6" t="s">
        <v>2770</v>
      </c>
      <c r="C7" s="6" t="s">
        <v>381</v>
      </c>
      <c r="D7" s="86" t="s">
        <v>2194</v>
      </c>
      <c r="E7" s="86" t="s">
        <v>2771</v>
      </c>
      <c r="F7" s="86" t="s">
        <v>2772</v>
      </c>
      <c r="G7" s="6" t="s">
        <v>910</v>
      </c>
      <c r="H7" s="6" t="s">
        <v>2773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910</v>
      </c>
      <c r="C8" s="179" t="s">
        <v>910</v>
      </c>
      <c r="D8" s="179" t="s">
        <v>910</v>
      </c>
      <c r="E8" s="179" t="s">
        <v>910</v>
      </c>
      <c r="F8" s="179" t="s">
        <v>910</v>
      </c>
      <c r="G8" s="179" t="s">
        <v>2777</v>
      </c>
      <c r="H8" s="179" t="s">
        <v>910</v>
      </c>
      <c r="I8" s="179" t="s">
        <v>910</v>
      </c>
      <c r="J8" s="179" t="s">
        <v>2778</v>
      </c>
      <c r="K8" s="179" t="s">
        <v>910</v>
      </c>
      <c r="L8" s="179" t="s">
        <v>910</v>
      </c>
      <c r="M8" s="179" t="s">
        <v>2779</v>
      </c>
      <c r="N8" s="179" t="s">
        <v>910</v>
      </c>
      <c r="O8" s="179" t="s">
        <v>910</v>
      </c>
      <c r="P8" s="179" t="s">
        <v>2780</v>
      </c>
      <c r="Q8" s="179" t="s">
        <v>910</v>
      </c>
      <c r="R8" s="179" t="s">
        <v>910</v>
      </c>
      <c r="S8" s="179" t="s">
        <v>2781</v>
      </c>
      <c r="T8" s="179" t="s">
        <v>910</v>
      </c>
      <c r="U8" s="179" t="s">
        <v>910</v>
      </c>
      <c r="V8" s="179" t="s">
        <v>2782</v>
      </c>
      <c r="W8" s="179" t="s">
        <v>910</v>
      </c>
      <c r="X8" s="179" t="s">
        <v>910</v>
      </c>
      <c r="Y8" s="179" t="s">
        <v>2783</v>
      </c>
      <c r="Z8" s="179" t="s">
        <v>910</v>
      </c>
      <c r="AA8" s="179" t="s">
        <v>910</v>
      </c>
      <c r="AB8" s="179" t="s">
        <v>2784</v>
      </c>
      <c r="AC8" s="179" t="s">
        <v>910</v>
      </c>
      <c r="AD8" s="179" t="s">
        <v>910</v>
      </c>
      <c r="AE8" s="179" t="s">
        <v>2785</v>
      </c>
      <c r="AF8" s="179" t="s">
        <v>910</v>
      </c>
      <c r="AG8" s="179" t="s">
        <v>910</v>
      </c>
      <c r="AH8" s="179" t="s">
        <v>2786</v>
      </c>
      <c r="AI8" s="179" t="s">
        <v>910</v>
      </c>
      <c r="AJ8" s="179" t="s">
        <v>910</v>
      </c>
      <c r="AK8" s="179" t="s">
        <v>2787</v>
      </c>
      <c r="AL8" s="179" t="s">
        <v>910</v>
      </c>
      <c r="AM8" s="179" t="s">
        <v>910</v>
      </c>
      <c r="AN8" s="179" t="s">
        <v>2788</v>
      </c>
      <c r="AO8" s="179" t="s">
        <v>910</v>
      </c>
      <c r="AP8" s="179" t="s">
        <v>910</v>
      </c>
      <c r="AQ8" s="179" t="s">
        <v>2789</v>
      </c>
      <c r="AR8" s="179" t="s">
        <v>910</v>
      </c>
      <c r="AS8" s="179" t="s">
        <v>910</v>
      </c>
      <c r="AT8" s="179" t="s">
        <v>2790</v>
      </c>
      <c r="AU8" s="179" t="s">
        <v>910</v>
      </c>
      <c r="AV8" s="179" t="s">
        <v>910</v>
      </c>
      <c r="AW8" s="179" t="s">
        <v>2791</v>
      </c>
      <c r="AX8" s="179" t="s">
        <v>910</v>
      </c>
      <c r="AY8" s="179" t="s">
        <v>910</v>
      </c>
      <c r="AZ8" s="179" t="s">
        <v>2792</v>
      </c>
      <c r="BA8" s="179" t="s">
        <v>910</v>
      </c>
      <c r="BB8" s="179" t="s">
        <v>910</v>
      </c>
      <c r="BC8" s="179" t="s">
        <v>2793</v>
      </c>
      <c r="BD8" s="179" t="s">
        <v>910</v>
      </c>
      <c r="BE8" s="179" t="s">
        <v>910</v>
      </c>
      <c r="BF8" s="179" t="s">
        <v>2794</v>
      </c>
      <c r="BG8" s="179" t="s">
        <v>910</v>
      </c>
      <c r="BH8" s="179" t="s">
        <v>910</v>
      </c>
      <c r="BI8" s="179" t="s">
        <v>2795</v>
      </c>
      <c r="BJ8" s="179" t="s">
        <v>910</v>
      </c>
      <c r="BK8" s="179" t="s">
        <v>910</v>
      </c>
      <c r="BL8" s="179" t="s">
        <v>2796</v>
      </c>
      <c r="BM8" s="179" t="s">
        <v>910</v>
      </c>
      <c r="BN8" s="179" t="s">
        <v>910</v>
      </c>
      <c r="BO8" s="179" t="s">
        <v>2797</v>
      </c>
      <c r="BP8" s="179" t="s">
        <v>910</v>
      </c>
      <c r="BQ8" s="179" t="s">
        <v>910</v>
      </c>
      <c r="BR8" s="179" t="s">
        <v>2798</v>
      </c>
      <c r="BS8" s="179" t="s">
        <v>910</v>
      </c>
      <c r="BT8" s="179" t="s">
        <v>910</v>
      </c>
      <c r="BU8" s="179" t="s">
        <v>2799</v>
      </c>
      <c r="BV8" s="179" t="s">
        <v>910</v>
      </c>
      <c r="BW8" s="179" t="s">
        <v>910</v>
      </c>
      <c r="BX8" s="179" t="s">
        <v>2800</v>
      </c>
      <c r="BY8" s="179" t="s">
        <v>910</v>
      </c>
      <c r="BZ8" s="179" t="s">
        <v>910</v>
      </c>
      <c r="CA8" s="179" t="s">
        <v>2801</v>
      </c>
      <c r="CB8" s="179" t="s">
        <v>910</v>
      </c>
      <c r="CC8" s="179" t="s">
        <v>910</v>
      </c>
      <c r="CD8" s="179" t="s">
        <v>2802</v>
      </c>
      <c r="CE8" s="179" t="s">
        <v>910</v>
      </c>
      <c r="CF8" s="179" t="s">
        <v>910</v>
      </c>
      <c r="CG8" s="179" t="s">
        <v>2803</v>
      </c>
      <c r="CH8" s="179" t="s">
        <v>910</v>
      </c>
      <c r="CI8" s="179" t="s">
        <v>910</v>
      </c>
      <c r="CJ8" s="179" t="s">
        <v>2804</v>
      </c>
      <c r="CK8" s="179" t="s">
        <v>910</v>
      </c>
      <c r="CL8" s="179" t="s">
        <v>910</v>
      </c>
      <c r="CM8" s="179" t="s">
        <v>2805</v>
      </c>
      <c r="CN8" s="179" t="s">
        <v>910</v>
      </c>
      <c r="CO8" s="179" t="s">
        <v>910</v>
      </c>
      <c r="CP8" s="179" t="s">
        <v>2806</v>
      </c>
      <c r="CQ8" s="179" t="s">
        <v>910</v>
      </c>
      <c r="CR8" s="179" t="s">
        <v>910</v>
      </c>
      <c r="CS8" s="179" t="s">
        <v>2807</v>
      </c>
      <c r="CT8" s="179" t="s">
        <v>910</v>
      </c>
      <c r="CU8" s="179" t="s">
        <v>910</v>
      </c>
      <c r="CV8" s="179" t="s">
        <v>2808</v>
      </c>
      <c r="CW8" s="179" t="s">
        <v>910</v>
      </c>
      <c r="CX8" s="179" t="s">
        <v>910</v>
      </c>
      <c r="CY8" s="179" t="s">
        <v>2809</v>
      </c>
      <c r="CZ8" s="179" t="s">
        <v>910</v>
      </c>
      <c r="DA8" s="179" t="s">
        <v>910</v>
      </c>
      <c r="DB8" s="179" t="s">
        <v>2810</v>
      </c>
      <c r="DC8" s="179" t="s">
        <v>910</v>
      </c>
      <c r="DD8" s="179" t="s">
        <v>910</v>
      </c>
      <c r="DE8" s="179" t="s">
        <v>2811</v>
      </c>
      <c r="DF8" s="179" t="s">
        <v>910</v>
      </c>
      <c r="DG8" s="179" t="s">
        <v>910</v>
      </c>
      <c r="DH8" s="179" t="s">
        <v>2812</v>
      </c>
      <c r="DI8" s="179" t="s">
        <v>910</v>
      </c>
      <c r="DJ8" s="179" t="s">
        <v>910</v>
      </c>
      <c r="DK8" s="179" t="s">
        <v>2813</v>
      </c>
      <c r="DL8" s="179" t="s">
        <v>910</v>
      </c>
      <c r="DM8" s="179" t="s">
        <v>910</v>
      </c>
      <c r="DN8" s="179" t="s">
        <v>2814</v>
      </c>
      <c r="DO8" s="179" t="s">
        <v>910</v>
      </c>
      <c r="DP8" s="179" t="s">
        <v>910</v>
      </c>
      <c r="DQ8" s="179" t="s">
        <v>2815</v>
      </c>
      <c r="DR8" s="179" t="s">
        <v>910</v>
      </c>
      <c r="DS8" s="179" t="s">
        <v>910</v>
      </c>
      <c r="DT8" s="179" t="s">
        <v>2816</v>
      </c>
      <c r="DU8" s="179" t="s">
        <v>910</v>
      </c>
      <c r="DV8" s="179" t="s">
        <v>910</v>
      </c>
      <c r="DW8" s="179" t="s">
        <v>2817</v>
      </c>
      <c r="DX8" s="179" t="s">
        <v>910</v>
      </c>
      <c r="DY8" s="179" t="s">
        <v>910</v>
      </c>
      <c r="DZ8" s="179" t="s">
        <v>2818</v>
      </c>
      <c r="EA8" s="179" t="s">
        <v>910</v>
      </c>
      <c r="EB8" s="179" t="s">
        <v>910</v>
      </c>
      <c r="EC8" s="179" t="s">
        <v>2819</v>
      </c>
      <c r="ED8" s="179" t="s">
        <v>910</v>
      </c>
      <c r="EE8" s="179" t="s">
        <v>910</v>
      </c>
      <c r="EF8" s="179" t="s">
        <v>2820</v>
      </c>
      <c r="EG8" s="179" t="s">
        <v>910</v>
      </c>
      <c r="EH8" s="179" t="s">
        <v>910</v>
      </c>
      <c r="EI8" s="179" t="s">
        <v>2821</v>
      </c>
      <c r="EJ8" s="179" t="s">
        <v>910</v>
      </c>
      <c r="EK8" s="179" t="s">
        <v>910</v>
      </c>
      <c r="EL8" s="179" t="s">
        <v>2822</v>
      </c>
      <c r="EM8" s="179" t="s">
        <v>910</v>
      </c>
      <c r="EN8" s="179" t="s">
        <v>910</v>
      </c>
      <c r="EO8" s="179" t="s">
        <v>2823</v>
      </c>
      <c r="EP8" s="179" t="s">
        <v>910</v>
      </c>
      <c r="EQ8" s="179" t="s">
        <v>910</v>
      </c>
      <c r="ER8" s="179" t="s">
        <v>2824</v>
      </c>
      <c r="ES8" s="179" t="s">
        <v>910</v>
      </c>
      <c r="ET8" s="179" t="s">
        <v>910</v>
      </c>
    </row>
    <row r="9" spans="1:150" x14ac:dyDescent="0.3">
      <c r="A9" s="1"/>
      <c r="B9" s="179" t="s">
        <v>2825</v>
      </c>
      <c r="C9" s="179" t="s">
        <v>3</v>
      </c>
      <c r="D9" s="179" t="s">
        <v>50</v>
      </c>
      <c r="E9" s="179" t="s">
        <v>2826</v>
      </c>
      <c r="F9" s="179" t="s">
        <v>2827</v>
      </c>
      <c r="G9" s="179" t="s">
        <v>2828</v>
      </c>
      <c r="H9" s="179" t="s">
        <v>2829</v>
      </c>
      <c r="I9" s="179" t="s">
        <v>2830</v>
      </c>
      <c r="J9" s="179" t="s">
        <v>2828</v>
      </c>
      <c r="K9" s="179" t="s">
        <v>2829</v>
      </c>
      <c r="L9" s="179" t="s">
        <v>2830</v>
      </c>
      <c r="M9" s="179" t="s">
        <v>2828</v>
      </c>
      <c r="N9" s="179" t="s">
        <v>2829</v>
      </c>
      <c r="O9" s="179" t="s">
        <v>2830</v>
      </c>
      <c r="P9" s="179" t="s">
        <v>2828</v>
      </c>
      <c r="Q9" s="179" t="s">
        <v>2829</v>
      </c>
      <c r="R9" s="179" t="s">
        <v>2830</v>
      </c>
      <c r="S9" s="179" t="s">
        <v>2828</v>
      </c>
      <c r="T9" s="179" t="s">
        <v>2829</v>
      </c>
      <c r="U9" s="179" t="s">
        <v>2830</v>
      </c>
      <c r="V9" s="179" t="s">
        <v>2828</v>
      </c>
      <c r="W9" s="179" t="s">
        <v>2829</v>
      </c>
      <c r="X9" s="179" t="s">
        <v>2830</v>
      </c>
      <c r="Y9" s="179" t="s">
        <v>2828</v>
      </c>
      <c r="Z9" s="179" t="s">
        <v>2829</v>
      </c>
      <c r="AA9" s="179" t="s">
        <v>2830</v>
      </c>
      <c r="AB9" s="179" t="s">
        <v>2828</v>
      </c>
      <c r="AC9" s="179" t="s">
        <v>2829</v>
      </c>
      <c r="AD9" s="179" t="s">
        <v>2830</v>
      </c>
      <c r="AE9" s="179" t="s">
        <v>2828</v>
      </c>
      <c r="AF9" s="179" t="s">
        <v>2829</v>
      </c>
      <c r="AG9" s="179" t="s">
        <v>2830</v>
      </c>
      <c r="AH9" s="179" t="s">
        <v>2828</v>
      </c>
      <c r="AI9" s="179" t="s">
        <v>2829</v>
      </c>
      <c r="AJ9" s="179" t="s">
        <v>2830</v>
      </c>
      <c r="AK9" s="179" t="s">
        <v>2828</v>
      </c>
      <c r="AL9" s="179" t="s">
        <v>2829</v>
      </c>
      <c r="AM9" s="179" t="s">
        <v>2830</v>
      </c>
      <c r="AN9" s="179" t="s">
        <v>2828</v>
      </c>
      <c r="AO9" s="179" t="s">
        <v>2829</v>
      </c>
      <c r="AP9" s="179" t="s">
        <v>2830</v>
      </c>
      <c r="AQ9" s="179" t="s">
        <v>2828</v>
      </c>
      <c r="AR9" s="179" t="s">
        <v>2829</v>
      </c>
      <c r="AS9" s="179" t="s">
        <v>2830</v>
      </c>
      <c r="AT9" s="179" t="s">
        <v>2828</v>
      </c>
      <c r="AU9" s="179" t="s">
        <v>2829</v>
      </c>
      <c r="AV9" s="179" t="s">
        <v>2830</v>
      </c>
      <c r="AW9" s="179" t="s">
        <v>2828</v>
      </c>
      <c r="AX9" s="179" t="s">
        <v>2829</v>
      </c>
      <c r="AY9" s="179" t="s">
        <v>2830</v>
      </c>
      <c r="AZ9" s="179" t="s">
        <v>2828</v>
      </c>
      <c r="BA9" s="179" t="s">
        <v>2829</v>
      </c>
      <c r="BB9" s="179" t="s">
        <v>2830</v>
      </c>
      <c r="BC9" s="179" t="s">
        <v>2828</v>
      </c>
      <c r="BD9" s="179" t="s">
        <v>2829</v>
      </c>
      <c r="BE9" s="179" t="s">
        <v>2830</v>
      </c>
      <c r="BF9" s="179" t="s">
        <v>2828</v>
      </c>
      <c r="BG9" s="179" t="s">
        <v>2829</v>
      </c>
      <c r="BH9" s="179" t="s">
        <v>2830</v>
      </c>
      <c r="BI9" s="179" t="s">
        <v>2828</v>
      </c>
      <c r="BJ9" s="179" t="s">
        <v>2829</v>
      </c>
      <c r="BK9" s="179" t="s">
        <v>2830</v>
      </c>
      <c r="BL9" s="179" t="s">
        <v>2828</v>
      </c>
      <c r="BM9" s="179" t="s">
        <v>2829</v>
      </c>
      <c r="BN9" s="179" t="s">
        <v>2830</v>
      </c>
      <c r="BO9" s="179" t="s">
        <v>2828</v>
      </c>
      <c r="BP9" s="179" t="s">
        <v>2829</v>
      </c>
      <c r="BQ9" s="179" t="s">
        <v>2830</v>
      </c>
      <c r="BR9" s="179" t="s">
        <v>2828</v>
      </c>
      <c r="BS9" s="179" t="s">
        <v>2829</v>
      </c>
      <c r="BT9" s="179" t="s">
        <v>2830</v>
      </c>
      <c r="BU9" s="179" t="s">
        <v>2828</v>
      </c>
      <c r="BV9" s="179" t="s">
        <v>2829</v>
      </c>
      <c r="BW9" s="179" t="s">
        <v>2830</v>
      </c>
      <c r="BX9" s="179" t="s">
        <v>2828</v>
      </c>
      <c r="BY9" s="179" t="s">
        <v>2829</v>
      </c>
      <c r="BZ9" s="179" t="s">
        <v>2830</v>
      </c>
      <c r="CA9" s="179" t="s">
        <v>2828</v>
      </c>
      <c r="CB9" s="179" t="s">
        <v>2829</v>
      </c>
      <c r="CC9" s="179" t="s">
        <v>2830</v>
      </c>
      <c r="CD9" s="179" t="s">
        <v>2828</v>
      </c>
      <c r="CE9" s="179" t="s">
        <v>2829</v>
      </c>
      <c r="CF9" s="179" t="s">
        <v>2830</v>
      </c>
      <c r="CG9" s="179" t="s">
        <v>2828</v>
      </c>
      <c r="CH9" s="179" t="s">
        <v>2829</v>
      </c>
      <c r="CI9" s="179" t="s">
        <v>2830</v>
      </c>
      <c r="CJ9" s="179" t="s">
        <v>2828</v>
      </c>
      <c r="CK9" s="179" t="s">
        <v>2829</v>
      </c>
      <c r="CL9" s="179" t="s">
        <v>2830</v>
      </c>
      <c r="CM9" s="179" t="s">
        <v>2828</v>
      </c>
      <c r="CN9" s="179" t="s">
        <v>2829</v>
      </c>
      <c r="CO9" s="179" t="s">
        <v>2830</v>
      </c>
      <c r="CP9" s="179" t="s">
        <v>2828</v>
      </c>
      <c r="CQ9" s="179" t="s">
        <v>2829</v>
      </c>
      <c r="CR9" s="179" t="s">
        <v>2830</v>
      </c>
      <c r="CS9" s="179" t="s">
        <v>2828</v>
      </c>
      <c r="CT9" s="179" t="s">
        <v>2829</v>
      </c>
      <c r="CU9" s="179" t="s">
        <v>2830</v>
      </c>
      <c r="CV9" s="179" t="s">
        <v>2828</v>
      </c>
      <c r="CW9" s="179" t="s">
        <v>2829</v>
      </c>
      <c r="CX9" s="179" t="s">
        <v>2830</v>
      </c>
      <c r="CY9" s="179" t="s">
        <v>2828</v>
      </c>
      <c r="CZ9" s="179" t="s">
        <v>2829</v>
      </c>
      <c r="DA9" s="179" t="s">
        <v>2830</v>
      </c>
      <c r="DB9" s="179" t="s">
        <v>2828</v>
      </c>
      <c r="DC9" s="179" t="s">
        <v>2829</v>
      </c>
      <c r="DD9" s="179" t="s">
        <v>2830</v>
      </c>
      <c r="DE9" s="179" t="s">
        <v>2828</v>
      </c>
      <c r="DF9" s="179" t="s">
        <v>2829</v>
      </c>
      <c r="DG9" s="179" t="s">
        <v>2830</v>
      </c>
      <c r="DH9" s="179" t="s">
        <v>2828</v>
      </c>
      <c r="DI9" s="179" t="s">
        <v>2829</v>
      </c>
      <c r="DJ9" s="179" t="s">
        <v>2830</v>
      </c>
      <c r="DK9" s="179" t="s">
        <v>2828</v>
      </c>
      <c r="DL9" s="179" t="s">
        <v>2829</v>
      </c>
      <c r="DM9" s="179" t="s">
        <v>2830</v>
      </c>
      <c r="DN9" s="179" t="s">
        <v>2828</v>
      </c>
      <c r="DO9" s="179" t="s">
        <v>2829</v>
      </c>
      <c r="DP9" s="179" t="s">
        <v>2830</v>
      </c>
      <c r="DQ9" s="179" t="s">
        <v>2828</v>
      </c>
      <c r="DR9" s="179" t="s">
        <v>2829</v>
      </c>
      <c r="DS9" s="179" t="s">
        <v>2830</v>
      </c>
      <c r="DT9" s="179" t="s">
        <v>2828</v>
      </c>
      <c r="DU9" s="179" t="s">
        <v>2829</v>
      </c>
      <c r="DV9" s="179" t="s">
        <v>2830</v>
      </c>
      <c r="DW9" s="179" t="s">
        <v>2828</v>
      </c>
      <c r="DX9" s="179" t="s">
        <v>2829</v>
      </c>
      <c r="DY9" s="179" t="s">
        <v>2830</v>
      </c>
      <c r="DZ9" s="179" t="s">
        <v>2828</v>
      </c>
      <c r="EA9" s="179" t="s">
        <v>2829</v>
      </c>
      <c r="EB9" s="179" t="s">
        <v>2830</v>
      </c>
      <c r="EC9" s="179" t="s">
        <v>2828</v>
      </c>
      <c r="ED9" s="179" t="s">
        <v>2829</v>
      </c>
      <c r="EE9" s="179" t="s">
        <v>2830</v>
      </c>
      <c r="EF9" s="179" t="s">
        <v>2828</v>
      </c>
      <c r="EG9" s="179" t="s">
        <v>2829</v>
      </c>
      <c r="EH9" s="179" t="s">
        <v>2830</v>
      </c>
      <c r="EI9" s="179" t="s">
        <v>2828</v>
      </c>
      <c r="EJ9" s="179" t="s">
        <v>2829</v>
      </c>
      <c r="EK9" s="179" t="s">
        <v>2830</v>
      </c>
      <c r="EL9" s="179" t="s">
        <v>2828</v>
      </c>
      <c r="EM9" s="179" t="s">
        <v>2829</v>
      </c>
      <c r="EN9" s="179" t="s">
        <v>2830</v>
      </c>
      <c r="EO9" s="179" t="s">
        <v>2828</v>
      </c>
      <c r="EP9" s="179" t="s">
        <v>2829</v>
      </c>
      <c r="EQ9" s="179" t="s">
        <v>2830</v>
      </c>
      <c r="ER9" s="179" t="s">
        <v>2828</v>
      </c>
      <c r="ES9" s="179" t="s">
        <v>2829</v>
      </c>
      <c r="ET9" s="179" t="s">
        <v>2830</v>
      </c>
    </row>
    <row r="10" spans="1:150" x14ac:dyDescent="0.3">
      <c r="A10" s="1"/>
      <c r="B10" s="180" t="s">
        <v>2831</v>
      </c>
      <c r="C10" s="180" t="s">
        <v>71</v>
      </c>
      <c r="D10" s="180" t="s">
        <v>75</v>
      </c>
      <c r="E10" s="180" t="s">
        <v>2832</v>
      </c>
      <c r="F10" s="180" t="s">
        <v>2833</v>
      </c>
      <c r="G10" s="180" t="s">
        <v>2834</v>
      </c>
      <c r="H10" s="180" t="s">
        <v>2722</v>
      </c>
      <c r="I10" s="180" t="s">
        <v>2722</v>
      </c>
      <c r="J10" s="180" t="s">
        <v>2834</v>
      </c>
      <c r="K10" s="180" t="s">
        <v>2722</v>
      </c>
      <c r="L10" s="180" t="s">
        <v>2722</v>
      </c>
      <c r="M10" s="180" t="s">
        <v>2834</v>
      </c>
      <c r="N10" s="180" t="s">
        <v>2722</v>
      </c>
      <c r="O10" s="180" t="s">
        <v>2722</v>
      </c>
      <c r="P10" s="180" t="s">
        <v>2834</v>
      </c>
      <c r="Q10" s="180" t="s">
        <v>2722</v>
      </c>
      <c r="R10" s="180" t="s">
        <v>2722</v>
      </c>
      <c r="S10" s="180" t="s">
        <v>2834</v>
      </c>
      <c r="T10" s="180" t="s">
        <v>2722</v>
      </c>
      <c r="U10" s="180" t="s">
        <v>2722</v>
      </c>
      <c r="V10" s="180" t="s">
        <v>2834</v>
      </c>
      <c r="W10" s="180" t="s">
        <v>2722</v>
      </c>
      <c r="X10" s="180" t="s">
        <v>2722</v>
      </c>
      <c r="Y10" s="180" t="s">
        <v>2834</v>
      </c>
      <c r="Z10" s="180" t="s">
        <v>2722</v>
      </c>
      <c r="AA10" s="180" t="s">
        <v>2722</v>
      </c>
      <c r="AB10" s="180" t="s">
        <v>2834</v>
      </c>
      <c r="AC10" s="180" t="s">
        <v>2722</v>
      </c>
      <c r="AD10" s="180" t="s">
        <v>2722</v>
      </c>
      <c r="AE10" s="180" t="s">
        <v>2834</v>
      </c>
      <c r="AF10" s="180" t="s">
        <v>2722</v>
      </c>
      <c r="AG10" s="180" t="s">
        <v>2722</v>
      </c>
      <c r="AH10" s="180" t="s">
        <v>2834</v>
      </c>
      <c r="AI10" s="180" t="s">
        <v>2722</v>
      </c>
      <c r="AJ10" s="180" t="s">
        <v>2722</v>
      </c>
      <c r="AK10" s="180" t="s">
        <v>2834</v>
      </c>
      <c r="AL10" s="180" t="s">
        <v>2722</v>
      </c>
      <c r="AM10" s="180" t="s">
        <v>2722</v>
      </c>
      <c r="AN10" s="180" t="s">
        <v>2834</v>
      </c>
      <c r="AO10" s="180" t="s">
        <v>2722</v>
      </c>
      <c r="AP10" s="180" t="s">
        <v>2722</v>
      </c>
      <c r="AQ10" s="180" t="s">
        <v>2834</v>
      </c>
      <c r="AR10" s="180" t="s">
        <v>2722</v>
      </c>
      <c r="AS10" s="180" t="s">
        <v>2722</v>
      </c>
      <c r="AT10" s="180" t="s">
        <v>2834</v>
      </c>
      <c r="AU10" s="180" t="s">
        <v>2722</v>
      </c>
      <c r="AV10" s="180" t="s">
        <v>2722</v>
      </c>
      <c r="AW10" s="180" t="s">
        <v>2834</v>
      </c>
      <c r="AX10" s="180" t="s">
        <v>2722</v>
      </c>
      <c r="AY10" s="180" t="s">
        <v>2722</v>
      </c>
      <c r="AZ10" s="180" t="s">
        <v>2834</v>
      </c>
      <c r="BA10" s="180" t="s">
        <v>2722</v>
      </c>
      <c r="BB10" s="180" t="s">
        <v>2722</v>
      </c>
      <c r="BC10" s="180" t="s">
        <v>2834</v>
      </c>
      <c r="BD10" s="180" t="s">
        <v>2722</v>
      </c>
      <c r="BE10" s="180" t="s">
        <v>2722</v>
      </c>
      <c r="BF10" s="180" t="s">
        <v>2834</v>
      </c>
      <c r="BG10" s="180" t="s">
        <v>2722</v>
      </c>
      <c r="BH10" s="180" t="s">
        <v>2722</v>
      </c>
      <c r="BI10" s="180" t="s">
        <v>2834</v>
      </c>
      <c r="BJ10" s="180" t="s">
        <v>2722</v>
      </c>
      <c r="BK10" s="180" t="s">
        <v>2722</v>
      </c>
      <c r="BL10" s="180" t="s">
        <v>2834</v>
      </c>
      <c r="BM10" s="180" t="s">
        <v>2722</v>
      </c>
      <c r="BN10" s="180" t="s">
        <v>2722</v>
      </c>
      <c r="BO10" s="180" t="s">
        <v>2834</v>
      </c>
      <c r="BP10" s="180" t="s">
        <v>2722</v>
      </c>
      <c r="BQ10" s="180" t="s">
        <v>2722</v>
      </c>
      <c r="BR10" s="180" t="s">
        <v>2834</v>
      </c>
      <c r="BS10" s="180" t="s">
        <v>2722</v>
      </c>
      <c r="BT10" s="180" t="s">
        <v>2722</v>
      </c>
      <c r="BU10" s="180" t="s">
        <v>2834</v>
      </c>
      <c r="BV10" s="180" t="s">
        <v>2722</v>
      </c>
      <c r="BW10" s="180" t="s">
        <v>2722</v>
      </c>
      <c r="BX10" s="180" t="s">
        <v>2834</v>
      </c>
      <c r="BY10" s="180" t="s">
        <v>2722</v>
      </c>
      <c r="BZ10" s="180" t="s">
        <v>2722</v>
      </c>
      <c r="CA10" s="180" t="s">
        <v>2834</v>
      </c>
      <c r="CB10" s="180" t="s">
        <v>2722</v>
      </c>
      <c r="CC10" s="180" t="s">
        <v>2722</v>
      </c>
      <c r="CD10" s="180" t="s">
        <v>2834</v>
      </c>
      <c r="CE10" s="180" t="s">
        <v>2722</v>
      </c>
      <c r="CF10" s="180" t="s">
        <v>2722</v>
      </c>
      <c r="CG10" s="180" t="s">
        <v>2834</v>
      </c>
      <c r="CH10" s="180" t="s">
        <v>2722</v>
      </c>
      <c r="CI10" s="180" t="s">
        <v>2722</v>
      </c>
      <c r="CJ10" s="180" t="s">
        <v>2834</v>
      </c>
      <c r="CK10" s="180" t="s">
        <v>2722</v>
      </c>
      <c r="CL10" s="180" t="s">
        <v>2722</v>
      </c>
      <c r="CM10" s="180" t="s">
        <v>2834</v>
      </c>
      <c r="CN10" s="180" t="s">
        <v>2722</v>
      </c>
      <c r="CO10" s="180" t="s">
        <v>2722</v>
      </c>
      <c r="CP10" s="180" t="s">
        <v>2834</v>
      </c>
      <c r="CQ10" s="180" t="s">
        <v>2722</v>
      </c>
      <c r="CR10" s="180" t="s">
        <v>2722</v>
      </c>
      <c r="CS10" s="180" t="s">
        <v>2834</v>
      </c>
      <c r="CT10" s="180" t="s">
        <v>2722</v>
      </c>
      <c r="CU10" s="180" t="s">
        <v>2722</v>
      </c>
      <c r="CV10" s="180" t="s">
        <v>2834</v>
      </c>
      <c r="CW10" s="180" t="s">
        <v>2722</v>
      </c>
      <c r="CX10" s="180" t="s">
        <v>2722</v>
      </c>
      <c r="CY10" s="180" t="s">
        <v>2834</v>
      </c>
      <c r="CZ10" s="180" t="s">
        <v>2722</v>
      </c>
      <c r="DA10" s="180" t="s">
        <v>2722</v>
      </c>
      <c r="DB10" s="180" t="s">
        <v>2834</v>
      </c>
      <c r="DC10" s="180" t="s">
        <v>2722</v>
      </c>
      <c r="DD10" s="180" t="s">
        <v>2722</v>
      </c>
      <c r="DE10" s="180" t="s">
        <v>2834</v>
      </c>
      <c r="DF10" s="180" t="s">
        <v>2722</v>
      </c>
      <c r="DG10" s="180" t="s">
        <v>2722</v>
      </c>
      <c r="DH10" s="180" t="s">
        <v>2834</v>
      </c>
      <c r="DI10" s="180" t="s">
        <v>2722</v>
      </c>
      <c r="DJ10" s="180" t="s">
        <v>2722</v>
      </c>
      <c r="DK10" s="180" t="s">
        <v>2834</v>
      </c>
      <c r="DL10" s="180" t="s">
        <v>2722</v>
      </c>
      <c r="DM10" s="180" t="s">
        <v>2722</v>
      </c>
      <c r="DN10" s="180" t="s">
        <v>2834</v>
      </c>
      <c r="DO10" s="180" t="s">
        <v>2722</v>
      </c>
      <c r="DP10" s="180" t="s">
        <v>2722</v>
      </c>
      <c r="DQ10" s="180" t="s">
        <v>2834</v>
      </c>
      <c r="DR10" s="180" t="s">
        <v>2722</v>
      </c>
      <c r="DS10" s="180" t="s">
        <v>2722</v>
      </c>
      <c r="DT10" s="180" t="s">
        <v>2834</v>
      </c>
      <c r="DU10" s="180" t="s">
        <v>2722</v>
      </c>
      <c r="DV10" s="180" t="s">
        <v>2722</v>
      </c>
      <c r="DW10" s="180" t="s">
        <v>2834</v>
      </c>
      <c r="DX10" s="180" t="s">
        <v>2722</v>
      </c>
      <c r="DY10" s="180" t="s">
        <v>2722</v>
      </c>
      <c r="DZ10" s="180" t="s">
        <v>2834</v>
      </c>
      <c r="EA10" s="180" t="s">
        <v>2722</v>
      </c>
      <c r="EB10" s="180" t="s">
        <v>2722</v>
      </c>
      <c r="EC10" s="180" t="s">
        <v>2834</v>
      </c>
      <c r="ED10" s="180" t="s">
        <v>2722</v>
      </c>
      <c r="EE10" s="180" t="s">
        <v>2722</v>
      </c>
      <c r="EF10" s="180" t="s">
        <v>2834</v>
      </c>
      <c r="EG10" s="180" t="s">
        <v>2722</v>
      </c>
      <c r="EH10" s="180" t="s">
        <v>2722</v>
      </c>
      <c r="EI10" s="180" t="s">
        <v>2834</v>
      </c>
      <c r="EJ10" s="180" t="s">
        <v>2722</v>
      </c>
      <c r="EK10" s="180" t="s">
        <v>2722</v>
      </c>
      <c r="EL10" s="180" t="s">
        <v>2834</v>
      </c>
      <c r="EM10" s="180" t="s">
        <v>2722</v>
      </c>
      <c r="EN10" s="180" t="s">
        <v>2722</v>
      </c>
      <c r="EO10" s="180" t="s">
        <v>2834</v>
      </c>
      <c r="EP10" s="180" t="s">
        <v>2722</v>
      </c>
      <c r="EQ10" s="180" t="s">
        <v>2722</v>
      </c>
      <c r="ER10" s="180" t="s">
        <v>2834</v>
      </c>
      <c r="ES10" s="180" t="s">
        <v>2722</v>
      </c>
      <c r="ET10" s="180" t="s">
        <v>2722</v>
      </c>
    </row>
    <row r="11" spans="1:150" x14ac:dyDescent="0.3">
      <c r="A11" s="1"/>
      <c r="B11" s="181" t="s">
        <v>2835</v>
      </c>
      <c r="C11" s="181" t="s">
        <v>71</v>
      </c>
      <c r="D11" s="181" t="s">
        <v>75</v>
      </c>
      <c r="E11" s="181" t="s">
        <v>2836</v>
      </c>
      <c r="F11" s="181" t="s">
        <v>2837</v>
      </c>
      <c r="G11" s="182" t="s">
        <v>2834</v>
      </c>
      <c r="H11" s="182" t="s">
        <v>910</v>
      </c>
      <c r="I11" s="182" t="s">
        <v>910</v>
      </c>
      <c r="J11" s="182" t="s">
        <v>2834</v>
      </c>
      <c r="K11" s="182" t="s">
        <v>910</v>
      </c>
      <c r="L11" s="182" t="s">
        <v>910</v>
      </c>
      <c r="M11" s="182" t="s">
        <v>2834</v>
      </c>
      <c r="N11" s="182" t="s">
        <v>910</v>
      </c>
      <c r="O11" s="182" t="s">
        <v>910</v>
      </c>
      <c r="P11" s="182" t="s">
        <v>2834</v>
      </c>
      <c r="Q11" s="182" t="s">
        <v>910</v>
      </c>
      <c r="R11" s="182" t="s">
        <v>910</v>
      </c>
      <c r="S11" s="182" t="s">
        <v>2834</v>
      </c>
      <c r="T11" s="182" t="s">
        <v>910</v>
      </c>
      <c r="U11" s="182" t="s">
        <v>910</v>
      </c>
      <c r="V11" s="182" t="s">
        <v>2834</v>
      </c>
      <c r="W11" s="182" t="s">
        <v>910</v>
      </c>
      <c r="X11" s="182" t="s">
        <v>910</v>
      </c>
      <c r="Y11" s="182" t="s">
        <v>2834</v>
      </c>
      <c r="Z11" s="182" t="s">
        <v>910</v>
      </c>
      <c r="AA11" s="182" t="s">
        <v>910</v>
      </c>
      <c r="AB11" s="182" t="s">
        <v>2834</v>
      </c>
      <c r="AC11" s="182" t="s">
        <v>910</v>
      </c>
      <c r="AD11" s="182" t="s">
        <v>910</v>
      </c>
      <c r="AE11" s="182" t="s">
        <v>2834</v>
      </c>
      <c r="AF11" s="182" t="s">
        <v>910</v>
      </c>
      <c r="AG11" s="182" t="s">
        <v>910</v>
      </c>
      <c r="AH11" s="182" t="s">
        <v>2834</v>
      </c>
      <c r="AI11" s="182" t="s">
        <v>910</v>
      </c>
      <c r="AJ11" s="182" t="s">
        <v>910</v>
      </c>
      <c r="AK11" s="182" t="s">
        <v>2834</v>
      </c>
      <c r="AL11" s="182" t="s">
        <v>910</v>
      </c>
      <c r="AM11" s="182" t="s">
        <v>910</v>
      </c>
      <c r="AN11" s="182" t="s">
        <v>2834</v>
      </c>
      <c r="AO11" s="182" t="s">
        <v>910</v>
      </c>
      <c r="AP11" s="182" t="s">
        <v>910</v>
      </c>
      <c r="AQ11" s="182" t="s">
        <v>2834</v>
      </c>
      <c r="AR11" s="182" t="s">
        <v>910</v>
      </c>
      <c r="AS11" s="182" t="s">
        <v>910</v>
      </c>
      <c r="AT11" s="182" t="s">
        <v>2834</v>
      </c>
      <c r="AU11" s="182" t="s">
        <v>910</v>
      </c>
      <c r="AV11" s="182" t="s">
        <v>910</v>
      </c>
      <c r="AW11" s="182" t="s">
        <v>2834</v>
      </c>
      <c r="AX11" s="182" t="s">
        <v>910</v>
      </c>
      <c r="AY11" s="182" t="s">
        <v>910</v>
      </c>
      <c r="AZ11" s="182" t="s">
        <v>2834</v>
      </c>
      <c r="BA11" s="182" t="s">
        <v>910</v>
      </c>
      <c r="BB11" s="182" t="s">
        <v>910</v>
      </c>
      <c r="BC11" s="182" t="s">
        <v>2834</v>
      </c>
      <c r="BD11" s="182" t="s">
        <v>910</v>
      </c>
      <c r="BE11" s="182" t="s">
        <v>910</v>
      </c>
      <c r="BF11" s="182" t="s">
        <v>2834</v>
      </c>
      <c r="BG11" s="182" t="s">
        <v>910</v>
      </c>
      <c r="BH11" s="182" t="s">
        <v>910</v>
      </c>
      <c r="BI11" s="182" t="s">
        <v>2834</v>
      </c>
      <c r="BJ11" s="182" t="s">
        <v>910</v>
      </c>
      <c r="BK11" s="182" t="s">
        <v>910</v>
      </c>
      <c r="BL11" s="182" t="s">
        <v>2834</v>
      </c>
      <c r="BM11" s="182" t="s">
        <v>910</v>
      </c>
      <c r="BN11" s="182" t="s">
        <v>910</v>
      </c>
      <c r="BO11" s="182" t="s">
        <v>2834</v>
      </c>
      <c r="BP11" s="182" t="s">
        <v>910</v>
      </c>
      <c r="BQ11" s="182" t="s">
        <v>910</v>
      </c>
      <c r="BR11" s="182" t="s">
        <v>2834</v>
      </c>
      <c r="BS11" s="182" t="s">
        <v>910</v>
      </c>
      <c r="BT11" s="182" t="s">
        <v>910</v>
      </c>
      <c r="BU11" s="182" t="s">
        <v>2834</v>
      </c>
      <c r="BV11" s="182" t="s">
        <v>910</v>
      </c>
      <c r="BW11" s="182" t="s">
        <v>910</v>
      </c>
      <c r="BX11" s="182" t="s">
        <v>2834</v>
      </c>
      <c r="BY11" s="182" t="s">
        <v>910</v>
      </c>
      <c r="BZ11" s="182" t="s">
        <v>910</v>
      </c>
      <c r="CA11" s="182" t="s">
        <v>2834</v>
      </c>
      <c r="CB11" s="182" t="s">
        <v>910</v>
      </c>
      <c r="CC11" s="182" t="s">
        <v>910</v>
      </c>
      <c r="CD11" s="182" t="s">
        <v>2834</v>
      </c>
      <c r="CE11" s="182" t="s">
        <v>910</v>
      </c>
      <c r="CF11" s="182" t="s">
        <v>910</v>
      </c>
      <c r="CG11" s="182" t="s">
        <v>2834</v>
      </c>
      <c r="CH11" s="182" t="s">
        <v>910</v>
      </c>
      <c r="CI11" s="182" t="s">
        <v>910</v>
      </c>
      <c r="CJ11" s="182" t="s">
        <v>2834</v>
      </c>
      <c r="CK11" s="182" t="s">
        <v>910</v>
      </c>
      <c r="CL11" s="182" t="s">
        <v>910</v>
      </c>
      <c r="CM11" s="182" t="s">
        <v>2834</v>
      </c>
      <c r="CN11" s="182" t="s">
        <v>910</v>
      </c>
      <c r="CO11" s="182" t="s">
        <v>910</v>
      </c>
      <c r="CP11" s="182" t="s">
        <v>2834</v>
      </c>
      <c r="CQ11" s="182" t="s">
        <v>910</v>
      </c>
      <c r="CR11" s="182" t="s">
        <v>910</v>
      </c>
      <c r="CS11" s="182" t="s">
        <v>2834</v>
      </c>
      <c r="CT11" s="182" t="s">
        <v>910</v>
      </c>
      <c r="CU11" s="182" t="s">
        <v>910</v>
      </c>
      <c r="CV11" s="182" t="s">
        <v>2834</v>
      </c>
      <c r="CW11" s="182" t="s">
        <v>910</v>
      </c>
      <c r="CX11" s="182" t="s">
        <v>910</v>
      </c>
      <c r="CY11" s="182" t="s">
        <v>2834</v>
      </c>
      <c r="CZ11" s="182" t="s">
        <v>910</v>
      </c>
      <c r="DA11" s="182" t="s">
        <v>910</v>
      </c>
      <c r="DB11" s="182" t="s">
        <v>2834</v>
      </c>
      <c r="DC11" s="182" t="s">
        <v>910</v>
      </c>
      <c r="DD11" s="182" t="s">
        <v>910</v>
      </c>
      <c r="DE11" s="182" t="s">
        <v>2834</v>
      </c>
      <c r="DF11" s="182" t="s">
        <v>910</v>
      </c>
      <c r="DG11" s="182" t="s">
        <v>910</v>
      </c>
      <c r="DH11" s="182" t="s">
        <v>2834</v>
      </c>
      <c r="DI11" s="182" t="s">
        <v>910</v>
      </c>
      <c r="DJ11" s="182" t="s">
        <v>910</v>
      </c>
      <c r="DK11" s="182" t="s">
        <v>2834</v>
      </c>
      <c r="DL11" s="182" t="s">
        <v>910</v>
      </c>
      <c r="DM11" s="182" t="s">
        <v>910</v>
      </c>
      <c r="DN11" s="182" t="s">
        <v>2834</v>
      </c>
      <c r="DO11" s="182" t="s">
        <v>910</v>
      </c>
      <c r="DP11" s="182" t="s">
        <v>910</v>
      </c>
      <c r="DQ11" s="182" t="s">
        <v>2834</v>
      </c>
      <c r="DR11" s="182" t="s">
        <v>910</v>
      </c>
      <c r="DS11" s="182" t="s">
        <v>910</v>
      </c>
      <c r="DT11" s="182" t="s">
        <v>2834</v>
      </c>
      <c r="DU11" s="182" t="s">
        <v>910</v>
      </c>
      <c r="DV11" s="182" t="s">
        <v>910</v>
      </c>
      <c r="DW11" s="182" t="s">
        <v>2834</v>
      </c>
      <c r="DX11" s="182" t="s">
        <v>910</v>
      </c>
      <c r="DY11" s="182" t="s">
        <v>910</v>
      </c>
      <c r="DZ11" s="182" t="s">
        <v>2834</v>
      </c>
      <c r="EA11" s="182" t="s">
        <v>910</v>
      </c>
      <c r="EB11" s="182" t="s">
        <v>910</v>
      </c>
      <c r="EC11" s="182" t="s">
        <v>2834</v>
      </c>
      <c r="ED11" s="182" t="s">
        <v>910</v>
      </c>
      <c r="EE11" s="182" t="s">
        <v>910</v>
      </c>
      <c r="EF11" s="182" t="s">
        <v>2834</v>
      </c>
      <c r="EG11" s="182" t="s">
        <v>910</v>
      </c>
      <c r="EH11" s="182" t="s">
        <v>910</v>
      </c>
      <c r="EI11" s="182" t="s">
        <v>2834</v>
      </c>
      <c r="EJ11" s="182" t="s">
        <v>910</v>
      </c>
      <c r="EK11" s="182" t="s">
        <v>910</v>
      </c>
      <c r="EL11" s="182" t="s">
        <v>2834</v>
      </c>
      <c r="EM11" s="182" t="s">
        <v>910</v>
      </c>
      <c r="EN11" s="182" t="s">
        <v>910</v>
      </c>
      <c r="EO11" s="182" t="s">
        <v>2834</v>
      </c>
      <c r="EP11" s="182" t="s">
        <v>910</v>
      </c>
      <c r="EQ11" s="182" t="s">
        <v>910</v>
      </c>
      <c r="ER11" s="182" t="s">
        <v>2834</v>
      </c>
      <c r="ES11" s="182" t="s">
        <v>910</v>
      </c>
      <c r="ET11" s="182" t="s">
        <v>910</v>
      </c>
    </row>
    <row r="12" spans="1:150" x14ac:dyDescent="0.3">
      <c r="A12" s="1"/>
      <c r="B12" s="181" t="s">
        <v>2838</v>
      </c>
      <c r="C12" s="181" t="s">
        <v>71</v>
      </c>
      <c r="D12" s="181" t="s">
        <v>75</v>
      </c>
      <c r="E12" s="181" t="s">
        <v>2839</v>
      </c>
      <c r="F12" s="181" t="s">
        <v>2840</v>
      </c>
      <c r="G12" s="182" t="s">
        <v>2834</v>
      </c>
      <c r="H12" s="182" t="s">
        <v>910</v>
      </c>
      <c r="I12" s="182" t="s">
        <v>910</v>
      </c>
      <c r="J12" s="182" t="s">
        <v>2834</v>
      </c>
      <c r="K12" s="182" t="s">
        <v>910</v>
      </c>
      <c r="L12" s="182" t="s">
        <v>910</v>
      </c>
      <c r="M12" s="182" t="s">
        <v>2834</v>
      </c>
      <c r="N12" s="182" t="s">
        <v>910</v>
      </c>
      <c r="O12" s="182" t="s">
        <v>910</v>
      </c>
      <c r="P12" s="182" t="s">
        <v>2834</v>
      </c>
      <c r="Q12" s="182" t="s">
        <v>910</v>
      </c>
      <c r="R12" s="182" t="s">
        <v>910</v>
      </c>
      <c r="S12" s="182" t="s">
        <v>2834</v>
      </c>
      <c r="T12" s="182" t="s">
        <v>910</v>
      </c>
      <c r="U12" s="182" t="s">
        <v>910</v>
      </c>
      <c r="V12" s="182" t="s">
        <v>2834</v>
      </c>
      <c r="W12" s="182" t="s">
        <v>910</v>
      </c>
      <c r="X12" s="182" t="s">
        <v>910</v>
      </c>
      <c r="Y12" s="182" t="s">
        <v>2834</v>
      </c>
      <c r="Z12" s="182" t="s">
        <v>910</v>
      </c>
      <c r="AA12" s="182" t="s">
        <v>910</v>
      </c>
      <c r="AB12" s="182" t="s">
        <v>2834</v>
      </c>
      <c r="AC12" s="182" t="s">
        <v>910</v>
      </c>
      <c r="AD12" s="182" t="s">
        <v>910</v>
      </c>
      <c r="AE12" s="182" t="s">
        <v>2834</v>
      </c>
      <c r="AF12" s="182" t="s">
        <v>910</v>
      </c>
      <c r="AG12" s="182" t="s">
        <v>910</v>
      </c>
      <c r="AH12" s="182" t="s">
        <v>2834</v>
      </c>
      <c r="AI12" s="182" t="s">
        <v>910</v>
      </c>
      <c r="AJ12" s="182" t="s">
        <v>910</v>
      </c>
      <c r="AK12" s="182" t="s">
        <v>2834</v>
      </c>
      <c r="AL12" s="182" t="s">
        <v>910</v>
      </c>
      <c r="AM12" s="182" t="s">
        <v>910</v>
      </c>
      <c r="AN12" s="182" t="s">
        <v>2834</v>
      </c>
      <c r="AO12" s="182" t="s">
        <v>910</v>
      </c>
      <c r="AP12" s="182" t="s">
        <v>910</v>
      </c>
      <c r="AQ12" s="182" t="s">
        <v>2834</v>
      </c>
      <c r="AR12" s="182" t="s">
        <v>910</v>
      </c>
      <c r="AS12" s="182" t="s">
        <v>910</v>
      </c>
      <c r="AT12" s="182" t="s">
        <v>2834</v>
      </c>
      <c r="AU12" s="182" t="s">
        <v>910</v>
      </c>
      <c r="AV12" s="182" t="s">
        <v>910</v>
      </c>
      <c r="AW12" s="182" t="s">
        <v>2834</v>
      </c>
      <c r="AX12" s="182" t="s">
        <v>910</v>
      </c>
      <c r="AY12" s="182" t="s">
        <v>910</v>
      </c>
      <c r="AZ12" s="182" t="s">
        <v>2834</v>
      </c>
      <c r="BA12" s="182" t="s">
        <v>910</v>
      </c>
      <c r="BB12" s="182" t="s">
        <v>910</v>
      </c>
      <c r="BC12" s="182" t="s">
        <v>2834</v>
      </c>
      <c r="BD12" s="182" t="s">
        <v>910</v>
      </c>
      <c r="BE12" s="182" t="s">
        <v>910</v>
      </c>
      <c r="BF12" s="182" t="s">
        <v>2834</v>
      </c>
      <c r="BG12" s="182" t="s">
        <v>910</v>
      </c>
      <c r="BH12" s="182" t="s">
        <v>910</v>
      </c>
      <c r="BI12" s="182" t="s">
        <v>2834</v>
      </c>
      <c r="BJ12" s="182" t="s">
        <v>910</v>
      </c>
      <c r="BK12" s="182" t="s">
        <v>910</v>
      </c>
      <c r="BL12" s="182" t="s">
        <v>2834</v>
      </c>
      <c r="BM12" s="182" t="s">
        <v>910</v>
      </c>
      <c r="BN12" s="182" t="s">
        <v>910</v>
      </c>
      <c r="BO12" s="182" t="s">
        <v>2834</v>
      </c>
      <c r="BP12" s="182" t="s">
        <v>910</v>
      </c>
      <c r="BQ12" s="182" t="s">
        <v>910</v>
      </c>
      <c r="BR12" s="182" t="s">
        <v>2834</v>
      </c>
      <c r="BS12" s="182" t="s">
        <v>910</v>
      </c>
      <c r="BT12" s="182" t="s">
        <v>910</v>
      </c>
      <c r="BU12" s="182" t="s">
        <v>2834</v>
      </c>
      <c r="BV12" s="182" t="s">
        <v>910</v>
      </c>
      <c r="BW12" s="182" t="s">
        <v>910</v>
      </c>
      <c r="BX12" s="182" t="s">
        <v>2834</v>
      </c>
      <c r="BY12" s="182" t="s">
        <v>910</v>
      </c>
      <c r="BZ12" s="182" t="s">
        <v>910</v>
      </c>
      <c r="CA12" s="182" t="s">
        <v>2834</v>
      </c>
      <c r="CB12" s="182" t="s">
        <v>910</v>
      </c>
      <c r="CC12" s="182" t="s">
        <v>910</v>
      </c>
      <c r="CD12" s="182" t="s">
        <v>2834</v>
      </c>
      <c r="CE12" s="182" t="s">
        <v>910</v>
      </c>
      <c r="CF12" s="182" t="s">
        <v>910</v>
      </c>
      <c r="CG12" s="182" t="s">
        <v>2834</v>
      </c>
      <c r="CH12" s="182" t="s">
        <v>910</v>
      </c>
      <c r="CI12" s="182" t="s">
        <v>910</v>
      </c>
      <c r="CJ12" s="182" t="s">
        <v>2834</v>
      </c>
      <c r="CK12" s="182" t="s">
        <v>910</v>
      </c>
      <c r="CL12" s="182" t="s">
        <v>910</v>
      </c>
      <c r="CM12" s="182" t="s">
        <v>2834</v>
      </c>
      <c r="CN12" s="182" t="s">
        <v>910</v>
      </c>
      <c r="CO12" s="182" t="s">
        <v>910</v>
      </c>
      <c r="CP12" s="182" t="s">
        <v>2834</v>
      </c>
      <c r="CQ12" s="182" t="s">
        <v>910</v>
      </c>
      <c r="CR12" s="182" t="s">
        <v>910</v>
      </c>
      <c r="CS12" s="182" t="s">
        <v>2834</v>
      </c>
      <c r="CT12" s="182" t="s">
        <v>910</v>
      </c>
      <c r="CU12" s="182" t="s">
        <v>910</v>
      </c>
      <c r="CV12" s="182" t="s">
        <v>2834</v>
      </c>
      <c r="CW12" s="182" t="s">
        <v>910</v>
      </c>
      <c r="CX12" s="182" t="s">
        <v>910</v>
      </c>
      <c r="CY12" s="182" t="s">
        <v>2834</v>
      </c>
      <c r="CZ12" s="182" t="s">
        <v>910</v>
      </c>
      <c r="DA12" s="182" t="s">
        <v>910</v>
      </c>
      <c r="DB12" s="182" t="s">
        <v>2834</v>
      </c>
      <c r="DC12" s="182" t="s">
        <v>910</v>
      </c>
      <c r="DD12" s="182" t="s">
        <v>910</v>
      </c>
      <c r="DE12" s="182" t="s">
        <v>2834</v>
      </c>
      <c r="DF12" s="182" t="s">
        <v>910</v>
      </c>
      <c r="DG12" s="182" t="s">
        <v>910</v>
      </c>
      <c r="DH12" s="182" t="s">
        <v>2834</v>
      </c>
      <c r="DI12" s="182" t="s">
        <v>910</v>
      </c>
      <c r="DJ12" s="182" t="s">
        <v>910</v>
      </c>
      <c r="DK12" s="182" t="s">
        <v>2834</v>
      </c>
      <c r="DL12" s="182" t="s">
        <v>910</v>
      </c>
      <c r="DM12" s="182" t="s">
        <v>910</v>
      </c>
      <c r="DN12" s="182" t="s">
        <v>2834</v>
      </c>
      <c r="DO12" s="182" t="s">
        <v>910</v>
      </c>
      <c r="DP12" s="182" t="s">
        <v>910</v>
      </c>
      <c r="DQ12" s="182" t="s">
        <v>2834</v>
      </c>
      <c r="DR12" s="182" t="s">
        <v>910</v>
      </c>
      <c r="DS12" s="182" t="s">
        <v>910</v>
      </c>
      <c r="DT12" s="182" t="s">
        <v>2834</v>
      </c>
      <c r="DU12" s="182" t="s">
        <v>910</v>
      </c>
      <c r="DV12" s="182" t="s">
        <v>910</v>
      </c>
      <c r="DW12" s="182" t="s">
        <v>2834</v>
      </c>
      <c r="DX12" s="182" t="s">
        <v>910</v>
      </c>
      <c r="DY12" s="182" t="s">
        <v>910</v>
      </c>
      <c r="DZ12" s="182" t="s">
        <v>2834</v>
      </c>
      <c r="EA12" s="182" t="s">
        <v>910</v>
      </c>
      <c r="EB12" s="182" t="s">
        <v>910</v>
      </c>
      <c r="EC12" s="182" t="s">
        <v>2834</v>
      </c>
      <c r="ED12" s="182" t="s">
        <v>910</v>
      </c>
      <c r="EE12" s="182" t="s">
        <v>910</v>
      </c>
      <c r="EF12" s="182" t="s">
        <v>2834</v>
      </c>
      <c r="EG12" s="182" t="s">
        <v>910</v>
      </c>
      <c r="EH12" s="182" t="s">
        <v>910</v>
      </c>
      <c r="EI12" s="182" t="s">
        <v>2834</v>
      </c>
      <c r="EJ12" s="182" t="s">
        <v>910</v>
      </c>
      <c r="EK12" s="182" t="s">
        <v>910</v>
      </c>
      <c r="EL12" s="182" t="s">
        <v>2834</v>
      </c>
      <c r="EM12" s="182" t="s">
        <v>910</v>
      </c>
      <c r="EN12" s="182" t="s">
        <v>910</v>
      </c>
      <c r="EO12" s="182" t="s">
        <v>2834</v>
      </c>
      <c r="EP12" s="182" t="s">
        <v>910</v>
      </c>
      <c r="EQ12" s="182" t="s">
        <v>910</v>
      </c>
      <c r="ER12" s="182" t="s">
        <v>2834</v>
      </c>
      <c r="ES12" s="182" t="s">
        <v>910</v>
      </c>
      <c r="ET12" s="182" t="s">
        <v>910</v>
      </c>
    </row>
    <row r="13" spans="1:150" x14ac:dyDescent="0.3">
      <c r="A13" s="1"/>
      <c r="B13" s="181" t="s">
        <v>2841</v>
      </c>
      <c r="C13" s="181" t="s">
        <v>71</v>
      </c>
      <c r="D13" s="181" t="s">
        <v>75</v>
      </c>
      <c r="E13" s="181" t="s">
        <v>2842</v>
      </c>
      <c r="F13" s="181" t="s">
        <v>2843</v>
      </c>
      <c r="G13" s="182" t="s">
        <v>2834</v>
      </c>
      <c r="H13" s="182" t="s">
        <v>910</v>
      </c>
      <c r="I13" s="182" t="s">
        <v>910</v>
      </c>
      <c r="J13" s="182" t="s">
        <v>2834</v>
      </c>
      <c r="K13" s="182" t="s">
        <v>910</v>
      </c>
      <c r="L13" s="182" t="s">
        <v>910</v>
      </c>
      <c r="M13" s="182" t="s">
        <v>2834</v>
      </c>
      <c r="N13" s="182" t="s">
        <v>910</v>
      </c>
      <c r="O13" s="182" t="s">
        <v>910</v>
      </c>
      <c r="P13" s="182" t="s">
        <v>2834</v>
      </c>
      <c r="Q13" s="182" t="s">
        <v>910</v>
      </c>
      <c r="R13" s="182" t="s">
        <v>910</v>
      </c>
      <c r="S13" s="182" t="s">
        <v>2834</v>
      </c>
      <c r="T13" s="182" t="s">
        <v>910</v>
      </c>
      <c r="U13" s="182" t="s">
        <v>910</v>
      </c>
      <c r="V13" s="182" t="s">
        <v>2834</v>
      </c>
      <c r="W13" s="182" t="s">
        <v>910</v>
      </c>
      <c r="X13" s="182" t="s">
        <v>910</v>
      </c>
      <c r="Y13" s="182" t="s">
        <v>2834</v>
      </c>
      <c r="Z13" s="182" t="s">
        <v>910</v>
      </c>
      <c r="AA13" s="182" t="s">
        <v>910</v>
      </c>
      <c r="AB13" s="182" t="s">
        <v>2834</v>
      </c>
      <c r="AC13" s="182" t="s">
        <v>910</v>
      </c>
      <c r="AD13" s="182" t="s">
        <v>910</v>
      </c>
      <c r="AE13" s="182" t="s">
        <v>2834</v>
      </c>
      <c r="AF13" s="182" t="s">
        <v>910</v>
      </c>
      <c r="AG13" s="182" t="s">
        <v>910</v>
      </c>
      <c r="AH13" s="182" t="s">
        <v>2834</v>
      </c>
      <c r="AI13" s="182" t="s">
        <v>910</v>
      </c>
      <c r="AJ13" s="182" t="s">
        <v>910</v>
      </c>
      <c r="AK13" s="182" t="s">
        <v>2834</v>
      </c>
      <c r="AL13" s="182" t="s">
        <v>910</v>
      </c>
      <c r="AM13" s="182" t="s">
        <v>910</v>
      </c>
      <c r="AN13" s="182" t="s">
        <v>2834</v>
      </c>
      <c r="AO13" s="182" t="s">
        <v>910</v>
      </c>
      <c r="AP13" s="182" t="s">
        <v>910</v>
      </c>
      <c r="AQ13" s="182" t="s">
        <v>2834</v>
      </c>
      <c r="AR13" s="182" t="s">
        <v>910</v>
      </c>
      <c r="AS13" s="182" t="s">
        <v>910</v>
      </c>
      <c r="AT13" s="182" t="s">
        <v>2834</v>
      </c>
      <c r="AU13" s="182" t="s">
        <v>910</v>
      </c>
      <c r="AV13" s="182" t="s">
        <v>910</v>
      </c>
      <c r="AW13" s="182" t="s">
        <v>2834</v>
      </c>
      <c r="AX13" s="182" t="s">
        <v>910</v>
      </c>
      <c r="AY13" s="182" t="s">
        <v>910</v>
      </c>
      <c r="AZ13" s="182" t="s">
        <v>2834</v>
      </c>
      <c r="BA13" s="182" t="s">
        <v>910</v>
      </c>
      <c r="BB13" s="182" t="s">
        <v>910</v>
      </c>
      <c r="BC13" s="182" t="s">
        <v>2834</v>
      </c>
      <c r="BD13" s="182" t="s">
        <v>910</v>
      </c>
      <c r="BE13" s="182" t="s">
        <v>910</v>
      </c>
      <c r="BF13" s="182" t="s">
        <v>2834</v>
      </c>
      <c r="BG13" s="182" t="s">
        <v>910</v>
      </c>
      <c r="BH13" s="182" t="s">
        <v>910</v>
      </c>
      <c r="BI13" s="182" t="s">
        <v>2834</v>
      </c>
      <c r="BJ13" s="182" t="s">
        <v>910</v>
      </c>
      <c r="BK13" s="182" t="s">
        <v>910</v>
      </c>
      <c r="BL13" s="182" t="s">
        <v>2834</v>
      </c>
      <c r="BM13" s="182" t="s">
        <v>910</v>
      </c>
      <c r="BN13" s="182" t="s">
        <v>910</v>
      </c>
      <c r="BO13" s="182" t="s">
        <v>2834</v>
      </c>
      <c r="BP13" s="182" t="s">
        <v>910</v>
      </c>
      <c r="BQ13" s="182" t="s">
        <v>910</v>
      </c>
      <c r="BR13" s="182" t="s">
        <v>2834</v>
      </c>
      <c r="BS13" s="182" t="s">
        <v>910</v>
      </c>
      <c r="BT13" s="182" t="s">
        <v>910</v>
      </c>
      <c r="BU13" s="182" t="s">
        <v>2834</v>
      </c>
      <c r="BV13" s="182" t="s">
        <v>910</v>
      </c>
      <c r="BW13" s="182" t="s">
        <v>910</v>
      </c>
      <c r="BX13" s="182" t="s">
        <v>2834</v>
      </c>
      <c r="BY13" s="182" t="s">
        <v>910</v>
      </c>
      <c r="BZ13" s="182" t="s">
        <v>910</v>
      </c>
      <c r="CA13" s="182" t="s">
        <v>2834</v>
      </c>
      <c r="CB13" s="182" t="s">
        <v>910</v>
      </c>
      <c r="CC13" s="182" t="s">
        <v>910</v>
      </c>
      <c r="CD13" s="182" t="s">
        <v>2834</v>
      </c>
      <c r="CE13" s="182" t="s">
        <v>910</v>
      </c>
      <c r="CF13" s="182" t="s">
        <v>910</v>
      </c>
      <c r="CG13" s="182" t="s">
        <v>2834</v>
      </c>
      <c r="CH13" s="182" t="s">
        <v>910</v>
      </c>
      <c r="CI13" s="182" t="s">
        <v>910</v>
      </c>
      <c r="CJ13" s="182" t="s">
        <v>2834</v>
      </c>
      <c r="CK13" s="182" t="s">
        <v>910</v>
      </c>
      <c r="CL13" s="182" t="s">
        <v>910</v>
      </c>
      <c r="CM13" s="182" t="s">
        <v>2834</v>
      </c>
      <c r="CN13" s="182" t="s">
        <v>910</v>
      </c>
      <c r="CO13" s="182" t="s">
        <v>910</v>
      </c>
      <c r="CP13" s="182" t="s">
        <v>2834</v>
      </c>
      <c r="CQ13" s="182" t="s">
        <v>910</v>
      </c>
      <c r="CR13" s="182" t="s">
        <v>910</v>
      </c>
      <c r="CS13" s="182" t="s">
        <v>2834</v>
      </c>
      <c r="CT13" s="182" t="s">
        <v>910</v>
      </c>
      <c r="CU13" s="182" t="s">
        <v>910</v>
      </c>
      <c r="CV13" s="182" t="s">
        <v>2834</v>
      </c>
      <c r="CW13" s="182" t="s">
        <v>910</v>
      </c>
      <c r="CX13" s="182" t="s">
        <v>910</v>
      </c>
      <c r="CY13" s="182" t="s">
        <v>2834</v>
      </c>
      <c r="CZ13" s="182" t="s">
        <v>910</v>
      </c>
      <c r="DA13" s="182" t="s">
        <v>910</v>
      </c>
      <c r="DB13" s="182" t="s">
        <v>2834</v>
      </c>
      <c r="DC13" s="182" t="s">
        <v>910</v>
      </c>
      <c r="DD13" s="182" t="s">
        <v>910</v>
      </c>
      <c r="DE13" s="182" t="s">
        <v>2834</v>
      </c>
      <c r="DF13" s="182" t="s">
        <v>910</v>
      </c>
      <c r="DG13" s="182" t="s">
        <v>910</v>
      </c>
      <c r="DH13" s="182" t="s">
        <v>2834</v>
      </c>
      <c r="DI13" s="182" t="s">
        <v>910</v>
      </c>
      <c r="DJ13" s="182" t="s">
        <v>910</v>
      </c>
      <c r="DK13" s="182" t="s">
        <v>2834</v>
      </c>
      <c r="DL13" s="182" t="s">
        <v>910</v>
      </c>
      <c r="DM13" s="182" t="s">
        <v>910</v>
      </c>
      <c r="DN13" s="182" t="s">
        <v>2834</v>
      </c>
      <c r="DO13" s="182" t="s">
        <v>910</v>
      </c>
      <c r="DP13" s="182" t="s">
        <v>910</v>
      </c>
      <c r="DQ13" s="182" t="s">
        <v>2834</v>
      </c>
      <c r="DR13" s="182" t="s">
        <v>910</v>
      </c>
      <c r="DS13" s="182" t="s">
        <v>910</v>
      </c>
      <c r="DT13" s="182" t="s">
        <v>2834</v>
      </c>
      <c r="DU13" s="182" t="s">
        <v>910</v>
      </c>
      <c r="DV13" s="182" t="s">
        <v>910</v>
      </c>
      <c r="DW13" s="182" t="s">
        <v>2834</v>
      </c>
      <c r="DX13" s="182" t="s">
        <v>910</v>
      </c>
      <c r="DY13" s="182" t="s">
        <v>910</v>
      </c>
      <c r="DZ13" s="182" t="s">
        <v>2834</v>
      </c>
      <c r="EA13" s="182" t="s">
        <v>910</v>
      </c>
      <c r="EB13" s="182" t="s">
        <v>910</v>
      </c>
      <c r="EC13" s="182" t="s">
        <v>2834</v>
      </c>
      <c r="ED13" s="182" t="s">
        <v>910</v>
      </c>
      <c r="EE13" s="182" t="s">
        <v>910</v>
      </c>
      <c r="EF13" s="182" t="s">
        <v>2834</v>
      </c>
      <c r="EG13" s="182" t="s">
        <v>910</v>
      </c>
      <c r="EH13" s="182" t="s">
        <v>910</v>
      </c>
      <c r="EI13" s="182" t="s">
        <v>2834</v>
      </c>
      <c r="EJ13" s="182" t="s">
        <v>910</v>
      </c>
      <c r="EK13" s="182" t="s">
        <v>910</v>
      </c>
      <c r="EL13" s="182" t="s">
        <v>2834</v>
      </c>
      <c r="EM13" s="182" t="s">
        <v>910</v>
      </c>
      <c r="EN13" s="182" t="s">
        <v>910</v>
      </c>
      <c r="EO13" s="182" t="s">
        <v>2834</v>
      </c>
      <c r="EP13" s="182" t="s">
        <v>910</v>
      </c>
      <c r="EQ13" s="182" t="s">
        <v>910</v>
      </c>
      <c r="ER13" s="182" t="s">
        <v>2834</v>
      </c>
      <c r="ES13" s="182" t="s">
        <v>910</v>
      </c>
      <c r="ET13" s="182" t="s">
        <v>910</v>
      </c>
    </row>
    <row r="14" spans="1:150" x14ac:dyDescent="0.3">
      <c r="A14" s="1"/>
      <c r="B14" s="181" t="s">
        <v>2844</v>
      </c>
      <c r="C14" s="181" t="s">
        <v>71</v>
      </c>
      <c r="D14" s="181" t="s">
        <v>75</v>
      </c>
      <c r="E14" s="181" t="s">
        <v>2845</v>
      </c>
      <c r="F14" s="181" t="s">
        <v>2846</v>
      </c>
      <c r="G14" s="182" t="s">
        <v>2834</v>
      </c>
      <c r="H14" s="182" t="s">
        <v>2722</v>
      </c>
      <c r="I14" s="182" t="s">
        <v>2722</v>
      </c>
      <c r="J14" s="182" t="s">
        <v>2834</v>
      </c>
      <c r="K14" s="182" t="s">
        <v>2722</v>
      </c>
      <c r="L14" s="182" t="s">
        <v>2722</v>
      </c>
      <c r="M14" s="182" t="s">
        <v>2834</v>
      </c>
      <c r="N14" s="182" t="s">
        <v>2722</v>
      </c>
      <c r="O14" s="182" t="s">
        <v>2722</v>
      </c>
      <c r="P14" s="182" t="s">
        <v>2834</v>
      </c>
      <c r="Q14" s="182" t="s">
        <v>2722</v>
      </c>
      <c r="R14" s="182" t="s">
        <v>2722</v>
      </c>
      <c r="S14" s="182" t="s">
        <v>2834</v>
      </c>
      <c r="T14" s="182" t="s">
        <v>2722</v>
      </c>
      <c r="U14" s="182" t="s">
        <v>2722</v>
      </c>
      <c r="V14" s="182" t="s">
        <v>2834</v>
      </c>
      <c r="W14" s="182" t="s">
        <v>2722</v>
      </c>
      <c r="X14" s="182" t="s">
        <v>2722</v>
      </c>
      <c r="Y14" s="182" t="s">
        <v>2834</v>
      </c>
      <c r="Z14" s="182" t="s">
        <v>2722</v>
      </c>
      <c r="AA14" s="182" t="s">
        <v>2722</v>
      </c>
      <c r="AB14" s="182" t="s">
        <v>2834</v>
      </c>
      <c r="AC14" s="182" t="s">
        <v>2722</v>
      </c>
      <c r="AD14" s="182" t="s">
        <v>2722</v>
      </c>
      <c r="AE14" s="182" t="s">
        <v>2834</v>
      </c>
      <c r="AF14" s="182" t="s">
        <v>2722</v>
      </c>
      <c r="AG14" s="182" t="s">
        <v>2722</v>
      </c>
      <c r="AH14" s="182" t="s">
        <v>2834</v>
      </c>
      <c r="AI14" s="182" t="s">
        <v>2722</v>
      </c>
      <c r="AJ14" s="182" t="s">
        <v>2722</v>
      </c>
      <c r="AK14" s="182" t="s">
        <v>2834</v>
      </c>
      <c r="AL14" s="182" t="s">
        <v>2722</v>
      </c>
      <c r="AM14" s="182" t="s">
        <v>2722</v>
      </c>
      <c r="AN14" s="182" t="s">
        <v>2834</v>
      </c>
      <c r="AO14" s="182" t="s">
        <v>2722</v>
      </c>
      <c r="AP14" s="182" t="s">
        <v>2722</v>
      </c>
      <c r="AQ14" s="182" t="s">
        <v>2834</v>
      </c>
      <c r="AR14" s="182" t="s">
        <v>2722</v>
      </c>
      <c r="AS14" s="182" t="s">
        <v>2722</v>
      </c>
      <c r="AT14" s="182" t="s">
        <v>2834</v>
      </c>
      <c r="AU14" s="182" t="s">
        <v>2722</v>
      </c>
      <c r="AV14" s="182" t="s">
        <v>2722</v>
      </c>
      <c r="AW14" s="182" t="s">
        <v>2834</v>
      </c>
      <c r="AX14" s="182" t="s">
        <v>2722</v>
      </c>
      <c r="AY14" s="182" t="s">
        <v>2722</v>
      </c>
      <c r="AZ14" s="182" t="s">
        <v>2834</v>
      </c>
      <c r="BA14" s="182" t="s">
        <v>2722</v>
      </c>
      <c r="BB14" s="182" t="s">
        <v>2722</v>
      </c>
      <c r="BC14" s="182" t="s">
        <v>2834</v>
      </c>
      <c r="BD14" s="182" t="s">
        <v>2722</v>
      </c>
      <c r="BE14" s="182" t="s">
        <v>2722</v>
      </c>
      <c r="BF14" s="182" t="s">
        <v>2834</v>
      </c>
      <c r="BG14" s="182" t="s">
        <v>2722</v>
      </c>
      <c r="BH14" s="182" t="s">
        <v>2722</v>
      </c>
      <c r="BI14" s="182" t="s">
        <v>2834</v>
      </c>
      <c r="BJ14" s="182" t="s">
        <v>2722</v>
      </c>
      <c r="BK14" s="182" t="s">
        <v>2722</v>
      </c>
      <c r="BL14" s="182" t="s">
        <v>2834</v>
      </c>
      <c r="BM14" s="182" t="s">
        <v>2722</v>
      </c>
      <c r="BN14" s="182" t="s">
        <v>2722</v>
      </c>
      <c r="BO14" s="182" t="s">
        <v>2834</v>
      </c>
      <c r="BP14" s="182" t="s">
        <v>2722</v>
      </c>
      <c r="BQ14" s="182" t="s">
        <v>2722</v>
      </c>
      <c r="BR14" s="182" t="s">
        <v>2834</v>
      </c>
      <c r="BS14" s="182" t="s">
        <v>2722</v>
      </c>
      <c r="BT14" s="182" t="s">
        <v>2722</v>
      </c>
      <c r="BU14" s="182" t="s">
        <v>2834</v>
      </c>
      <c r="BV14" s="182" t="s">
        <v>2722</v>
      </c>
      <c r="BW14" s="182" t="s">
        <v>2722</v>
      </c>
      <c r="BX14" s="182" t="s">
        <v>2834</v>
      </c>
      <c r="BY14" s="182" t="s">
        <v>2722</v>
      </c>
      <c r="BZ14" s="182" t="s">
        <v>2722</v>
      </c>
      <c r="CA14" s="182" t="s">
        <v>2834</v>
      </c>
      <c r="CB14" s="182" t="s">
        <v>2722</v>
      </c>
      <c r="CC14" s="182" t="s">
        <v>2722</v>
      </c>
      <c r="CD14" s="182" t="s">
        <v>2834</v>
      </c>
      <c r="CE14" s="182" t="s">
        <v>2722</v>
      </c>
      <c r="CF14" s="182" t="s">
        <v>2722</v>
      </c>
      <c r="CG14" s="182" t="s">
        <v>2834</v>
      </c>
      <c r="CH14" s="182" t="s">
        <v>2722</v>
      </c>
      <c r="CI14" s="182" t="s">
        <v>2722</v>
      </c>
      <c r="CJ14" s="182" t="s">
        <v>2834</v>
      </c>
      <c r="CK14" s="182" t="s">
        <v>2722</v>
      </c>
      <c r="CL14" s="182" t="s">
        <v>2722</v>
      </c>
      <c r="CM14" s="182" t="s">
        <v>2834</v>
      </c>
      <c r="CN14" s="182" t="s">
        <v>2722</v>
      </c>
      <c r="CO14" s="182" t="s">
        <v>2722</v>
      </c>
      <c r="CP14" s="182" t="s">
        <v>2834</v>
      </c>
      <c r="CQ14" s="182" t="s">
        <v>2722</v>
      </c>
      <c r="CR14" s="182" t="s">
        <v>2722</v>
      </c>
      <c r="CS14" s="182" t="s">
        <v>2834</v>
      </c>
      <c r="CT14" s="182" t="s">
        <v>2722</v>
      </c>
      <c r="CU14" s="182" t="s">
        <v>2722</v>
      </c>
      <c r="CV14" s="182" t="s">
        <v>2834</v>
      </c>
      <c r="CW14" s="182" t="s">
        <v>2722</v>
      </c>
      <c r="CX14" s="182" t="s">
        <v>2722</v>
      </c>
      <c r="CY14" s="182" t="s">
        <v>2834</v>
      </c>
      <c r="CZ14" s="182" t="s">
        <v>2722</v>
      </c>
      <c r="DA14" s="182" t="s">
        <v>2722</v>
      </c>
      <c r="DB14" s="182" t="s">
        <v>2834</v>
      </c>
      <c r="DC14" s="182" t="s">
        <v>2722</v>
      </c>
      <c r="DD14" s="182" t="s">
        <v>2722</v>
      </c>
      <c r="DE14" s="182" t="s">
        <v>2834</v>
      </c>
      <c r="DF14" s="182" t="s">
        <v>2722</v>
      </c>
      <c r="DG14" s="182" t="s">
        <v>2722</v>
      </c>
      <c r="DH14" s="182" t="s">
        <v>2834</v>
      </c>
      <c r="DI14" s="182" t="s">
        <v>2722</v>
      </c>
      <c r="DJ14" s="182" t="s">
        <v>2722</v>
      </c>
      <c r="DK14" s="182" t="s">
        <v>2834</v>
      </c>
      <c r="DL14" s="182" t="s">
        <v>2722</v>
      </c>
      <c r="DM14" s="182" t="s">
        <v>2722</v>
      </c>
      <c r="DN14" s="182" t="s">
        <v>2834</v>
      </c>
      <c r="DO14" s="182" t="s">
        <v>2722</v>
      </c>
      <c r="DP14" s="182" t="s">
        <v>2722</v>
      </c>
      <c r="DQ14" s="182" t="s">
        <v>2834</v>
      </c>
      <c r="DR14" s="182" t="s">
        <v>2722</v>
      </c>
      <c r="DS14" s="182" t="s">
        <v>2722</v>
      </c>
      <c r="DT14" s="182" t="s">
        <v>2834</v>
      </c>
      <c r="DU14" s="182" t="s">
        <v>2722</v>
      </c>
      <c r="DV14" s="182" t="s">
        <v>2722</v>
      </c>
      <c r="DW14" s="182" t="s">
        <v>2834</v>
      </c>
      <c r="DX14" s="182" t="s">
        <v>2722</v>
      </c>
      <c r="DY14" s="182" t="s">
        <v>2722</v>
      </c>
      <c r="DZ14" s="182" t="s">
        <v>2834</v>
      </c>
      <c r="EA14" s="182" t="s">
        <v>2722</v>
      </c>
      <c r="EB14" s="182" t="s">
        <v>2722</v>
      </c>
      <c r="EC14" s="182" t="s">
        <v>2834</v>
      </c>
      <c r="ED14" s="182" t="s">
        <v>2722</v>
      </c>
      <c r="EE14" s="182" t="s">
        <v>2722</v>
      </c>
      <c r="EF14" s="182" t="s">
        <v>2834</v>
      </c>
      <c r="EG14" s="182" t="s">
        <v>2722</v>
      </c>
      <c r="EH14" s="182" t="s">
        <v>2722</v>
      </c>
      <c r="EI14" s="182" t="s">
        <v>2834</v>
      </c>
      <c r="EJ14" s="182" t="s">
        <v>2722</v>
      </c>
      <c r="EK14" s="182" t="s">
        <v>2722</v>
      </c>
      <c r="EL14" s="182" t="s">
        <v>2834</v>
      </c>
      <c r="EM14" s="182" t="s">
        <v>2722</v>
      </c>
      <c r="EN14" s="182" t="s">
        <v>2722</v>
      </c>
      <c r="EO14" s="182" t="s">
        <v>2834</v>
      </c>
      <c r="EP14" s="182" t="s">
        <v>2722</v>
      </c>
      <c r="EQ14" s="182" t="s">
        <v>2722</v>
      </c>
      <c r="ER14" s="182" t="s">
        <v>2834</v>
      </c>
      <c r="ES14" s="182" t="s">
        <v>2722</v>
      </c>
      <c r="ET14" s="182" t="s">
        <v>2722</v>
      </c>
    </row>
    <row r="15" spans="1:150" x14ac:dyDescent="0.3">
      <c r="A15" s="1"/>
      <c r="B15" s="180" t="s">
        <v>2847</v>
      </c>
      <c r="C15" s="180" t="s">
        <v>71</v>
      </c>
      <c r="D15" s="180" t="s">
        <v>78</v>
      </c>
      <c r="E15" s="180" t="s">
        <v>2848</v>
      </c>
      <c r="F15" s="180" t="s">
        <v>2849</v>
      </c>
      <c r="G15" s="180" t="s">
        <v>2834</v>
      </c>
      <c r="H15" s="180" t="s">
        <v>2722</v>
      </c>
      <c r="I15" s="180" t="s">
        <v>2722</v>
      </c>
      <c r="J15" s="180" t="s">
        <v>2834</v>
      </c>
      <c r="K15" s="180" t="s">
        <v>2722</v>
      </c>
      <c r="L15" s="180" t="s">
        <v>2722</v>
      </c>
      <c r="M15" s="180" t="s">
        <v>2834</v>
      </c>
      <c r="N15" s="180" t="s">
        <v>2722</v>
      </c>
      <c r="O15" s="180" t="s">
        <v>2722</v>
      </c>
      <c r="P15" s="180" t="s">
        <v>2834</v>
      </c>
      <c r="Q15" s="180" t="s">
        <v>2722</v>
      </c>
      <c r="R15" s="180" t="s">
        <v>2722</v>
      </c>
      <c r="S15" s="180" t="s">
        <v>2834</v>
      </c>
      <c r="T15" s="180" t="s">
        <v>2722</v>
      </c>
      <c r="U15" s="180" t="s">
        <v>2722</v>
      </c>
      <c r="V15" s="180" t="s">
        <v>2834</v>
      </c>
      <c r="W15" s="180" t="s">
        <v>2722</v>
      </c>
      <c r="X15" s="180" t="s">
        <v>2722</v>
      </c>
      <c r="Y15" s="180" t="s">
        <v>2834</v>
      </c>
      <c r="Z15" s="180" t="s">
        <v>2722</v>
      </c>
      <c r="AA15" s="180" t="s">
        <v>2722</v>
      </c>
      <c r="AB15" s="180" t="s">
        <v>2834</v>
      </c>
      <c r="AC15" s="180" t="s">
        <v>2722</v>
      </c>
      <c r="AD15" s="180" t="s">
        <v>2722</v>
      </c>
      <c r="AE15" s="180" t="s">
        <v>2834</v>
      </c>
      <c r="AF15" s="180" t="s">
        <v>2722</v>
      </c>
      <c r="AG15" s="180" t="s">
        <v>2722</v>
      </c>
      <c r="AH15" s="180" t="s">
        <v>2834</v>
      </c>
      <c r="AI15" s="180" t="s">
        <v>2722</v>
      </c>
      <c r="AJ15" s="180" t="s">
        <v>2722</v>
      </c>
      <c r="AK15" s="180" t="s">
        <v>2834</v>
      </c>
      <c r="AL15" s="180" t="s">
        <v>2722</v>
      </c>
      <c r="AM15" s="180" t="s">
        <v>2722</v>
      </c>
      <c r="AN15" s="180" t="s">
        <v>2834</v>
      </c>
      <c r="AO15" s="180" t="s">
        <v>2722</v>
      </c>
      <c r="AP15" s="180" t="s">
        <v>2722</v>
      </c>
      <c r="AQ15" s="180" t="s">
        <v>2834</v>
      </c>
      <c r="AR15" s="180" t="s">
        <v>2722</v>
      </c>
      <c r="AS15" s="180" t="s">
        <v>2722</v>
      </c>
      <c r="AT15" s="180" t="s">
        <v>2834</v>
      </c>
      <c r="AU15" s="180" t="s">
        <v>2722</v>
      </c>
      <c r="AV15" s="180" t="s">
        <v>2722</v>
      </c>
      <c r="AW15" s="180" t="s">
        <v>2834</v>
      </c>
      <c r="AX15" s="180" t="s">
        <v>2722</v>
      </c>
      <c r="AY15" s="180" t="s">
        <v>2722</v>
      </c>
      <c r="AZ15" s="180" t="s">
        <v>2834</v>
      </c>
      <c r="BA15" s="180" t="s">
        <v>2722</v>
      </c>
      <c r="BB15" s="180" t="s">
        <v>2722</v>
      </c>
      <c r="BC15" s="180" t="s">
        <v>2834</v>
      </c>
      <c r="BD15" s="180" t="s">
        <v>2722</v>
      </c>
      <c r="BE15" s="180" t="s">
        <v>2722</v>
      </c>
      <c r="BF15" s="180" t="s">
        <v>2834</v>
      </c>
      <c r="BG15" s="180" t="s">
        <v>2722</v>
      </c>
      <c r="BH15" s="180" t="s">
        <v>2722</v>
      </c>
      <c r="BI15" s="180" t="s">
        <v>2834</v>
      </c>
      <c r="BJ15" s="180" t="s">
        <v>2722</v>
      </c>
      <c r="BK15" s="180" t="s">
        <v>2722</v>
      </c>
      <c r="BL15" s="180" t="s">
        <v>2834</v>
      </c>
      <c r="BM15" s="180" t="s">
        <v>2722</v>
      </c>
      <c r="BN15" s="180" t="s">
        <v>2722</v>
      </c>
      <c r="BO15" s="180" t="s">
        <v>2834</v>
      </c>
      <c r="BP15" s="180" t="s">
        <v>2722</v>
      </c>
      <c r="BQ15" s="180" t="s">
        <v>2722</v>
      </c>
      <c r="BR15" s="180" t="s">
        <v>2834</v>
      </c>
      <c r="BS15" s="180" t="s">
        <v>2722</v>
      </c>
      <c r="BT15" s="180" t="s">
        <v>2722</v>
      </c>
      <c r="BU15" s="180" t="s">
        <v>2834</v>
      </c>
      <c r="BV15" s="180" t="s">
        <v>2722</v>
      </c>
      <c r="BW15" s="180" t="s">
        <v>2722</v>
      </c>
      <c r="BX15" s="180" t="s">
        <v>2834</v>
      </c>
      <c r="BY15" s="180" t="s">
        <v>2722</v>
      </c>
      <c r="BZ15" s="180" t="s">
        <v>2722</v>
      </c>
      <c r="CA15" s="180" t="s">
        <v>2834</v>
      </c>
      <c r="CB15" s="180" t="s">
        <v>2722</v>
      </c>
      <c r="CC15" s="180" t="s">
        <v>2722</v>
      </c>
      <c r="CD15" s="180" t="s">
        <v>2834</v>
      </c>
      <c r="CE15" s="180" t="s">
        <v>2722</v>
      </c>
      <c r="CF15" s="180" t="s">
        <v>2722</v>
      </c>
      <c r="CG15" s="180" t="s">
        <v>2834</v>
      </c>
      <c r="CH15" s="180" t="s">
        <v>2722</v>
      </c>
      <c r="CI15" s="180" t="s">
        <v>2722</v>
      </c>
      <c r="CJ15" s="180" t="s">
        <v>2834</v>
      </c>
      <c r="CK15" s="180" t="s">
        <v>2722</v>
      </c>
      <c r="CL15" s="180" t="s">
        <v>2722</v>
      </c>
      <c r="CM15" s="180" t="s">
        <v>2834</v>
      </c>
      <c r="CN15" s="180" t="s">
        <v>2722</v>
      </c>
      <c r="CO15" s="180" t="s">
        <v>2722</v>
      </c>
      <c r="CP15" s="180" t="s">
        <v>2834</v>
      </c>
      <c r="CQ15" s="180" t="s">
        <v>2722</v>
      </c>
      <c r="CR15" s="180" t="s">
        <v>2722</v>
      </c>
      <c r="CS15" s="180" t="s">
        <v>2834</v>
      </c>
      <c r="CT15" s="180" t="s">
        <v>2722</v>
      </c>
      <c r="CU15" s="180" t="s">
        <v>2722</v>
      </c>
      <c r="CV15" s="180" t="s">
        <v>2834</v>
      </c>
      <c r="CW15" s="180" t="s">
        <v>2722</v>
      </c>
      <c r="CX15" s="180" t="s">
        <v>2722</v>
      </c>
      <c r="CY15" s="180" t="s">
        <v>2834</v>
      </c>
      <c r="CZ15" s="180" t="s">
        <v>2722</v>
      </c>
      <c r="DA15" s="180" t="s">
        <v>2722</v>
      </c>
      <c r="DB15" s="180" t="s">
        <v>2834</v>
      </c>
      <c r="DC15" s="180" t="s">
        <v>2722</v>
      </c>
      <c r="DD15" s="180" t="s">
        <v>2722</v>
      </c>
      <c r="DE15" s="180" t="s">
        <v>2834</v>
      </c>
      <c r="DF15" s="180" t="s">
        <v>2722</v>
      </c>
      <c r="DG15" s="180" t="s">
        <v>2722</v>
      </c>
      <c r="DH15" s="180" t="s">
        <v>2834</v>
      </c>
      <c r="DI15" s="180" t="s">
        <v>2722</v>
      </c>
      <c r="DJ15" s="180" t="s">
        <v>2722</v>
      </c>
      <c r="DK15" s="180" t="s">
        <v>2834</v>
      </c>
      <c r="DL15" s="180" t="s">
        <v>2722</v>
      </c>
      <c r="DM15" s="180" t="s">
        <v>2722</v>
      </c>
      <c r="DN15" s="180" t="s">
        <v>2834</v>
      </c>
      <c r="DO15" s="180" t="s">
        <v>2722</v>
      </c>
      <c r="DP15" s="180" t="s">
        <v>2722</v>
      </c>
      <c r="DQ15" s="180" t="s">
        <v>2834</v>
      </c>
      <c r="DR15" s="180" t="s">
        <v>2722</v>
      </c>
      <c r="DS15" s="180" t="s">
        <v>2722</v>
      </c>
      <c r="DT15" s="180" t="s">
        <v>2834</v>
      </c>
      <c r="DU15" s="180" t="s">
        <v>2722</v>
      </c>
      <c r="DV15" s="180" t="s">
        <v>2722</v>
      </c>
      <c r="DW15" s="180" t="s">
        <v>2834</v>
      </c>
      <c r="DX15" s="180" t="s">
        <v>2722</v>
      </c>
      <c r="DY15" s="180" t="s">
        <v>2722</v>
      </c>
      <c r="DZ15" s="180" t="s">
        <v>2834</v>
      </c>
      <c r="EA15" s="180" t="s">
        <v>2722</v>
      </c>
      <c r="EB15" s="180" t="s">
        <v>2722</v>
      </c>
      <c r="EC15" s="180" t="s">
        <v>2834</v>
      </c>
      <c r="ED15" s="180" t="s">
        <v>2722</v>
      </c>
      <c r="EE15" s="180" t="s">
        <v>2722</v>
      </c>
      <c r="EF15" s="180" t="s">
        <v>2834</v>
      </c>
      <c r="EG15" s="180" t="s">
        <v>2722</v>
      </c>
      <c r="EH15" s="180" t="s">
        <v>2722</v>
      </c>
      <c r="EI15" s="180" t="s">
        <v>2834</v>
      </c>
      <c r="EJ15" s="180" t="s">
        <v>2722</v>
      </c>
      <c r="EK15" s="180" t="s">
        <v>2722</v>
      </c>
      <c r="EL15" s="180" t="s">
        <v>2834</v>
      </c>
      <c r="EM15" s="180" t="s">
        <v>2722</v>
      </c>
      <c r="EN15" s="180" t="s">
        <v>2722</v>
      </c>
      <c r="EO15" s="180" t="s">
        <v>2834</v>
      </c>
      <c r="EP15" s="180" t="s">
        <v>2722</v>
      </c>
      <c r="EQ15" s="180" t="s">
        <v>2722</v>
      </c>
      <c r="ER15" s="180" t="s">
        <v>2834</v>
      </c>
      <c r="ES15" s="180" t="s">
        <v>2722</v>
      </c>
      <c r="ET15" s="180" t="s">
        <v>2722</v>
      </c>
    </row>
    <row r="16" spans="1:150" x14ac:dyDescent="0.3">
      <c r="A16" s="1"/>
      <c r="B16" s="181" t="s">
        <v>2850</v>
      </c>
      <c r="C16" s="181" t="s">
        <v>71</v>
      </c>
      <c r="D16" s="181" t="s">
        <v>78</v>
      </c>
      <c r="E16" s="181" t="s">
        <v>2851</v>
      </c>
      <c r="F16" s="181" t="s">
        <v>2852</v>
      </c>
      <c r="G16" s="182" t="s">
        <v>2834</v>
      </c>
      <c r="H16" s="182" t="s">
        <v>2722</v>
      </c>
      <c r="I16" s="182" t="s">
        <v>2722</v>
      </c>
      <c r="J16" s="182" t="s">
        <v>2834</v>
      </c>
      <c r="K16" s="182" t="s">
        <v>2722</v>
      </c>
      <c r="L16" s="182" t="s">
        <v>2722</v>
      </c>
      <c r="M16" s="182" t="s">
        <v>2834</v>
      </c>
      <c r="N16" s="182" t="s">
        <v>2722</v>
      </c>
      <c r="O16" s="182" t="s">
        <v>2722</v>
      </c>
      <c r="P16" s="182" t="s">
        <v>2834</v>
      </c>
      <c r="Q16" s="182" t="s">
        <v>2722</v>
      </c>
      <c r="R16" s="182" t="s">
        <v>2722</v>
      </c>
      <c r="S16" s="182" t="s">
        <v>2834</v>
      </c>
      <c r="T16" s="182" t="s">
        <v>2722</v>
      </c>
      <c r="U16" s="182" t="s">
        <v>2722</v>
      </c>
      <c r="V16" s="182" t="s">
        <v>2834</v>
      </c>
      <c r="W16" s="182" t="s">
        <v>2722</v>
      </c>
      <c r="X16" s="182" t="s">
        <v>2722</v>
      </c>
      <c r="Y16" s="182" t="s">
        <v>2834</v>
      </c>
      <c r="Z16" s="182" t="s">
        <v>2722</v>
      </c>
      <c r="AA16" s="182" t="s">
        <v>2722</v>
      </c>
      <c r="AB16" s="182" t="s">
        <v>2834</v>
      </c>
      <c r="AC16" s="182" t="s">
        <v>2722</v>
      </c>
      <c r="AD16" s="182" t="s">
        <v>2722</v>
      </c>
      <c r="AE16" s="182" t="s">
        <v>2834</v>
      </c>
      <c r="AF16" s="182" t="s">
        <v>2722</v>
      </c>
      <c r="AG16" s="182" t="s">
        <v>2722</v>
      </c>
      <c r="AH16" s="182" t="s">
        <v>2834</v>
      </c>
      <c r="AI16" s="182" t="s">
        <v>2722</v>
      </c>
      <c r="AJ16" s="182" t="s">
        <v>2722</v>
      </c>
      <c r="AK16" s="182" t="s">
        <v>2834</v>
      </c>
      <c r="AL16" s="182" t="s">
        <v>2722</v>
      </c>
      <c r="AM16" s="182" t="s">
        <v>2722</v>
      </c>
      <c r="AN16" s="182" t="s">
        <v>2834</v>
      </c>
      <c r="AO16" s="182" t="s">
        <v>2722</v>
      </c>
      <c r="AP16" s="182" t="s">
        <v>2722</v>
      </c>
      <c r="AQ16" s="182" t="s">
        <v>2834</v>
      </c>
      <c r="AR16" s="182" t="s">
        <v>2722</v>
      </c>
      <c r="AS16" s="182" t="s">
        <v>2722</v>
      </c>
      <c r="AT16" s="182" t="s">
        <v>2834</v>
      </c>
      <c r="AU16" s="182" t="s">
        <v>2722</v>
      </c>
      <c r="AV16" s="182" t="s">
        <v>2722</v>
      </c>
      <c r="AW16" s="182" t="s">
        <v>2834</v>
      </c>
      <c r="AX16" s="182" t="s">
        <v>2722</v>
      </c>
      <c r="AY16" s="182" t="s">
        <v>2722</v>
      </c>
      <c r="AZ16" s="182" t="s">
        <v>2834</v>
      </c>
      <c r="BA16" s="182" t="s">
        <v>2722</v>
      </c>
      <c r="BB16" s="182" t="s">
        <v>2722</v>
      </c>
      <c r="BC16" s="182" t="s">
        <v>2834</v>
      </c>
      <c r="BD16" s="182" t="s">
        <v>2722</v>
      </c>
      <c r="BE16" s="182" t="s">
        <v>2722</v>
      </c>
      <c r="BF16" s="182" t="s">
        <v>2834</v>
      </c>
      <c r="BG16" s="182" t="s">
        <v>2722</v>
      </c>
      <c r="BH16" s="182" t="s">
        <v>2722</v>
      </c>
      <c r="BI16" s="182" t="s">
        <v>2834</v>
      </c>
      <c r="BJ16" s="182" t="s">
        <v>2722</v>
      </c>
      <c r="BK16" s="182" t="s">
        <v>2722</v>
      </c>
      <c r="BL16" s="182" t="s">
        <v>2834</v>
      </c>
      <c r="BM16" s="182" t="s">
        <v>2722</v>
      </c>
      <c r="BN16" s="182" t="s">
        <v>2722</v>
      </c>
      <c r="BO16" s="182" t="s">
        <v>2834</v>
      </c>
      <c r="BP16" s="182" t="s">
        <v>2722</v>
      </c>
      <c r="BQ16" s="182" t="s">
        <v>2722</v>
      </c>
      <c r="BR16" s="182" t="s">
        <v>2834</v>
      </c>
      <c r="BS16" s="182" t="s">
        <v>2722</v>
      </c>
      <c r="BT16" s="182" t="s">
        <v>2722</v>
      </c>
      <c r="BU16" s="182" t="s">
        <v>2834</v>
      </c>
      <c r="BV16" s="182" t="s">
        <v>2722</v>
      </c>
      <c r="BW16" s="182" t="s">
        <v>2722</v>
      </c>
      <c r="BX16" s="182" t="s">
        <v>2834</v>
      </c>
      <c r="BY16" s="182" t="s">
        <v>2722</v>
      </c>
      <c r="BZ16" s="182" t="s">
        <v>2722</v>
      </c>
      <c r="CA16" s="182" t="s">
        <v>2834</v>
      </c>
      <c r="CB16" s="182" t="s">
        <v>2722</v>
      </c>
      <c r="CC16" s="182" t="s">
        <v>2722</v>
      </c>
      <c r="CD16" s="182" t="s">
        <v>2834</v>
      </c>
      <c r="CE16" s="182" t="s">
        <v>2722</v>
      </c>
      <c r="CF16" s="182" t="s">
        <v>2722</v>
      </c>
      <c r="CG16" s="182" t="s">
        <v>2834</v>
      </c>
      <c r="CH16" s="182" t="s">
        <v>2722</v>
      </c>
      <c r="CI16" s="182" t="s">
        <v>2722</v>
      </c>
      <c r="CJ16" s="182" t="s">
        <v>2834</v>
      </c>
      <c r="CK16" s="182" t="s">
        <v>2722</v>
      </c>
      <c r="CL16" s="182" t="s">
        <v>2722</v>
      </c>
      <c r="CM16" s="182" t="s">
        <v>2834</v>
      </c>
      <c r="CN16" s="182" t="s">
        <v>2722</v>
      </c>
      <c r="CO16" s="182" t="s">
        <v>2722</v>
      </c>
      <c r="CP16" s="182" t="s">
        <v>2834</v>
      </c>
      <c r="CQ16" s="182" t="s">
        <v>2722</v>
      </c>
      <c r="CR16" s="182" t="s">
        <v>2722</v>
      </c>
      <c r="CS16" s="182" t="s">
        <v>2834</v>
      </c>
      <c r="CT16" s="182" t="s">
        <v>2722</v>
      </c>
      <c r="CU16" s="182" t="s">
        <v>2722</v>
      </c>
      <c r="CV16" s="182" t="s">
        <v>2834</v>
      </c>
      <c r="CW16" s="182" t="s">
        <v>2722</v>
      </c>
      <c r="CX16" s="182" t="s">
        <v>2722</v>
      </c>
      <c r="CY16" s="182" t="s">
        <v>2834</v>
      </c>
      <c r="CZ16" s="182" t="s">
        <v>2722</v>
      </c>
      <c r="DA16" s="182" t="s">
        <v>2722</v>
      </c>
      <c r="DB16" s="182" t="s">
        <v>2834</v>
      </c>
      <c r="DC16" s="182" t="s">
        <v>2722</v>
      </c>
      <c r="DD16" s="182" t="s">
        <v>2722</v>
      </c>
      <c r="DE16" s="182" t="s">
        <v>2834</v>
      </c>
      <c r="DF16" s="182" t="s">
        <v>2722</v>
      </c>
      <c r="DG16" s="182" t="s">
        <v>2722</v>
      </c>
      <c r="DH16" s="182" t="s">
        <v>2834</v>
      </c>
      <c r="DI16" s="182" t="s">
        <v>2722</v>
      </c>
      <c r="DJ16" s="182" t="s">
        <v>2722</v>
      </c>
      <c r="DK16" s="182" t="s">
        <v>2834</v>
      </c>
      <c r="DL16" s="182" t="s">
        <v>2722</v>
      </c>
      <c r="DM16" s="182" t="s">
        <v>2722</v>
      </c>
      <c r="DN16" s="182" t="s">
        <v>2834</v>
      </c>
      <c r="DO16" s="182" t="s">
        <v>2722</v>
      </c>
      <c r="DP16" s="182" t="s">
        <v>2722</v>
      </c>
      <c r="DQ16" s="182" t="s">
        <v>2834</v>
      </c>
      <c r="DR16" s="182" t="s">
        <v>2722</v>
      </c>
      <c r="DS16" s="182" t="s">
        <v>2722</v>
      </c>
      <c r="DT16" s="182" t="s">
        <v>2834</v>
      </c>
      <c r="DU16" s="182" t="s">
        <v>2722</v>
      </c>
      <c r="DV16" s="182" t="s">
        <v>2722</v>
      </c>
      <c r="DW16" s="182" t="s">
        <v>2834</v>
      </c>
      <c r="DX16" s="182" t="s">
        <v>2722</v>
      </c>
      <c r="DY16" s="182" t="s">
        <v>2722</v>
      </c>
      <c r="DZ16" s="182" t="s">
        <v>2834</v>
      </c>
      <c r="EA16" s="182" t="s">
        <v>2722</v>
      </c>
      <c r="EB16" s="182" t="s">
        <v>2722</v>
      </c>
      <c r="EC16" s="182" t="s">
        <v>2834</v>
      </c>
      <c r="ED16" s="182" t="s">
        <v>2722</v>
      </c>
      <c r="EE16" s="182" t="s">
        <v>2722</v>
      </c>
      <c r="EF16" s="182" t="s">
        <v>2834</v>
      </c>
      <c r="EG16" s="182" t="s">
        <v>2722</v>
      </c>
      <c r="EH16" s="182" t="s">
        <v>2722</v>
      </c>
      <c r="EI16" s="182" t="s">
        <v>2834</v>
      </c>
      <c r="EJ16" s="182" t="s">
        <v>2722</v>
      </c>
      <c r="EK16" s="182" t="s">
        <v>2722</v>
      </c>
      <c r="EL16" s="182" t="s">
        <v>2834</v>
      </c>
      <c r="EM16" s="182" t="s">
        <v>2722</v>
      </c>
      <c r="EN16" s="182" t="s">
        <v>2722</v>
      </c>
      <c r="EO16" s="182" t="s">
        <v>2834</v>
      </c>
      <c r="EP16" s="182" t="s">
        <v>2722</v>
      </c>
      <c r="EQ16" s="182" t="s">
        <v>2722</v>
      </c>
      <c r="ER16" s="182" t="s">
        <v>2834</v>
      </c>
      <c r="ES16" s="182" t="s">
        <v>2722</v>
      </c>
      <c r="ET16" s="182" t="s">
        <v>2722</v>
      </c>
    </row>
    <row r="17" spans="1:150" x14ac:dyDescent="0.3">
      <c r="A17" s="1"/>
      <c r="B17" s="181" t="s">
        <v>2853</v>
      </c>
      <c r="C17" s="181" t="s">
        <v>71</v>
      </c>
      <c r="D17" s="181" t="s">
        <v>78</v>
      </c>
      <c r="E17" s="181" t="s">
        <v>2854</v>
      </c>
      <c r="F17" s="181" t="s">
        <v>2855</v>
      </c>
      <c r="G17" s="182" t="s">
        <v>2834</v>
      </c>
      <c r="H17" s="182" t="s">
        <v>910</v>
      </c>
      <c r="I17" s="182" t="s">
        <v>910</v>
      </c>
      <c r="J17" s="182" t="s">
        <v>2834</v>
      </c>
      <c r="K17" s="182" t="s">
        <v>910</v>
      </c>
      <c r="L17" s="182" t="s">
        <v>910</v>
      </c>
      <c r="M17" s="182" t="s">
        <v>2834</v>
      </c>
      <c r="N17" s="182" t="s">
        <v>910</v>
      </c>
      <c r="O17" s="182" t="s">
        <v>910</v>
      </c>
      <c r="P17" s="182" t="s">
        <v>2834</v>
      </c>
      <c r="Q17" s="182" t="s">
        <v>910</v>
      </c>
      <c r="R17" s="182" t="s">
        <v>910</v>
      </c>
      <c r="S17" s="182" t="s">
        <v>2834</v>
      </c>
      <c r="T17" s="182" t="s">
        <v>910</v>
      </c>
      <c r="U17" s="182" t="s">
        <v>910</v>
      </c>
      <c r="V17" s="182" t="s">
        <v>2834</v>
      </c>
      <c r="W17" s="182" t="s">
        <v>910</v>
      </c>
      <c r="X17" s="182" t="s">
        <v>910</v>
      </c>
      <c r="Y17" s="182" t="s">
        <v>2834</v>
      </c>
      <c r="Z17" s="182" t="s">
        <v>910</v>
      </c>
      <c r="AA17" s="182" t="s">
        <v>910</v>
      </c>
      <c r="AB17" s="182" t="s">
        <v>2834</v>
      </c>
      <c r="AC17" s="182" t="s">
        <v>910</v>
      </c>
      <c r="AD17" s="182" t="s">
        <v>910</v>
      </c>
      <c r="AE17" s="182" t="s">
        <v>2834</v>
      </c>
      <c r="AF17" s="182" t="s">
        <v>910</v>
      </c>
      <c r="AG17" s="182" t="s">
        <v>910</v>
      </c>
      <c r="AH17" s="182" t="s">
        <v>2834</v>
      </c>
      <c r="AI17" s="182" t="s">
        <v>910</v>
      </c>
      <c r="AJ17" s="182" t="s">
        <v>910</v>
      </c>
      <c r="AK17" s="182" t="s">
        <v>2834</v>
      </c>
      <c r="AL17" s="182" t="s">
        <v>910</v>
      </c>
      <c r="AM17" s="182" t="s">
        <v>910</v>
      </c>
      <c r="AN17" s="182" t="s">
        <v>2834</v>
      </c>
      <c r="AO17" s="182" t="s">
        <v>910</v>
      </c>
      <c r="AP17" s="182" t="s">
        <v>910</v>
      </c>
      <c r="AQ17" s="182" t="s">
        <v>2834</v>
      </c>
      <c r="AR17" s="182" t="s">
        <v>910</v>
      </c>
      <c r="AS17" s="182" t="s">
        <v>910</v>
      </c>
      <c r="AT17" s="182" t="s">
        <v>2834</v>
      </c>
      <c r="AU17" s="182" t="s">
        <v>910</v>
      </c>
      <c r="AV17" s="182" t="s">
        <v>910</v>
      </c>
      <c r="AW17" s="182" t="s">
        <v>2834</v>
      </c>
      <c r="AX17" s="182" t="s">
        <v>910</v>
      </c>
      <c r="AY17" s="182" t="s">
        <v>910</v>
      </c>
      <c r="AZ17" s="182" t="s">
        <v>2834</v>
      </c>
      <c r="BA17" s="182" t="s">
        <v>910</v>
      </c>
      <c r="BB17" s="182" t="s">
        <v>910</v>
      </c>
      <c r="BC17" s="182" t="s">
        <v>2834</v>
      </c>
      <c r="BD17" s="182" t="s">
        <v>910</v>
      </c>
      <c r="BE17" s="182" t="s">
        <v>910</v>
      </c>
      <c r="BF17" s="182" t="s">
        <v>2834</v>
      </c>
      <c r="BG17" s="182" t="s">
        <v>910</v>
      </c>
      <c r="BH17" s="182" t="s">
        <v>910</v>
      </c>
      <c r="BI17" s="182" t="s">
        <v>2834</v>
      </c>
      <c r="BJ17" s="182" t="s">
        <v>910</v>
      </c>
      <c r="BK17" s="182" t="s">
        <v>910</v>
      </c>
      <c r="BL17" s="182" t="s">
        <v>2834</v>
      </c>
      <c r="BM17" s="182" t="s">
        <v>910</v>
      </c>
      <c r="BN17" s="182" t="s">
        <v>910</v>
      </c>
      <c r="BO17" s="182" t="s">
        <v>2834</v>
      </c>
      <c r="BP17" s="182" t="s">
        <v>910</v>
      </c>
      <c r="BQ17" s="182" t="s">
        <v>910</v>
      </c>
      <c r="BR17" s="182" t="s">
        <v>2834</v>
      </c>
      <c r="BS17" s="182" t="s">
        <v>910</v>
      </c>
      <c r="BT17" s="182" t="s">
        <v>910</v>
      </c>
      <c r="BU17" s="182" t="s">
        <v>2834</v>
      </c>
      <c r="BV17" s="182" t="s">
        <v>910</v>
      </c>
      <c r="BW17" s="182" t="s">
        <v>910</v>
      </c>
      <c r="BX17" s="182" t="s">
        <v>2834</v>
      </c>
      <c r="BY17" s="182" t="s">
        <v>910</v>
      </c>
      <c r="BZ17" s="182" t="s">
        <v>910</v>
      </c>
      <c r="CA17" s="182" t="s">
        <v>2834</v>
      </c>
      <c r="CB17" s="182" t="s">
        <v>910</v>
      </c>
      <c r="CC17" s="182" t="s">
        <v>910</v>
      </c>
      <c r="CD17" s="182" t="s">
        <v>2834</v>
      </c>
      <c r="CE17" s="182" t="s">
        <v>910</v>
      </c>
      <c r="CF17" s="182" t="s">
        <v>910</v>
      </c>
      <c r="CG17" s="182" t="s">
        <v>2834</v>
      </c>
      <c r="CH17" s="182" t="s">
        <v>910</v>
      </c>
      <c r="CI17" s="182" t="s">
        <v>910</v>
      </c>
      <c r="CJ17" s="182" t="s">
        <v>2834</v>
      </c>
      <c r="CK17" s="182" t="s">
        <v>910</v>
      </c>
      <c r="CL17" s="182" t="s">
        <v>910</v>
      </c>
      <c r="CM17" s="182" t="s">
        <v>2834</v>
      </c>
      <c r="CN17" s="182" t="s">
        <v>910</v>
      </c>
      <c r="CO17" s="182" t="s">
        <v>910</v>
      </c>
      <c r="CP17" s="182" t="s">
        <v>2834</v>
      </c>
      <c r="CQ17" s="182" t="s">
        <v>910</v>
      </c>
      <c r="CR17" s="182" t="s">
        <v>910</v>
      </c>
      <c r="CS17" s="182" t="s">
        <v>2834</v>
      </c>
      <c r="CT17" s="182" t="s">
        <v>910</v>
      </c>
      <c r="CU17" s="182" t="s">
        <v>910</v>
      </c>
      <c r="CV17" s="182" t="s">
        <v>2834</v>
      </c>
      <c r="CW17" s="182" t="s">
        <v>910</v>
      </c>
      <c r="CX17" s="182" t="s">
        <v>910</v>
      </c>
      <c r="CY17" s="182" t="s">
        <v>2834</v>
      </c>
      <c r="CZ17" s="182" t="s">
        <v>910</v>
      </c>
      <c r="DA17" s="182" t="s">
        <v>910</v>
      </c>
      <c r="DB17" s="182" t="s">
        <v>2834</v>
      </c>
      <c r="DC17" s="182" t="s">
        <v>910</v>
      </c>
      <c r="DD17" s="182" t="s">
        <v>910</v>
      </c>
      <c r="DE17" s="182" t="s">
        <v>2834</v>
      </c>
      <c r="DF17" s="182" t="s">
        <v>910</v>
      </c>
      <c r="DG17" s="182" t="s">
        <v>910</v>
      </c>
      <c r="DH17" s="182" t="s">
        <v>2834</v>
      </c>
      <c r="DI17" s="182" t="s">
        <v>910</v>
      </c>
      <c r="DJ17" s="182" t="s">
        <v>910</v>
      </c>
      <c r="DK17" s="182" t="s">
        <v>2834</v>
      </c>
      <c r="DL17" s="182" t="s">
        <v>910</v>
      </c>
      <c r="DM17" s="182" t="s">
        <v>910</v>
      </c>
      <c r="DN17" s="182" t="s">
        <v>2834</v>
      </c>
      <c r="DO17" s="182" t="s">
        <v>910</v>
      </c>
      <c r="DP17" s="182" t="s">
        <v>910</v>
      </c>
      <c r="DQ17" s="182" t="s">
        <v>2834</v>
      </c>
      <c r="DR17" s="182" t="s">
        <v>910</v>
      </c>
      <c r="DS17" s="182" t="s">
        <v>910</v>
      </c>
      <c r="DT17" s="182" t="s">
        <v>2834</v>
      </c>
      <c r="DU17" s="182" t="s">
        <v>910</v>
      </c>
      <c r="DV17" s="182" t="s">
        <v>910</v>
      </c>
      <c r="DW17" s="182" t="s">
        <v>2834</v>
      </c>
      <c r="DX17" s="182" t="s">
        <v>910</v>
      </c>
      <c r="DY17" s="182" t="s">
        <v>910</v>
      </c>
      <c r="DZ17" s="182" t="s">
        <v>2834</v>
      </c>
      <c r="EA17" s="182" t="s">
        <v>910</v>
      </c>
      <c r="EB17" s="182" t="s">
        <v>910</v>
      </c>
      <c r="EC17" s="182" t="s">
        <v>2834</v>
      </c>
      <c r="ED17" s="182" t="s">
        <v>910</v>
      </c>
      <c r="EE17" s="182" t="s">
        <v>910</v>
      </c>
      <c r="EF17" s="182" t="s">
        <v>2834</v>
      </c>
      <c r="EG17" s="182" t="s">
        <v>910</v>
      </c>
      <c r="EH17" s="182" t="s">
        <v>910</v>
      </c>
      <c r="EI17" s="182" t="s">
        <v>2834</v>
      </c>
      <c r="EJ17" s="182" t="s">
        <v>910</v>
      </c>
      <c r="EK17" s="182" t="s">
        <v>910</v>
      </c>
      <c r="EL17" s="182" t="s">
        <v>2834</v>
      </c>
      <c r="EM17" s="182" t="s">
        <v>910</v>
      </c>
      <c r="EN17" s="182" t="s">
        <v>910</v>
      </c>
      <c r="EO17" s="182" t="s">
        <v>2834</v>
      </c>
      <c r="EP17" s="182" t="s">
        <v>910</v>
      </c>
      <c r="EQ17" s="182" t="s">
        <v>910</v>
      </c>
      <c r="ER17" s="182" t="s">
        <v>2834</v>
      </c>
      <c r="ES17" s="182" t="s">
        <v>910</v>
      </c>
      <c r="ET17" s="182" t="s">
        <v>910</v>
      </c>
    </row>
    <row r="18" spans="1:150" x14ac:dyDescent="0.3">
      <c r="A18" s="1"/>
      <c r="B18" s="180" t="s">
        <v>2856</v>
      </c>
      <c r="C18" s="180" t="s">
        <v>102</v>
      </c>
      <c r="D18" s="180" t="s">
        <v>979</v>
      </c>
      <c r="E18" s="180" t="s">
        <v>2857</v>
      </c>
      <c r="F18" s="180" t="s">
        <v>2858</v>
      </c>
      <c r="G18" s="180" t="s">
        <v>2834</v>
      </c>
      <c r="H18" s="180" t="s">
        <v>2722</v>
      </c>
      <c r="I18" s="180" t="s">
        <v>2722</v>
      </c>
      <c r="J18" s="180" t="s">
        <v>2834</v>
      </c>
      <c r="K18" s="180" t="s">
        <v>2722</v>
      </c>
      <c r="L18" s="180" t="s">
        <v>2722</v>
      </c>
      <c r="M18" s="180" t="s">
        <v>2834</v>
      </c>
      <c r="N18" s="180" t="s">
        <v>2722</v>
      </c>
      <c r="O18" s="180" t="s">
        <v>2722</v>
      </c>
      <c r="P18" s="180" t="s">
        <v>2834</v>
      </c>
      <c r="Q18" s="180" t="s">
        <v>2722</v>
      </c>
      <c r="R18" s="180" t="s">
        <v>2722</v>
      </c>
      <c r="S18" s="180" t="s">
        <v>2834</v>
      </c>
      <c r="T18" s="180" t="s">
        <v>2722</v>
      </c>
      <c r="U18" s="180" t="s">
        <v>2722</v>
      </c>
      <c r="V18" s="180" t="s">
        <v>2834</v>
      </c>
      <c r="W18" s="180" t="s">
        <v>2722</v>
      </c>
      <c r="X18" s="180" t="s">
        <v>2722</v>
      </c>
      <c r="Y18" s="180" t="s">
        <v>2834</v>
      </c>
      <c r="Z18" s="180" t="s">
        <v>2722</v>
      </c>
      <c r="AA18" s="180" t="s">
        <v>2722</v>
      </c>
      <c r="AB18" s="180" t="s">
        <v>2834</v>
      </c>
      <c r="AC18" s="180" t="s">
        <v>2722</v>
      </c>
      <c r="AD18" s="180" t="s">
        <v>2722</v>
      </c>
      <c r="AE18" s="180" t="s">
        <v>2834</v>
      </c>
      <c r="AF18" s="180" t="s">
        <v>2722</v>
      </c>
      <c r="AG18" s="180" t="s">
        <v>2722</v>
      </c>
      <c r="AH18" s="180" t="s">
        <v>2834</v>
      </c>
      <c r="AI18" s="180" t="s">
        <v>2722</v>
      </c>
      <c r="AJ18" s="180" t="s">
        <v>2722</v>
      </c>
      <c r="AK18" s="180" t="s">
        <v>2834</v>
      </c>
      <c r="AL18" s="180" t="s">
        <v>2722</v>
      </c>
      <c r="AM18" s="180" t="s">
        <v>2722</v>
      </c>
      <c r="AN18" s="180" t="s">
        <v>2834</v>
      </c>
      <c r="AO18" s="180" t="s">
        <v>2722</v>
      </c>
      <c r="AP18" s="180" t="s">
        <v>2722</v>
      </c>
      <c r="AQ18" s="180" t="s">
        <v>2834</v>
      </c>
      <c r="AR18" s="180" t="s">
        <v>2722</v>
      </c>
      <c r="AS18" s="180" t="s">
        <v>2722</v>
      </c>
      <c r="AT18" s="180" t="s">
        <v>2834</v>
      </c>
      <c r="AU18" s="180" t="s">
        <v>2722</v>
      </c>
      <c r="AV18" s="180" t="s">
        <v>2722</v>
      </c>
      <c r="AW18" s="180" t="s">
        <v>2834</v>
      </c>
      <c r="AX18" s="180" t="s">
        <v>2722</v>
      </c>
      <c r="AY18" s="180" t="s">
        <v>2722</v>
      </c>
      <c r="AZ18" s="180" t="s">
        <v>2834</v>
      </c>
      <c r="BA18" s="180" t="s">
        <v>2722</v>
      </c>
      <c r="BB18" s="180" t="s">
        <v>2722</v>
      </c>
      <c r="BC18" s="180" t="s">
        <v>2834</v>
      </c>
      <c r="BD18" s="180" t="s">
        <v>2722</v>
      </c>
      <c r="BE18" s="180" t="s">
        <v>2722</v>
      </c>
      <c r="BF18" s="180" t="s">
        <v>2834</v>
      </c>
      <c r="BG18" s="180" t="s">
        <v>2722</v>
      </c>
      <c r="BH18" s="180" t="s">
        <v>2722</v>
      </c>
      <c r="BI18" s="180" t="s">
        <v>2834</v>
      </c>
      <c r="BJ18" s="180" t="s">
        <v>2722</v>
      </c>
      <c r="BK18" s="180" t="s">
        <v>2722</v>
      </c>
      <c r="BL18" s="180" t="s">
        <v>2834</v>
      </c>
      <c r="BM18" s="180" t="s">
        <v>2722</v>
      </c>
      <c r="BN18" s="180" t="s">
        <v>2722</v>
      </c>
      <c r="BO18" s="180" t="s">
        <v>2834</v>
      </c>
      <c r="BP18" s="180" t="s">
        <v>2722</v>
      </c>
      <c r="BQ18" s="180" t="s">
        <v>2722</v>
      </c>
      <c r="BR18" s="180" t="s">
        <v>2834</v>
      </c>
      <c r="BS18" s="180" t="s">
        <v>2722</v>
      </c>
      <c r="BT18" s="180" t="s">
        <v>2722</v>
      </c>
      <c r="BU18" s="180" t="s">
        <v>2834</v>
      </c>
      <c r="BV18" s="180" t="s">
        <v>2722</v>
      </c>
      <c r="BW18" s="180" t="s">
        <v>2722</v>
      </c>
      <c r="BX18" s="180" t="s">
        <v>2834</v>
      </c>
      <c r="BY18" s="180" t="s">
        <v>2722</v>
      </c>
      <c r="BZ18" s="180" t="s">
        <v>2722</v>
      </c>
      <c r="CA18" s="180" t="s">
        <v>2834</v>
      </c>
      <c r="CB18" s="180" t="s">
        <v>2722</v>
      </c>
      <c r="CC18" s="180" t="s">
        <v>2722</v>
      </c>
      <c r="CD18" s="180" t="s">
        <v>2834</v>
      </c>
      <c r="CE18" s="180" t="s">
        <v>2722</v>
      </c>
      <c r="CF18" s="180" t="s">
        <v>2722</v>
      </c>
      <c r="CG18" s="180" t="s">
        <v>2834</v>
      </c>
      <c r="CH18" s="180" t="s">
        <v>2722</v>
      </c>
      <c r="CI18" s="180" t="s">
        <v>2722</v>
      </c>
      <c r="CJ18" s="180" t="s">
        <v>2834</v>
      </c>
      <c r="CK18" s="180" t="s">
        <v>2722</v>
      </c>
      <c r="CL18" s="180" t="s">
        <v>2722</v>
      </c>
      <c r="CM18" s="180" t="s">
        <v>2834</v>
      </c>
      <c r="CN18" s="180" t="s">
        <v>2722</v>
      </c>
      <c r="CO18" s="180" t="s">
        <v>2722</v>
      </c>
      <c r="CP18" s="180" t="s">
        <v>2834</v>
      </c>
      <c r="CQ18" s="180" t="s">
        <v>2722</v>
      </c>
      <c r="CR18" s="180" t="s">
        <v>2722</v>
      </c>
      <c r="CS18" s="180" t="s">
        <v>2834</v>
      </c>
      <c r="CT18" s="180" t="s">
        <v>2722</v>
      </c>
      <c r="CU18" s="180" t="s">
        <v>2722</v>
      </c>
      <c r="CV18" s="180" t="s">
        <v>2834</v>
      </c>
      <c r="CW18" s="180" t="s">
        <v>2722</v>
      </c>
      <c r="CX18" s="180" t="s">
        <v>2722</v>
      </c>
      <c r="CY18" s="180" t="s">
        <v>2834</v>
      </c>
      <c r="CZ18" s="180" t="s">
        <v>2722</v>
      </c>
      <c r="DA18" s="180" t="s">
        <v>2722</v>
      </c>
      <c r="DB18" s="180" t="s">
        <v>2834</v>
      </c>
      <c r="DC18" s="180" t="s">
        <v>2722</v>
      </c>
      <c r="DD18" s="180" t="s">
        <v>2722</v>
      </c>
      <c r="DE18" s="180" t="s">
        <v>2834</v>
      </c>
      <c r="DF18" s="180" t="s">
        <v>2722</v>
      </c>
      <c r="DG18" s="180" t="s">
        <v>2722</v>
      </c>
      <c r="DH18" s="180" t="s">
        <v>2834</v>
      </c>
      <c r="DI18" s="180" t="s">
        <v>2722</v>
      </c>
      <c r="DJ18" s="180" t="s">
        <v>2722</v>
      </c>
      <c r="DK18" s="180" t="s">
        <v>2834</v>
      </c>
      <c r="DL18" s="180" t="s">
        <v>2722</v>
      </c>
      <c r="DM18" s="180" t="s">
        <v>2722</v>
      </c>
      <c r="DN18" s="180" t="s">
        <v>2834</v>
      </c>
      <c r="DO18" s="180" t="s">
        <v>2722</v>
      </c>
      <c r="DP18" s="180" t="s">
        <v>2722</v>
      </c>
      <c r="DQ18" s="180" t="s">
        <v>2834</v>
      </c>
      <c r="DR18" s="180" t="s">
        <v>2722</v>
      </c>
      <c r="DS18" s="180" t="s">
        <v>2722</v>
      </c>
      <c r="DT18" s="180" t="s">
        <v>2834</v>
      </c>
      <c r="DU18" s="180" t="s">
        <v>2722</v>
      </c>
      <c r="DV18" s="180" t="s">
        <v>2722</v>
      </c>
      <c r="DW18" s="180" t="s">
        <v>2834</v>
      </c>
      <c r="DX18" s="180" t="s">
        <v>2722</v>
      </c>
      <c r="DY18" s="180" t="s">
        <v>2722</v>
      </c>
      <c r="DZ18" s="180" t="s">
        <v>2834</v>
      </c>
      <c r="EA18" s="180" t="s">
        <v>2722</v>
      </c>
      <c r="EB18" s="180" t="s">
        <v>2722</v>
      </c>
      <c r="EC18" s="180" t="s">
        <v>2834</v>
      </c>
      <c r="ED18" s="180" t="s">
        <v>2722</v>
      </c>
      <c r="EE18" s="180" t="s">
        <v>2722</v>
      </c>
      <c r="EF18" s="180" t="s">
        <v>2834</v>
      </c>
      <c r="EG18" s="180" t="s">
        <v>2722</v>
      </c>
      <c r="EH18" s="180" t="s">
        <v>2722</v>
      </c>
      <c r="EI18" s="180" t="s">
        <v>2834</v>
      </c>
      <c r="EJ18" s="180" t="s">
        <v>2722</v>
      </c>
      <c r="EK18" s="180" t="s">
        <v>2722</v>
      </c>
      <c r="EL18" s="180" t="s">
        <v>2834</v>
      </c>
      <c r="EM18" s="180" t="s">
        <v>2722</v>
      </c>
      <c r="EN18" s="180" t="s">
        <v>2722</v>
      </c>
      <c r="EO18" s="180" t="s">
        <v>2834</v>
      </c>
      <c r="EP18" s="180" t="s">
        <v>2722</v>
      </c>
      <c r="EQ18" s="180" t="s">
        <v>2722</v>
      </c>
      <c r="ER18" s="180" t="s">
        <v>2834</v>
      </c>
      <c r="ES18" s="180" t="s">
        <v>2722</v>
      </c>
      <c r="ET18" s="180" t="s">
        <v>2722</v>
      </c>
    </row>
    <row r="19" spans="1:150" x14ac:dyDescent="0.3">
      <c r="A19" s="1"/>
      <c r="B19" s="181" t="s">
        <v>2859</v>
      </c>
      <c r="C19" s="181" t="s">
        <v>102</v>
      </c>
      <c r="D19" s="181" t="s">
        <v>979</v>
      </c>
      <c r="E19" s="181" t="s">
        <v>2860</v>
      </c>
      <c r="F19" s="181" t="s">
        <v>2861</v>
      </c>
      <c r="G19" s="182" t="s">
        <v>2834</v>
      </c>
      <c r="H19" s="182" t="s">
        <v>2722</v>
      </c>
      <c r="I19" s="182" t="s">
        <v>2722</v>
      </c>
      <c r="J19" s="182" t="s">
        <v>2834</v>
      </c>
      <c r="K19" s="182" t="s">
        <v>2722</v>
      </c>
      <c r="L19" s="182" t="s">
        <v>2722</v>
      </c>
      <c r="M19" s="182" t="s">
        <v>2834</v>
      </c>
      <c r="N19" s="182" t="s">
        <v>2722</v>
      </c>
      <c r="O19" s="182" t="s">
        <v>2722</v>
      </c>
      <c r="P19" s="182" t="s">
        <v>2834</v>
      </c>
      <c r="Q19" s="182" t="s">
        <v>2722</v>
      </c>
      <c r="R19" s="182" t="s">
        <v>2722</v>
      </c>
      <c r="S19" s="182" t="s">
        <v>2834</v>
      </c>
      <c r="T19" s="182" t="s">
        <v>2722</v>
      </c>
      <c r="U19" s="182" t="s">
        <v>2722</v>
      </c>
      <c r="V19" s="182" t="s">
        <v>2834</v>
      </c>
      <c r="W19" s="182" t="s">
        <v>2722</v>
      </c>
      <c r="X19" s="182" t="s">
        <v>2722</v>
      </c>
      <c r="Y19" s="182" t="s">
        <v>2834</v>
      </c>
      <c r="Z19" s="182" t="s">
        <v>2722</v>
      </c>
      <c r="AA19" s="182" t="s">
        <v>2722</v>
      </c>
      <c r="AB19" s="182" t="s">
        <v>2834</v>
      </c>
      <c r="AC19" s="182" t="s">
        <v>2722</v>
      </c>
      <c r="AD19" s="182" t="s">
        <v>2722</v>
      </c>
      <c r="AE19" s="182" t="s">
        <v>2834</v>
      </c>
      <c r="AF19" s="182" t="s">
        <v>2722</v>
      </c>
      <c r="AG19" s="182" t="s">
        <v>2722</v>
      </c>
      <c r="AH19" s="182" t="s">
        <v>2834</v>
      </c>
      <c r="AI19" s="182" t="s">
        <v>2722</v>
      </c>
      <c r="AJ19" s="182" t="s">
        <v>2722</v>
      </c>
      <c r="AK19" s="182" t="s">
        <v>2834</v>
      </c>
      <c r="AL19" s="182" t="s">
        <v>2722</v>
      </c>
      <c r="AM19" s="182" t="s">
        <v>2722</v>
      </c>
      <c r="AN19" s="182" t="s">
        <v>2834</v>
      </c>
      <c r="AO19" s="182" t="s">
        <v>2722</v>
      </c>
      <c r="AP19" s="182" t="s">
        <v>2722</v>
      </c>
      <c r="AQ19" s="182" t="s">
        <v>2834</v>
      </c>
      <c r="AR19" s="182" t="s">
        <v>2722</v>
      </c>
      <c r="AS19" s="182" t="s">
        <v>2722</v>
      </c>
      <c r="AT19" s="182" t="s">
        <v>2834</v>
      </c>
      <c r="AU19" s="182" t="s">
        <v>2722</v>
      </c>
      <c r="AV19" s="182" t="s">
        <v>2722</v>
      </c>
      <c r="AW19" s="182" t="s">
        <v>2834</v>
      </c>
      <c r="AX19" s="182" t="s">
        <v>2722</v>
      </c>
      <c r="AY19" s="182" t="s">
        <v>2722</v>
      </c>
      <c r="AZ19" s="182" t="s">
        <v>2834</v>
      </c>
      <c r="BA19" s="182" t="s">
        <v>2722</v>
      </c>
      <c r="BB19" s="182" t="s">
        <v>2722</v>
      </c>
      <c r="BC19" s="182" t="s">
        <v>2834</v>
      </c>
      <c r="BD19" s="182" t="s">
        <v>2722</v>
      </c>
      <c r="BE19" s="182" t="s">
        <v>2722</v>
      </c>
      <c r="BF19" s="182" t="s">
        <v>2834</v>
      </c>
      <c r="BG19" s="182" t="s">
        <v>2722</v>
      </c>
      <c r="BH19" s="182" t="s">
        <v>2722</v>
      </c>
      <c r="BI19" s="182" t="s">
        <v>2834</v>
      </c>
      <c r="BJ19" s="182" t="s">
        <v>2722</v>
      </c>
      <c r="BK19" s="182" t="s">
        <v>2722</v>
      </c>
      <c r="BL19" s="182" t="s">
        <v>2834</v>
      </c>
      <c r="BM19" s="182" t="s">
        <v>2722</v>
      </c>
      <c r="BN19" s="182" t="s">
        <v>2722</v>
      </c>
      <c r="BO19" s="182" t="s">
        <v>2834</v>
      </c>
      <c r="BP19" s="182" t="s">
        <v>2722</v>
      </c>
      <c r="BQ19" s="182" t="s">
        <v>2722</v>
      </c>
      <c r="BR19" s="182" t="s">
        <v>2834</v>
      </c>
      <c r="BS19" s="182" t="s">
        <v>2722</v>
      </c>
      <c r="BT19" s="182" t="s">
        <v>2722</v>
      </c>
      <c r="BU19" s="182" t="s">
        <v>2834</v>
      </c>
      <c r="BV19" s="182" t="s">
        <v>2722</v>
      </c>
      <c r="BW19" s="182" t="s">
        <v>2722</v>
      </c>
      <c r="BX19" s="182" t="s">
        <v>2834</v>
      </c>
      <c r="BY19" s="182" t="s">
        <v>2722</v>
      </c>
      <c r="BZ19" s="182" t="s">
        <v>2722</v>
      </c>
      <c r="CA19" s="182" t="s">
        <v>2834</v>
      </c>
      <c r="CB19" s="182" t="s">
        <v>2722</v>
      </c>
      <c r="CC19" s="182" t="s">
        <v>2722</v>
      </c>
      <c r="CD19" s="182" t="s">
        <v>2834</v>
      </c>
      <c r="CE19" s="182" t="s">
        <v>2722</v>
      </c>
      <c r="CF19" s="182" t="s">
        <v>2722</v>
      </c>
      <c r="CG19" s="182" t="s">
        <v>2834</v>
      </c>
      <c r="CH19" s="182" t="s">
        <v>2722</v>
      </c>
      <c r="CI19" s="182" t="s">
        <v>2722</v>
      </c>
      <c r="CJ19" s="182" t="s">
        <v>2834</v>
      </c>
      <c r="CK19" s="182" t="s">
        <v>2722</v>
      </c>
      <c r="CL19" s="182" t="s">
        <v>2722</v>
      </c>
      <c r="CM19" s="182" t="s">
        <v>2834</v>
      </c>
      <c r="CN19" s="182" t="s">
        <v>2722</v>
      </c>
      <c r="CO19" s="182" t="s">
        <v>2722</v>
      </c>
      <c r="CP19" s="182" t="s">
        <v>2834</v>
      </c>
      <c r="CQ19" s="182" t="s">
        <v>2722</v>
      </c>
      <c r="CR19" s="182" t="s">
        <v>2722</v>
      </c>
      <c r="CS19" s="182" t="s">
        <v>2834</v>
      </c>
      <c r="CT19" s="182" t="s">
        <v>2722</v>
      </c>
      <c r="CU19" s="182" t="s">
        <v>2722</v>
      </c>
      <c r="CV19" s="182" t="s">
        <v>2834</v>
      </c>
      <c r="CW19" s="182" t="s">
        <v>2722</v>
      </c>
      <c r="CX19" s="182" t="s">
        <v>2722</v>
      </c>
      <c r="CY19" s="182" t="s">
        <v>2834</v>
      </c>
      <c r="CZ19" s="182" t="s">
        <v>2722</v>
      </c>
      <c r="DA19" s="182" t="s">
        <v>2722</v>
      </c>
      <c r="DB19" s="182" t="s">
        <v>2834</v>
      </c>
      <c r="DC19" s="182" t="s">
        <v>2722</v>
      </c>
      <c r="DD19" s="182" t="s">
        <v>2722</v>
      </c>
      <c r="DE19" s="182" t="s">
        <v>2834</v>
      </c>
      <c r="DF19" s="182" t="s">
        <v>2722</v>
      </c>
      <c r="DG19" s="182" t="s">
        <v>2722</v>
      </c>
      <c r="DH19" s="182" t="s">
        <v>2834</v>
      </c>
      <c r="DI19" s="182" t="s">
        <v>2722</v>
      </c>
      <c r="DJ19" s="182" t="s">
        <v>2722</v>
      </c>
      <c r="DK19" s="182" t="s">
        <v>2834</v>
      </c>
      <c r="DL19" s="182" t="s">
        <v>2722</v>
      </c>
      <c r="DM19" s="182" t="s">
        <v>2722</v>
      </c>
      <c r="DN19" s="182" t="s">
        <v>2834</v>
      </c>
      <c r="DO19" s="182" t="s">
        <v>2722</v>
      </c>
      <c r="DP19" s="182" t="s">
        <v>2722</v>
      </c>
      <c r="DQ19" s="182" t="s">
        <v>2834</v>
      </c>
      <c r="DR19" s="182" t="s">
        <v>2722</v>
      </c>
      <c r="DS19" s="182" t="s">
        <v>2722</v>
      </c>
      <c r="DT19" s="182" t="s">
        <v>2834</v>
      </c>
      <c r="DU19" s="182" t="s">
        <v>2722</v>
      </c>
      <c r="DV19" s="182" t="s">
        <v>2722</v>
      </c>
      <c r="DW19" s="182" t="s">
        <v>2834</v>
      </c>
      <c r="DX19" s="182" t="s">
        <v>2722</v>
      </c>
      <c r="DY19" s="182" t="s">
        <v>2722</v>
      </c>
      <c r="DZ19" s="182" t="s">
        <v>2834</v>
      </c>
      <c r="EA19" s="182" t="s">
        <v>2722</v>
      </c>
      <c r="EB19" s="182" t="s">
        <v>2722</v>
      </c>
      <c r="EC19" s="182" t="s">
        <v>2834</v>
      </c>
      <c r="ED19" s="182" t="s">
        <v>2722</v>
      </c>
      <c r="EE19" s="182" t="s">
        <v>2722</v>
      </c>
      <c r="EF19" s="182" t="s">
        <v>2834</v>
      </c>
      <c r="EG19" s="182" t="s">
        <v>2722</v>
      </c>
      <c r="EH19" s="182" t="s">
        <v>2722</v>
      </c>
      <c r="EI19" s="182" t="s">
        <v>2834</v>
      </c>
      <c r="EJ19" s="182" t="s">
        <v>2722</v>
      </c>
      <c r="EK19" s="182" t="s">
        <v>2722</v>
      </c>
      <c r="EL19" s="182" t="s">
        <v>2834</v>
      </c>
      <c r="EM19" s="182" t="s">
        <v>2722</v>
      </c>
      <c r="EN19" s="182" t="s">
        <v>2722</v>
      </c>
      <c r="EO19" s="182" t="s">
        <v>2834</v>
      </c>
      <c r="EP19" s="182" t="s">
        <v>2722</v>
      </c>
      <c r="EQ19" s="182" t="s">
        <v>2722</v>
      </c>
      <c r="ER19" s="182" t="s">
        <v>2834</v>
      </c>
      <c r="ES19" s="182" t="s">
        <v>2722</v>
      </c>
      <c r="ET19" s="182" t="s">
        <v>2722</v>
      </c>
    </row>
    <row r="20" spans="1:150" x14ac:dyDescent="0.3">
      <c r="A20" s="1"/>
      <c r="B20" s="181" t="s">
        <v>2862</v>
      </c>
      <c r="C20" s="181" t="s">
        <v>102</v>
      </c>
      <c r="D20" s="181" t="s">
        <v>979</v>
      </c>
      <c r="E20" s="181" t="s">
        <v>2863</v>
      </c>
      <c r="F20" s="181" t="s">
        <v>2864</v>
      </c>
      <c r="G20" s="182" t="s">
        <v>2834</v>
      </c>
      <c r="H20" s="182" t="s">
        <v>2722</v>
      </c>
      <c r="I20" s="182" t="s">
        <v>2722</v>
      </c>
      <c r="J20" s="182" t="s">
        <v>2834</v>
      </c>
      <c r="K20" s="182" t="s">
        <v>2722</v>
      </c>
      <c r="L20" s="182" t="s">
        <v>2722</v>
      </c>
      <c r="M20" s="182" t="s">
        <v>2834</v>
      </c>
      <c r="N20" s="182" t="s">
        <v>2722</v>
      </c>
      <c r="O20" s="182" t="s">
        <v>2722</v>
      </c>
      <c r="P20" s="182" t="s">
        <v>2834</v>
      </c>
      <c r="Q20" s="182" t="s">
        <v>2722</v>
      </c>
      <c r="R20" s="182" t="s">
        <v>2722</v>
      </c>
      <c r="S20" s="182" t="s">
        <v>2834</v>
      </c>
      <c r="T20" s="182" t="s">
        <v>2722</v>
      </c>
      <c r="U20" s="182" t="s">
        <v>2722</v>
      </c>
      <c r="V20" s="182" t="s">
        <v>2834</v>
      </c>
      <c r="W20" s="182" t="s">
        <v>2722</v>
      </c>
      <c r="X20" s="182" t="s">
        <v>2722</v>
      </c>
      <c r="Y20" s="182" t="s">
        <v>2834</v>
      </c>
      <c r="Z20" s="182" t="s">
        <v>2722</v>
      </c>
      <c r="AA20" s="182" t="s">
        <v>2722</v>
      </c>
      <c r="AB20" s="182" t="s">
        <v>2834</v>
      </c>
      <c r="AC20" s="182" t="s">
        <v>2722</v>
      </c>
      <c r="AD20" s="182" t="s">
        <v>2722</v>
      </c>
      <c r="AE20" s="182" t="s">
        <v>2834</v>
      </c>
      <c r="AF20" s="182" t="s">
        <v>2722</v>
      </c>
      <c r="AG20" s="182" t="s">
        <v>2722</v>
      </c>
      <c r="AH20" s="182" t="s">
        <v>2834</v>
      </c>
      <c r="AI20" s="182" t="s">
        <v>2722</v>
      </c>
      <c r="AJ20" s="182" t="s">
        <v>2722</v>
      </c>
      <c r="AK20" s="182" t="s">
        <v>2834</v>
      </c>
      <c r="AL20" s="182" t="s">
        <v>2722</v>
      </c>
      <c r="AM20" s="182" t="s">
        <v>2722</v>
      </c>
      <c r="AN20" s="182" t="s">
        <v>2834</v>
      </c>
      <c r="AO20" s="182" t="s">
        <v>2722</v>
      </c>
      <c r="AP20" s="182" t="s">
        <v>2722</v>
      </c>
      <c r="AQ20" s="182" t="s">
        <v>2834</v>
      </c>
      <c r="AR20" s="182" t="s">
        <v>2722</v>
      </c>
      <c r="AS20" s="182" t="s">
        <v>2722</v>
      </c>
      <c r="AT20" s="182" t="s">
        <v>2834</v>
      </c>
      <c r="AU20" s="182" t="s">
        <v>2722</v>
      </c>
      <c r="AV20" s="182" t="s">
        <v>2722</v>
      </c>
      <c r="AW20" s="182" t="s">
        <v>2834</v>
      </c>
      <c r="AX20" s="182" t="s">
        <v>2722</v>
      </c>
      <c r="AY20" s="182" t="s">
        <v>2722</v>
      </c>
      <c r="AZ20" s="182" t="s">
        <v>2834</v>
      </c>
      <c r="BA20" s="182" t="s">
        <v>2722</v>
      </c>
      <c r="BB20" s="182" t="s">
        <v>2722</v>
      </c>
      <c r="BC20" s="182" t="s">
        <v>2834</v>
      </c>
      <c r="BD20" s="182" t="s">
        <v>2722</v>
      </c>
      <c r="BE20" s="182" t="s">
        <v>2722</v>
      </c>
      <c r="BF20" s="182" t="s">
        <v>2834</v>
      </c>
      <c r="BG20" s="182" t="s">
        <v>2722</v>
      </c>
      <c r="BH20" s="182" t="s">
        <v>2722</v>
      </c>
      <c r="BI20" s="182" t="s">
        <v>2834</v>
      </c>
      <c r="BJ20" s="182" t="s">
        <v>2722</v>
      </c>
      <c r="BK20" s="182" t="s">
        <v>2722</v>
      </c>
      <c r="BL20" s="182" t="s">
        <v>2834</v>
      </c>
      <c r="BM20" s="182" t="s">
        <v>2722</v>
      </c>
      <c r="BN20" s="182" t="s">
        <v>2722</v>
      </c>
      <c r="BO20" s="182" t="s">
        <v>2834</v>
      </c>
      <c r="BP20" s="182" t="s">
        <v>2722</v>
      </c>
      <c r="BQ20" s="182" t="s">
        <v>2722</v>
      </c>
      <c r="BR20" s="182" t="s">
        <v>2834</v>
      </c>
      <c r="BS20" s="182" t="s">
        <v>2722</v>
      </c>
      <c r="BT20" s="182" t="s">
        <v>2722</v>
      </c>
      <c r="BU20" s="182" t="s">
        <v>2834</v>
      </c>
      <c r="BV20" s="182" t="s">
        <v>2722</v>
      </c>
      <c r="BW20" s="182" t="s">
        <v>2722</v>
      </c>
      <c r="BX20" s="182" t="s">
        <v>2834</v>
      </c>
      <c r="BY20" s="182" t="s">
        <v>2722</v>
      </c>
      <c r="BZ20" s="182" t="s">
        <v>2722</v>
      </c>
      <c r="CA20" s="182" t="s">
        <v>2834</v>
      </c>
      <c r="CB20" s="182" t="s">
        <v>2722</v>
      </c>
      <c r="CC20" s="182" t="s">
        <v>2722</v>
      </c>
      <c r="CD20" s="182" t="s">
        <v>2834</v>
      </c>
      <c r="CE20" s="182" t="s">
        <v>2722</v>
      </c>
      <c r="CF20" s="182" t="s">
        <v>2722</v>
      </c>
      <c r="CG20" s="182" t="s">
        <v>2834</v>
      </c>
      <c r="CH20" s="182" t="s">
        <v>2722</v>
      </c>
      <c r="CI20" s="182" t="s">
        <v>2722</v>
      </c>
      <c r="CJ20" s="182" t="s">
        <v>2834</v>
      </c>
      <c r="CK20" s="182" t="s">
        <v>2722</v>
      </c>
      <c r="CL20" s="182" t="s">
        <v>2722</v>
      </c>
      <c r="CM20" s="182" t="s">
        <v>2834</v>
      </c>
      <c r="CN20" s="182" t="s">
        <v>2722</v>
      </c>
      <c r="CO20" s="182" t="s">
        <v>2722</v>
      </c>
      <c r="CP20" s="182" t="s">
        <v>2834</v>
      </c>
      <c r="CQ20" s="182" t="s">
        <v>2722</v>
      </c>
      <c r="CR20" s="182" t="s">
        <v>2722</v>
      </c>
      <c r="CS20" s="182" t="s">
        <v>2834</v>
      </c>
      <c r="CT20" s="182" t="s">
        <v>2722</v>
      </c>
      <c r="CU20" s="182" t="s">
        <v>2722</v>
      </c>
      <c r="CV20" s="182" t="s">
        <v>2834</v>
      </c>
      <c r="CW20" s="182" t="s">
        <v>2722</v>
      </c>
      <c r="CX20" s="182" t="s">
        <v>2722</v>
      </c>
      <c r="CY20" s="182" t="s">
        <v>2834</v>
      </c>
      <c r="CZ20" s="182" t="s">
        <v>2722</v>
      </c>
      <c r="DA20" s="182" t="s">
        <v>2722</v>
      </c>
      <c r="DB20" s="182" t="s">
        <v>2834</v>
      </c>
      <c r="DC20" s="182" t="s">
        <v>2722</v>
      </c>
      <c r="DD20" s="182" t="s">
        <v>2722</v>
      </c>
      <c r="DE20" s="182" t="s">
        <v>2834</v>
      </c>
      <c r="DF20" s="182" t="s">
        <v>2722</v>
      </c>
      <c r="DG20" s="182" t="s">
        <v>2722</v>
      </c>
      <c r="DH20" s="182" t="s">
        <v>2834</v>
      </c>
      <c r="DI20" s="182" t="s">
        <v>2722</v>
      </c>
      <c r="DJ20" s="182" t="s">
        <v>2722</v>
      </c>
      <c r="DK20" s="182" t="s">
        <v>2834</v>
      </c>
      <c r="DL20" s="182" t="s">
        <v>2722</v>
      </c>
      <c r="DM20" s="182" t="s">
        <v>2722</v>
      </c>
      <c r="DN20" s="182" t="s">
        <v>2834</v>
      </c>
      <c r="DO20" s="182" t="s">
        <v>2722</v>
      </c>
      <c r="DP20" s="182" t="s">
        <v>2722</v>
      </c>
      <c r="DQ20" s="182" t="s">
        <v>2834</v>
      </c>
      <c r="DR20" s="182" t="s">
        <v>2722</v>
      </c>
      <c r="DS20" s="182" t="s">
        <v>2722</v>
      </c>
      <c r="DT20" s="182" t="s">
        <v>2834</v>
      </c>
      <c r="DU20" s="182" t="s">
        <v>2722</v>
      </c>
      <c r="DV20" s="182" t="s">
        <v>2722</v>
      </c>
      <c r="DW20" s="182" t="s">
        <v>2834</v>
      </c>
      <c r="DX20" s="182" t="s">
        <v>2722</v>
      </c>
      <c r="DY20" s="182" t="s">
        <v>2722</v>
      </c>
      <c r="DZ20" s="182" t="s">
        <v>2834</v>
      </c>
      <c r="EA20" s="182" t="s">
        <v>2722</v>
      </c>
      <c r="EB20" s="182" t="s">
        <v>2722</v>
      </c>
      <c r="EC20" s="182" t="s">
        <v>2834</v>
      </c>
      <c r="ED20" s="182" t="s">
        <v>2722</v>
      </c>
      <c r="EE20" s="182" t="s">
        <v>2722</v>
      </c>
      <c r="EF20" s="182" t="s">
        <v>2834</v>
      </c>
      <c r="EG20" s="182" t="s">
        <v>2722</v>
      </c>
      <c r="EH20" s="182" t="s">
        <v>2722</v>
      </c>
      <c r="EI20" s="182" t="s">
        <v>2834</v>
      </c>
      <c r="EJ20" s="182" t="s">
        <v>2722</v>
      </c>
      <c r="EK20" s="182" t="s">
        <v>2722</v>
      </c>
      <c r="EL20" s="182" t="s">
        <v>2834</v>
      </c>
      <c r="EM20" s="182" t="s">
        <v>2722</v>
      </c>
      <c r="EN20" s="182" t="s">
        <v>2722</v>
      </c>
      <c r="EO20" s="182" t="s">
        <v>2834</v>
      </c>
      <c r="EP20" s="182" t="s">
        <v>2722</v>
      </c>
      <c r="EQ20" s="182" t="s">
        <v>2722</v>
      </c>
      <c r="ER20" s="182" t="s">
        <v>2834</v>
      </c>
      <c r="ES20" s="182" t="s">
        <v>2722</v>
      </c>
      <c r="ET20" s="182" t="s">
        <v>2722</v>
      </c>
    </row>
    <row r="21" spans="1:150" x14ac:dyDescent="0.3">
      <c r="A21" s="1"/>
      <c r="B21" s="181" t="s">
        <v>2865</v>
      </c>
      <c r="C21" s="181" t="s">
        <v>102</v>
      </c>
      <c r="D21" s="181" t="s">
        <v>979</v>
      </c>
      <c r="E21" s="181" t="s">
        <v>2866</v>
      </c>
      <c r="F21" s="181" t="s">
        <v>2867</v>
      </c>
      <c r="G21" s="182" t="s">
        <v>2834</v>
      </c>
      <c r="H21" s="182" t="s">
        <v>2722</v>
      </c>
      <c r="I21" s="182" t="s">
        <v>2722</v>
      </c>
      <c r="J21" s="182" t="s">
        <v>2834</v>
      </c>
      <c r="K21" s="182" t="s">
        <v>2722</v>
      </c>
      <c r="L21" s="182" t="s">
        <v>2722</v>
      </c>
      <c r="M21" s="182" t="s">
        <v>2834</v>
      </c>
      <c r="N21" s="182" t="s">
        <v>2722</v>
      </c>
      <c r="O21" s="182" t="s">
        <v>2722</v>
      </c>
      <c r="P21" s="182" t="s">
        <v>2834</v>
      </c>
      <c r="Q21" s="182" t="s">
        <v>2722</v>
      </c>
      <c r="R21" s="182" t="s">
        <v>2722</v>
      </c>
      <c r="S21" s="182" t="s">
        <v>2834</v>
      </c>
      <c r="T21" s="182" t="s">
        <v>2722</v>
      </c>
      <c r="U21" s="182" t="s">
        <v>2722</v>
      </c>
      <c r="V21" s="182" t="s">
        <v>2834</v>
      </c>
      <c r="W21" s="182" t="s">
        <v>2722</v>
      </c>
      <c r="X21" s="182" t="s">
        <v>2722</v>
      </c>
      <c r="Y21" s="182" t="s">
        <v>2834</v>
      </c>
      <c r="Z21" s="182" t="s">
        <v>2722</v>
      </c>
      <c r="AA21" s="182" t="s">
        <v>2722</v>
      </c>
      <c r="AB21" s="182" t="s">
        <v>2834</v>
      </c>
      <c r="AC21" s="182" t="s">
        <v>2722</v>
      </c>
      <c r="AD21" s="182" t="s">
        <v>2722</v>
      </c>
      <c r="AE21" s="182" t="s">
        <v>2834</v>
      </c>
      <c r="AF21" s="182" t="s">
        <v>2722</v>
      </c>
      <c r="AG21" s="182" t="s">
        <v>2722</v>
      </c>
      <c r="AH21" s="182" t="s">
        <v>2834</v>
      </c>
      <c r="AI21" s="182" t="s">
        <v>2722</v>
      </c>
      <c r="AJ21" s="182" t="s">
        <v>2722</v>
      </c>
      <c r="AK21" s="182" t="s">
        <v>2834</v>
      </c>
      <c r="AL21" s="182" t="s">
        <v>2722</v>
      </c>
      <c r="AM21" s="182" t="s">
        <v>2722</v>
      </c>
      <c r="AN21" s="182" t="s">
        <v>2834</v>
      </c>
      <c r="AO21" s="182" t="s">
        <v>2722</v>
      </c>
      <c r="AP21" s="182" t="s">
        <v>2722</v>
      </c>
      <c r="AQ21" s="182" t="s">
        <v>2834</v>
      </c>
      <c r="AR21" s="182" t="s">
        <v>2722</v>
      </c>
      <c r="AS21" s="182" t="s">
        <v>2722</v>
      </c>
      <c r="AT21" s="182" t="s">
        <v>2834</v>
      </c>
      <c r="AU21" s="182" t="s">
        <v>2722</v>
      </c>
      <c r="AV21" s="182" t="s">
        <v>2722</v>
      </c>
      <c r="AW21" s="182" t="s">
        <v>2834</v>
      </c>
      <c r="AX21" s="182" t="s">
        <v>2722</v>
      </c>
      <c r="AY21" s="182" t="s">
        <v>2722</v>
      </c>
      <c r="AZ21" s="182" t="s">
        <v>2834</v>
      </c>
      <c r="BA21" s="182" t="s">
        <v>2722</v>
      </c>
      <c r="BB21" s="182" t="s">
        <v>2722</v>
      </c>
      <c r="BC21" s="182" t="s">
        <v>2834</v>
      </c>
      <c r="BD21" s="182" t="s">
        <v>2722</v>
      </c>
      <c r="BE21" s="182" t="s">
        <v>2722</v>
      </c>
      <c r="BF21" s="182" t="s">
        <v>2834</v>
      </c>
      <c r="BG21" s="182" t="s">
        <v>2722</v>
      </c>
      <c r="BH21" s="182" t="s">
        <v>2722</v>
      </c>
      <c r="BI21" s="182" t="s">
        <v>2834</v>
      </c>
      <c r="BJ21" s="182" t="s">
        <v>2722</v>
      </c>
      <c r="BK21" s="182" t="s">
        <v>2722</v>
      </c>
      <c r="BL21" s="182" t="s">
        <v>2834</v>
      </c>
      <c r="BM21" s="182" t="s">
        <v>2722</v>
      </c>
      <c r="BN21" s="182" t="s">
        <v>2722</v>
      </c>
      <c r="BO21" s="182" t="s">
        <v>2834</v>
      </c>
      <c r="BP21" s="182" t="s">
        <v>2722</v>
      </c>
      <c r="BQ21" s="182" t="s">
        <v>2722</v>
      </c>
      <c r="BR21" s="182" t="s">
        <v>2834</v>
      </c>
      <c r="BS21" s="182" t="s">
        <v>2722</v>
      </c>
      <c r="BT21" s="182" t="s">
        <v>2722</v>
      </c>
      <c r="BU21" s="182" t="s">
        <v>2834</v>
      </c>
      <c r="BV21" s="182" t="s">
        <v>2722</v>
      </c>
      <c r="BW21" s="182" t="s">
        <v>2722</v>
      </c>
      <c r="BX21" s="182" t="s">
        <v>2834</v>
      </c>
      <c r="BY21" s="182" t="s">
        <v>2722</v>
      </c>
      <c r="BZ21" s="182" t="s">
        <v>2722</v>
      </c>
      <c r="CA21" s="182" t="s">
        <v>2834</v>
      </c>
      <c r="CB21" s="182" t="s">
        <v>2722</v>
      </c>
      <c r="CC21" s="182" t="s">
        <v>2722</v>
      </c>
      <c r="CD21" s="182" t="s">
        <v>2834</v>
      </c>
      <c r="CE21" s="182" t="s">
        <v>2722</v>
      </c>
      <c r="CF21" s="182" t="s">
        <v>2722</v>
      </c>
      <c r="CG21" s="182" t="s">
        <v>2834</v>
      </c>
      <c r="CH21" s="182" t="s">
        <v>2722</v>
      </c>
      <c r="CI21" s="182" t="s">
        <v>2722</v>
      </c>
      <c r="CJ21" s="182" t="s">
        <v>2834</v>
      </c>
      <c r="CK21" s="182" t="s">
        <v>2722</v>
      </c>
      <c r="CL21" s="182" t="s">
        <v>2722</v>
      </c>
      <c r="CM21" s="182" t="s">
        <v>2834</v>
      </c>
      <c r="CN21" s="182" t="s">
        <v>2722</v>
      </c>
      <c r="CO21" s="182" t="s">
        <v>2722</v>
      </c>
      <c r="CP21" s="182" t="s">
        <v>2834</v>
      </c>
      <c r="CQ21" s="182" t="s">
        <v>2722</v>
      </c>
      <c r="CR21" s="182" t="s">
        <v>2722</v>
      </c>
      <c r="CS21" s="182" t="s">
        <v>2834</v>
      </c>
      <c r="CT21" s="182" t="s">
        <v>2722</v>
      </c>
      <c r="CU21" s="182" t="s">
        <v>2722</v>
      </c>
      <c r="CV21" s="182" t="s">
        <v>2834</v>
      </c>
      <c r="CW21" s="182" t="s">
        <v>2722</v>
      </c>
      <c r="CX21" s="182" t="s">
        <v>2722</v>
      </c>
      <c r="CY21" s="182" t="s">
        <v>2834</v>
      </c>
      <c r="CZ21" s="182" t="s">
        <v>2722</v>
      </c>
      <c r="DA21" s="182" t="s">
        <v>2722</v>
      </c>
      <c r="DB21" s="182" t="s">
        <v>2834</v>
      </c>
      <c r="DC21" s="182" t="s">
        <v>2722</v>
      </c>
      <c r="DD21" s="182" t="s">
        <v>2722</v>
      </c>
      <c r="DE21" s="182" t="s">
        <v>2834</v>
      </c>
      <c r="DF21" s="182" t="s">
        <v>2722</v>
      </c>
      <c r="DG21" s="182" t="s">
        <v>2722</v>
      </c>
      <c r="DH21" s="182" t="s">
        <v>2834</v>
      </c>
      <c r="DI21" s="182" t="s">
        <v>2722</v>
      </c>
      <c r="DJ21" s="182" t="s">
        <v>2722</v>
      </c>
      <c r="DK21" s="182" t="s">
        <v>2834</v>
      </c>
      <c r="DL21" s="182" t="s">
        <v>2722</v>
      </c>
      <c r="DM21" s="182" t="s">
        <v>2722</v>
      </c>
      <c r="DN21" s="182" t="s">
        <v>2834</v>
      </c>
      <c r="DO21" s="182" t="s">
        <v>2722</v>
      </c>
      <c r="DP21" s="182" t="s">
        <v>2722</v>
      </c>
      <c r="DQ21" s="182" t="s">
        <v>2834</v>
      </c>
      <c r="DR21" s="182" t="s">
        <v>2722</v>
      </c>
      <c r="DS21" s="182" t="s">
        <v>2722</v>
      </c>
      <c r="DT21" s="182" t="s">
        <v>2834</v>
      </c>
      <c r="DU21" s="182" t="s">
        <v>2722</v>
      </c>
      <c r="DV21" s="182" t="s">
        <v>2722</v>
      </c>
      <c r="DW21" s="182" t="s">
        <v>2834</v>
      </c>
      <c r="DX21" s="182" t="s">
        <v>2722</v>
      </c>
      <c r="DY21" s="182" t="s">
        <v>2722</v>
      </c>
      <c r="DZ21" s="182" t="s">
        <v>2834</v>
      </c>
      <c r="EA21" s="182" t="s">
        <v>2722</v>
      </c>
      <c r="EB21" s="182" t="s">
        <v>2722</v>
      </c>
      <c r="EC21" s="182" t="s">
        <v>2834</v>
      </c>
      <c r="ED21" s="182" t="s">
        <v>2722</v>
      </c>
      <c r="EE21" s="182" t="s">
        <v>2722</v>
      </c>
      <c r="EF21" s="182" t="s">
        <v>2834</v>
      </c>
      <c r="EG21" s="182" t="s">
        <v>2722</v>
      </c>
      <c r="EH21" s="182" t="s">
        <v>2722</v>
      </c>
      <c r="EI21" s="182" t="s">
        <v>2834</v>
      </c>
      <c r="EJ21" s="182" t="s">
        <v>2722</v>
      </c>
      <c r="EK21" s="182" t="s">
        <v>2722</v>
      </c>
      <c r="EL21" s="182" t="s">
        <v>2834</v>
      </c>
      <c r="EM21" s="182" t="s">
        <v>2722</v>
      </c>
      <c r="EN21" s="182" t="s">
        <v>2722</v>
      </c>
      <c r="EO21" s="182" t="s">
        <v>2834</v>
      </c>
      <c r="EP21" s="182" t="s">
        <v>2722</v>
      </c>
      <c r="EQ21" s="182" t="s">
        <v>2722</v>
      </c>
      <c r="ER21" s="182" t="s">
        <v>2834</v>
      </c>
      <c r="ES21" s="182" t="s">
        <v>2722</v>
      </c>
      <c r="ET21" s="182" t="s">
        <v>2722</v>
      </c>
    </row>
    <row r="22" spans="1:150" x14ac:dyDescent="0.3">
      <c r="A22" s="1"/>
      <c r="B22" s="181" t="s">
        <v>2868</v>
      </c>
      <c r="C22" s="181" t="s">
        <v>102</v>
      </c>
      <c r="D22" s="181" t="s">
        <v>979</v>
      </c>
      <c r="E22" s="181" t="s">
        <v>2869</v>
      </c>
      <c r="F22" s="181" t="s">
        <v>2870</v>
      </c>
      <c r="G22" s="182" t="s">
        <v>2834</v>
      </c>
      <c r="H22" s="182" t="s">
        <v>2722</v>
      </c>
      <c r="I22" s="182" t="s">
        <v>2722</v>
      </c>
      <c r="J22" s="182" t="s">
        <v>2834</v>
      </c>
      <c r="K22" s="182" t="s">
        <v>2722</v>
      </c>
      <c r="L22" s="182" t="s">
        <v>2722</v>
      </c>
      <c r="M22" s="182" t="s">
        <v>2834</v>
      </c>
      <c r="N22" s="182" t="s">
        <v>2722</v>
      </c>
      <c r="O22" s="182" t="s">
        <v>2722</v>
      </c>
      <c r="P22" s="182" t="s">
        <v>2834</v>
      </c>
      <c r="Q22" s="182" t="s">
        <v>2722</v>
      </c>
      <c r="R22" s="182" t="s">
        <v>2722</v>
      </c>
      <c r="S22" s="182" t="s">
        <v>2834</v>
      </c>
      <c r="T22" s="182" t="s">
        <v>2722</v>
      </c>
      <c r="U22" s="182" t="s">
        <v>2722</v>
      </c>
      <c r="V22" s="182" t="s">
        <v>2834</v>
      </c>
      <c r="W22" s="182" t="s">
        <v>2722</v>
      </c>
      <c r="X22" s="182" t="s">
        <v>2722</v>
      </c>
      <c r="Y22" s="182" t="s">
        <v>2834</v>
      </c>
      <c r="Z22" s="182" t="s">
        <v>2722</v>
      </c>
      <c r="AA22" s="182" t="s">
        <v>2722</v>
      </c>
      <c r="AB22" s="182" t="s">
        <v>2834</v>
      </c>
      <c r="AC22" s="182" t="s">
        <v>2722</v>
      </c>
      <c r="AD22" s="182" t="s">
        <v>2722</v>
      </c>
      <c r="AE22" s="182" t="s">
        <v>2834</v>
      </c>
      <c r="AF22" s="182" t="s">
        <v>2722</v>
      </c>
      <c r="AG22" s="182" t="s">
        <v>2722</v>
      </c>
      <c r="AH22" s="182" t="s">
        <v>2834</v>
      </c>
      <c r="AI22" s="182" t="s">
        <v>2722</v>
      </c>
      <c r="AJ22" s="182" t="s">
        <v>2722</v>
      </c>
      <c r="AK22" s="182" t="s">
        <v>2834</v>
      </c>
      <c r="AL22" s="182" t="s">
        <v>2722</v>
      </c>
      <c r="AM22" s="182" t="s">
        <v>2722</v>
      </c>
      <c r="AN22" s="182" t="s">
        <v>2834</v>
      </c>
      <c r="AO22" s="182" t="s">
        <v>2722</v>
      </c>
      <c r="AP22" s="182" t="s">
        <v>2722</v>
      </c>
      <c r="AQ22" s="182" t="s">
        <v>2834</v>
      </c>
      <c r="AR22" s="182" t="s">
        <v>2722</v>
      </c>
      <c r="AS22" s="182" t="s">
        <v>2722</v>
      </c>
      <c r="AT22" s="182" t="s">
        <v>2834</v>
      </c>
      <c r="AU22" s="182" t="s">
        <v>2722</v>
      </c>
      <c r="AV22" s="182" t="s">
        <v>2722</v>
      </c>
      <c r="AW22" s="182" t="s">
        <v>2834</v>
      </c>
      <c r="AX22" s="182" t="s">
        <v>2722</v>
      </c>
      <c r="AY22" s="182" t="s">
        <v>2722</v>
      </c>
      <c r="AZ22" s="182" t="s">
        <v>2834</v>
      </c>
      <c r="BA22" s="182" t="s">
        <v>2722</v>
      </c>
      <c r="BB22" s="182" t="s">
        <v>2722</v>
      </c>
      <c r="BC22" s="182" t="s">
        <v>2834</v>
      </c>
      <c r="BD22" s="182" t="s">
        <v>2722</v>
      </c>
      <c r="BE22" s="182" t="s">
        <v>2722</v>
      </c>
      <c r="BF22" s="182" t="s">
        <v>2834</v>
      </c>
      <c r="BG22" s="182" t="s">
        <v>2722</v>
      </c>
      <c r="BH22" s="182" t="s">
        <v>2722</v>
      </c>
      <c r="BI22" s="182" t="s">
        <v>2834</v>
      </c>
      <c r="BJ22" s="182" t="s">
        <v>2722</v>
      </c>
      <c r="BK22" s="182" t="s">
        <v>2722</v>
      </c>
      <c r="BL22" s="182" t="s">
        <v>2834</v>
      </c>
      <c r="BM22" s="182" t="s">
        <v>2722</v>
      </c>
      <c r="BN22" s="182" t="s">
        <v>2722</v>
      </c>
      <c r="BO22" s="182" t="s">
        <v>2834</v>
      </c>
      <c r="BP22" s="182" t="s">
        <v>2722</v>
      </c>
      <c r="BQ22" s="182" t="s">
        <v>2722</v>
      </c>
      <c r="BR22" s="182" t="s">
        <v>2834</v>
      </c>
      <c r="BS22" s="182" t="s">
        <v>2722</v>
      </c>
      <c r="BT22" s="182" t="s">
        <v>2722</v>
      </c>
      <c r="BU22" s="182" t="s">
        <v>2834</v>
      </c>
      <c r="BV22" s="182" t="s">
        <v>2722</v>
      </c>
      <c r="BW22" s="182" t="s">
        <v>2722</v>
      </c>
      <c r="BX22" s="182" t="s">
        <v>2834</v>
      </c>
      <c r="BY22" s="182" t="s">
        <v>2722</v>
      </c>
      <c r="BZ22" s="182" t="s">
        <v>2722</v>
      </c>
      <c r="CA22" s="182" t="s">
        <v>2834</v>
      </c>
      <c r="CB22" s="182" t="s">
        <v>2722</v>
      </c>
      <c r="CC22" s="182" t="s">
        <v>2722</v>
      </c>
      <c r="CD22" s="182" t="s">
        <v>2834</v>
      </c>
      <c r="CE22" s="182" t="s">
        <v>2722</v>
      </c>
      <c r="CF22" s="182" t="s">
        <v>2722</v>
      </c>
      <c r="CG22" s="182" t="s">
        <v>2834</v>
      </c>
      <c r="CH22" s="182" t="s">
        <v>2722</v>
      </c>
      <c r="CI22" s="182" t="s">
        <v>2722</v>
      </c>
      <c r="CJ22" s="182" t="s">
        <v>2834</v>
      </c>
      <c r="CK22" s="182" t="s">
        <v>2722</v>
      </c>
      <c r="CL22" s="182" t="s">
        <v>2722</v>
      </c>
      <c r="CM22" s="182" t="s">
        <v>2834</v>
      </c>
      <c r="CN22" s="182" t="s">
        <v>2722</v>
      </c>
      <c r="CO22" s="182" t="s">
        <v>2722</v>
      </c>
      <c r="CP22" s="182" t="s">
        <v>2834</v>
      </c>
      <c r="CQ22" s="182" t="s">
        <v>2722</v>
      </c>
      <c r="CR22" s="182" t="s">
        <v>2722</v>
      </c>
      <c r="CS22" s="182" t="s">
        <v>2834</v>
      </c>
      <c r="CT22" s="182" t="s">
        <v>2722</v>
      </c>
      <c r="CU22" s="182" t="s">
        <v>2722</v>
      </c>
      <c r="CV22" s="182" t="s">
        <v>2834</v>
      </c>
      <c r="CW22" s="182" t="s">
        <v>2722</v>
      </c>
      <c r="CX22" s="182" t="s">
        <v>2722</v>
      </c>
      <c r="CY22" s="182" t="s">
        <v>2834</v>
      </c>
      <c r="CZ22" s="182" t="s">
        <v>2722</v>
      </c>
      <c r="DA22" s="182" t="s">
        <v>2722</v>
      </c>
      <c r="DB22" s="182" t="s">
        <v>2834</v>
      </c>
      <c r="DC22" s="182" t="s">
        <v>2722</v>
      </c>
      <c r="DD22" s="182" t="s">
        <v>2722</v>
      </c>
      <c r="DE22" s="182" t="s">
        <v>2834</v>
      </c>
      <c r="DF22" s="182" t="s">
        <v>2722</v>
      </c>
      <c r="DG22" s="182" t="s">
        <v>2722</v>
      </c>
      <c r="DH22" s="182" t="s">
        <v>2834</v>
      </c>
      <c r="DI22" s="182" t="s">
        <v>2722</v>
      </c>
      <c r="DJ22" s="182" t="s">
        <v>2722</v>
      </c>
      <c r="DK22" s="182" t="s">
        <v>2834</v>
      </c>
      <c r="DL22" s="182" t="s">
        <v>2722</v>
      </c>
      <c r="DM22" s="182" t="s">
        <v>2722</v>
      </c>
      <c r="DN22" s="182" t="s">
        <v>2834</v>
      </c>
      <c r="DO22" s="182" t="s">
        <v>2722</v>
      </c>
      <c r="DP22" s="182" t="s">
        <v>2722</v>
      </c>
      <c r="DQ22" s="182" t="s">
        <v>2834</v>
      </c>
      <c r="DR22" s="182" t="s">
        <v>2722</v>
      </c>
      <c r="DS22" s="182" t="s">
        <v>2722</v>
      </c>
      <c r="DT22" s="182" t="s">
        <v>2834</v>
      </c>
      <c r="DU22" s="182" t="s">
        <v>2722</v>
      </c>
      <c r="DV22" s="182" t="s">
        <v>2722</v>
      </c>
      <c r="DW22" s="182" t="s">
        <v>2834</v>
      </c>
      <c r="DX22" s="182" t="s">
        <v>2722</v>
      </c>
      <c r="DY22" s="182" t="s">
        <v>2722</v>
      </c>
      <c r="DZ22" s="182" t="s">
        <v>2834</v>
      </c>
      <c r="EA22" s="182" t="s">
        <v>2722</v>
      </c>
      <c r="EB22" s="182" t="s">
        <v>2722</v>
      </c>
      <c r="EC22" s="182" t="s">
        <v>2834</v>
      </c>
      <c r="ED22" s="182" t="s">
        <v>2722</v>
      </c>
      <c r="EE22" s="182" t="s">
        <v>2722</v>
      </c>
      <c r="EF22" s="182" t="s">
        <v>2834</v>
      </c>
      <c r="EG22" s="182" t="s">
        <v>2722</v>
      </c>
      <c r="EH22" s="182" t="s">
        <v>2722</v>
      </c>
      <c r="EI22" s="182" t="s">
        <v>2834</v>
      </c>
      <c r="EJ22" s="182" t="s">
        <v>2722</v>
      </c>
      <c r="EK22" s="182" t="s">
        <v>2722</v>
      </c>
      <c r="EL22" s="182" t="s">
        <v>2834</v>
      </c>
      <c r="EM22" s="182" t="s">
        <v>2722</v>
      </c>
      <c r="EN22" s="182" t="s">
        <v>2722</v>
      </c>
      <c r="EO22" s="182" t="s">
        <v>2834</v>
      </c>
      <c r="EP22" s="182" t="s">
        <v>2722</v>
      </c>
      <c r="EQ22" s="182" t="s">
        <v>2722</v>
      </c>
      <c r="ER22" s="182" t="s">
        <v>2834</v>
      </c>
      <c r="ES22" s="182" t="s">
        <v>2722</v>
      </c>
      <c r="ET22" s="182" t="s">
        <v>2722</v>
      </c>
    </row>
    <row r="23" spans="1:150" x14ac:dyDescent="0.3">
      <c r="A23" s="1"/>
      <c r="B23" s="181" t="s">
        <v>2871</v>
      </c>
      <c r="C23" s="181" t="s">
        <v>102</v>
      </c>
      <c r="D23" s="181" t="s">
        <v>979</v>
      </c>
      <c r="E23" s="181" t="s">
        <v>2872</v>
      </c>
      <c r="F23" s="181" t="s">
        <v>2873</v>
      </c>
      <c r="G23" s="182" t="s">
        <v>2834</v>
      </c>
      <c r="H23" s="182" t="s">
        <v>2722</v>
      </c>
      <c r="I23" s="182" t="s">
        <v>2722</v>
      </c>
      <c r="J23" s="182" t="s">
        <v>2834</v>
      </c>
      <c r="K23" s="182" t="s">
        <v>2722</v>
      </c>
      <c r="L23" s="182" t="s">
        <v>2722</v>
      </c>
      <c r="M23" s="182" t="s">
        <v>2834</v>
      </c>
      <c r="N23" s="182" t="s">
        <v>2722</v>
      </c>
      <c r="O23" s="182" t="s">
        <v>2722</v>
      </c>
      <c r="P23" s="182" t="s">
        <v>2834</v>
      </c>
      <c r="Q23" s="182" t="s">
        <v>2722</v>
      </c>
      <c r="R23" s="182" t="s">
        <v>2722</v>
      </c>
      <c r="S23" s="182" t="s">
        <v>2834</v>
      </c>
      <c r="T23" s="182" t="s">
        <v>2722</v>
      </c>
      <c r="U23" s="182" t="s">
        <v>2722</v>
      </c>
      <c r="V23" s="182" t="s">
        <v>2834</v>
      </c>
      <c r="W23" s="182" t="s">
        <v>2722</v>
      </c>
      <c r="X23" s="182" t="s">
        <v>2722</v>
      </c>
      <c r="Y23" s="182" t="s">
        <v>2834</v>
      </c>
      <c r="Z23" s="182" t="s">
        <v>2722</v>
      </c>
      <c r="AA23" s="182" t="s">
        <v>2722</v>
      </c>
      <c r="AB23" s="182" t="s">
        <v>2834</v>
      </c>
      <c r="AC23" s="182" t="s">
        <v>2722</v>
      </c>
      <c r="AD23" s="182" t="s">
        <v>2722</v>
      </c>
      <c r="AE23" s="182" t="s">
        <v>2834</v>
      </c>
      <c r="AF23" s="182" t="s">
        <v>2722</v>
      </c>
      <c r="AG23" s="182" t="s">
        <v>2722</v>
      </c>
      <c r="AH23" s="182" t="s">
        <v>2834</v>
      </c>
      <c r="AI23" s="182" t="s">
        <v>2722</v>
      </c>
      <c r="AJ23" s="182" t="s">
        <v>2722</v>
      </c>
      <c r="AK23" s="182" t="s">
        <v>2834</v>
      </c>
      <c r="AL23" s="182" t="s">
        <v>2722</v>
      </c>
      <c r="AM23" s="182" t="s">
        <v>2722</v>
      </c>
      <c r="AN23" s="182" t="s">
        <v>2834</v>
      </c>
      <c r="AO23" s="182" t="s">
        <v>2722</v>
      </c>
      <c r="AP23" s="182" t="s">
        <v>2722</v>
      </c>
      <c r="AQ23" s="182" t="s">
        <v>2834</v>
      </c>
      <c r="AR23" s="182" t="s">
        <v>2722</v>
      </c>
      <c r="AS23" s="182" t="s">
        <v>2722</v>
      </c>
      <c r="AT23" s="182" t="s">
        <v>2834</v>
      </c>
      <c r="AU23" s="182" t="s">
        <v>2722</v>
      </c>
      <c r="AV23" s="182" t="s">
        <v>2722</v>
      </c>
      <c r="AW23" s="182" t="s">
        <v>2834</v>
      </c>
      <c r="AX23" s="182" t="s">
        <v>2722</v>
      </c>
      <c r="AY23" s="182" t="s">
        <v>2722</v>
      </c>
      <c r="AZ23" s="182" t="s">
        <v>2834</v>
      </c>
      <c r="BA23" s="182" t="s">
        <v>2722</v>
      </c>
      <c r="BB23" s="182" t="s">
        <v>2722</v>
      </c>
      <c r="BC23" s="182" t="s">
        <v>2834</v>
      </c>
      <c r="BD23" s="182" t="s">
        <v>2722</v>
      </c>
      <c r="BE23" s="182" t="s">
        <v>2722</v>
      </c>
      <c r="BF23" s="182" t="s">
        <v>2834</v>
      </c>
      <c r="BG23" s="182" t="s">
        <v>2722</v>
      </c>
      <c r="BH23" s="182" t="s">
        <v>2722</v>
      </c>
      <c r="BI23" s="182" t="s">
        <v>2834</v>
      </c>
      <c r="BJ23" s="182" t="s">
        <v>2722</v>
      </c>
      <c r="BK23" s="182" t="s">
        <v>2722</v>
      </c>
      <c r="BL23" s="182" t="s">
        <v>2834</v>
      </c>
      <c r="BM23" s="182" t="s">
        <v>2722</v>
      </c>
      <c r="BN23" s="182" t="s">
        <v>2722</v>
      </c>
      <c r="BO23" s="182" t="s">
        <v>2834</v>
      </c>
      <c r="BP23" s="182" t="s">
        <v>2722</v>
      </c>
      <c r="BQ23" s="182" t="s">
        <v>2722</v>
      </c>
      <c r="BR23" s="182" t="s">
        <v>2834</v>
      </c>
      <c r="BS23" s="182" t="s">
        <v>2722</v>
      </c>
      <c r="BT23" s="182" t="s">
        <v>2722</v>
      </c>
      <c r="BU23" s="182" t="s">
        <v>2834</v>
      </c>
      <c r="BV23" s="182" t="s">
        <v>2722</v>
      </c>
      <c r="BW23" s="182" t="s">
        <v>2722</v>
      </c>
      <c r="BX23" s="182" t="s">
        <v>2834</v>
      </c>
      <c r="BY23" s="182" t="s">
        <v>2722</v>
      </c>
      <c r="BZ23" s="182" t="s">
        <v>2722</v>
      </c>
      <c r="CA23" s="182" t="s">
        <v>2834</v>
      </c>
      <c r="CB23" s="182" t="s">
        <v>2722</v>
      </c>
      <c r="CC23" s="182" t="s">
        <v>2722</v>
      </c>
      <c r="CD23" s="182" t="s">
        <v>2834</v>
      </c>
      <c r="CE23" s="182" t="s">
        <v>2722</v>
      </c>
      <c r="CF23" s="182" t="s">
        <v>2722</v>
      </c>
      <c r="CG23" s="182" t="s">
        <v>2834</v>
      </c>
      <c r="CH23" s="182" t="s">
        <v>2722</v>
      </c>
      <c r="CI23" s="182" t="s">
        <v>2722</v>
      </c>
      <c r="CJ23" s="182" t="s">
        <v>2834</v>
      </c>
      <c r="CK23" s="182" t="s">
        <v>2722</v>
      </c>
      <c r="CL23" s="182" t="s">
        <v>2722</v>
      </c>
      <c r="CM23" s="182" t="s">
        <v>2834</v>
      </c>
      <c r="CN23" s="182" t="s">
        <v>2722</v>
      </c>
      <c r="CO23" s="182" t="s">
        <v>2722</v>
      </c>
      <c r="CP23" s="182" t="s">
        <v>2834</v>
      </c>
      <c r="CQ23" s="182" t="s">
        <v>2722</v>
      </c>
      <c r="CR23" s="182" t="s">
        <v>2722</v>
      </c>
      <c r="CS23" s="182" t="s">
        <v>2834</v>
      </c>
      <c r="CT23" s="182" t="s">
        <v>2722</v>
      </c>
      <c r="CU23" s="182" t="s">
        <v>2722</v>
      </c>
      <c r="CV23" s="182" t="s">
        <v>2834</v>
      </c>
      <c r="CW23" s="182" t="s">
        <v>2722</v>
      </c>
      <c r="CX23" s="182" t="s">
        <v>2722</v>
      </c>
      <c r="CY23" s="182" t="s">
        <v>2834</v>
      </c>
      <c r="CZ23" s="182" t="s">
        <v>2722</v>
      </c>
      <c r="DA23" s="182" t="s">
        <v>2722</v>
      </c>
      <c r="DB23" s="182" t="s">
        <v>2834</v>
      </c>
      <c r="DC23" s="182" t="s">
        <v>2722</v>
      </c>
      <c r="DD23" s="182" t="s">
        <v>2722</v>
      </c>
      <c r="DE23" s="182" t="s">
        <v>2834</v>
      </c>
      <c r="DF23" s="182" t="s">
        <v>2722</v>
      </c>
      <c r="DG23" s="182" t="s">
        <v>2722</v>
      </c>
      <c r="DH23" s="182" t="s">
        <v>2834</v>
      </c>
      <c r="DI23" s="182" t="s">
        <v>2722</v>
      </c>
      <c r="DJ23" s="182" t="s">
        <v>2722</v>
      </c>
      <c r="DK23" s="182" t="s">
        <v>2834</v>
      </c>
      <c r="DL23" s="182" t="s">
        <v>2722</v>
      </c>
      <c r="DM23" s="182" t="s">
        <v>2722</v>
      </c>
      <c r="DN23" s="182" t="s">
        <v>2834</v>
      </c>
      <c r="DO23" s="182" t="s">
        <v>2722</v>
      </c>
      <c r="DP23" s="182" t="s">
        <v>2722</v>
      </c>
      <c r="DQ23" s="182" t="s">
        <v>2834</v>
      </c>
      <c r="DR23" s="182" t="s">
        <v>2722</v>
      </c>
      <c r="DS23" s="182" t="s">
        <v>2722</v>
      </c>
      <c r="DT23" s="182" t="s">
        <v>2834</v>
      </c>
      <c r="DU23" s="182" t="s">
        <v>2722</v>
      </c>
      <c r="DV23" s="182" t="s">
        <v>2722</v>
      </c>
      <c r="DW23" s="182" t="s">
        <v>2834</v>
      </c>
      <c r="DX23" s="182" t="s">
        <v>2722</v>
      </c>
      <c r="DY23" s="182" t="s">
        <v>2722</v>
      </c>
      <c r="DZ23" s="182" t="s">
        <v>2834</v>
      </c>
      <c r="EA23" s="182" t="s">
        <v>2722</v>
      </c>
      <c r="EB23" s="182" t="s">
        <v>2722</v>
      </c>
      <c r="EC23" s="182" t="s">
        <v>2834</v>
      </c>
      <c r="ED23" s="182" t="s">
        <v>2722</v>
      </c>
      <c r="EE23" s="182" t="s">
        <v>2722</v>
      </c>
      <c r="EF23" s="182" t="s">
        <v>2834</v>
      </c>
      <c r="EG23" s="182" t="s">
        <v>2722</v>
      </c>
      <c r="EH23" s="182" t="s">
        <v>2722</v>
      </c>
      <c r="EI23" s="182" t="s">
        <v>2834</v>
      </c>
      <c r="EJ23" s="182" t="s">
        <v>2722</v>
      </c>
      <c r="EK23" s="182" t="s">
        <v>2722</v>
      </c>
      <c r="EL23" s="182" t="s">
        <v>2834</v>
      </c>
      <c r="EM23" s="182" t="s">
        <v>2722</v>
      </c>
      <c r="EN23" s="182" t="s">
        <v>2722</v>
      </c>
      <c r="EO23" s="182" t="s">
        <v>2834</v>
      </c>
      <c r="EP23" s="182" t="s">
        <v>2722</v>
      </c>
      <c r="EQ23" s="182" t="s">
        <v>2722</v>
      </c>
      <c r="ER23" s="182" t="s">
        <v>2834</v>
      </c>
      <c r="ES23" s="182" t="s">
        <v>2722</v>
      </c>
      <c r="ET23" s="182" t="s">
        <v>2722</v>
      </c>
    </row>
    <row r="24" spans="1:150" x14ac:dyDescent="0.3">
      <c r="A24" s="1"/>
      <c r="B24" s="180" t="s">
        <v>2874</v>
      </c>
      <c r="C24" s="180" t="s">
        <v>102</v>
      </c>
      <c r="D24" s="180" t="s">
        <v>976</v>
      </c>
      <c r="E24" s="180" t="s">
        <v>2875</v>
      </c>
      <c r="F24" s="180" t="s">
        <v>2876</v>
      </c>
      <c r="G24" s="180" t="s">
        <v>2834</v>
      </c>
      <c r="H24" s="180" t="s">
        <v>2877</v>
      </c>
      <c r="I24" s="180" t="s">
        <v>2878</v>
      </c>
      <c r="J24" s="180" t="s">
        <v>2834</v>
      </c>
      <c r="K24" s="180" t="s">
        <v>2722</v>
      </c>
      <c r="L24" s="180" t="s">
        <v>2879</v>
      </c>
      <c r="M24" s="180" t="s">
        <v>2834</v>
      </c>
      <c r="N24" s="180" t="s">
        <v>2880</v>
      </c>
      <c r="O24" s="180" t="s">
        <v>2722</v>
      </c>
      <c r="P24" s="180" t="s">
        <v>2834</v>
      </c>
      <c r="Q24" s="180" t="s">
        <v>2881</v>
      </c>
      <c r="R24" s="180" t="s">
        <v>2722</v>
      </c>
      <c r="S24" s="180" t="s">
        <v>2834</v>
      </c>
      <c r="T24" s="180" t="s">
        <v>2722</v>
      </c>
      <c r="U24" s="180" t="s">
        <v>2882</v>
      </c>
      <c r="V24" s="180" t="s">
        <v>2834</v>
      </c>
      <c r="W24" s="180" t="s">
        <v>2722</v>
      </c>
      <c r="X24" s="180" t="s">
        <v>2879</v>
      </c>
      <c r="Y24" s="180" t="s">
        <v>2834</v>
      </c>
      <c r="Z24" s="180" t="s">
        <v>2722</v>
      </c>
      <c r="AA24" s="180" t="s">
        <v>2883</v>
      </c>
      <c r="AB24" s="180" t="s">
        <v>2834</v>
      </c>
      <c r="AC24" s="180" t="s">
        <v>2722</v>
      </c>
      <c r="AD24" s="180" t="s">
        <v>2879</v>
      </c>
      <c r="AE24" s="180" t="s">
        <v>2834</v>
      </c>
      <c r="AF24" s="180" t="s">
        <v>2884</v>
      </c>
      <c r="AG24" s="180" t="s">
        <v>2722</v>
      </c>
      <c r="AH24" s="180" t="s">
        <v>2834</v>
      </c>
      <c r="AI24" s="180" t="s">
        <v>2722</v>
      </c>
      <c r="AJ24" s="180" t="s">
        <v>2722</v>
      </c>
      <c r="AK24" s="180" t="s">
        <v>2834</v>
      </c>
      <c r="AL24" s="180" t="s">
        <v>2885</v>
      </c>
      <c r="AM24" s="180" t="s">
        <v>2722</v>
      </c>
      <c r="AN24" s="180" t="s">
        <v>2834</v>
      </c>
      <c r="AO24" s="180" t="s">
        <v>2722</v>
      </c>
      <c r="AP24" s="180" t="s">
        <v>2722</v>
      </c>
      <c r="AQ24" s="180" t="s">
        <v>2834</v>
      </c>
      <c r="AR24" s="180" t="s">
        <v>2883</v>
      </c>
      <c r="AS24" s="180" t="s">
        <v>2722</v>
      </c>
      <c r="AT24" s="180" t="s">
        <v>2834</v>
      </c>
      <c r="AU24" s="180" t="s">
        <v>2722</v>
      </c>
      <c r="AV24" s="180" t="s">
        <v>2722</v>
      </c>
      <c r="AW24" s="180" t="s">
        <v>2834</v>
      </c>
      <c r="AX24" s="180" t="s">
        <v>2722</v>
      </c>
      <c r="AY24" s="180" t="s">
        <v>2722</v>
      </c>
      <c r="AZ24" s="180" t="s">
        <v>2834</v>
      </c>
      <c r="BA24" s="180" t="s">
        <v>2722</v>
      </c>
      <c r="BB24" s="180" t="s">
        <v>2886</v>
      </c>
      <c r="BC24" s="180" t="s">
        <v>2834</v>
      </c>
      <c r="BD24" s="180" t="s">
        <v>2722</v>
      </c>
      <c r="BE24" s="180" t="s">
        <v>2883</v>
      </c>
      <c r="BF24" s="180" t="s">
        <v>2834</v>
      </c>
      <c r="BG24" s="180" t="s">
        <v>2722</v>
      </c>
      <c r="BH24" s="180" t="s">
        <v>2883</v>
      </c>
      <c r="BI24" s="180" t="s">
        <v>2834</v>
      </c>
      <c r="BJ24" s="180" t="s">
        <v>2722</v>
      </c>
      <c r="BK24" s="180" t="s">
        <v>2887</v>
      </c>
      <c r="BL24" s="180" t="s">
        <v>2834</v>
      </c>
      <c r="BM24" s="180" t="s">
        <v>2722</v>
      </c>
      <c r="BN24" s="180" t="s">
        <v>2888</v>
      </c>
      <c r="BO24" s="180" t="s">
        <v>2834</v>
      </c>
      <c r="BP24" s="180" t="s">
        <v>2722</v>
      </c>
      <c r="BQ24" s="180" t="s">
        <v>2883</v>
      </c>
      <c r="BR24" s="180" t="s">
        <v>2834</v>
      </c>
      <c r="BS24" s="180" t="s">
        <v>2722</v>
      </c>
      <c r="BT24" s="180" t="s">
        <v>2883</v>
      </c>
      <c r="BU24" s="180" t="s">
        <v>2834</v>
      </c>
      <c r="BV24" s="180" t="s">
        <v>2722</v>
      </c>
      <c r="BW24" s="180" t="s">
        <v>2883</v>
      </c>
      <c r="BX24" s="180" t="s">
        <v>2834</v>
      </c>
      <c r="BY24" s="180" t="s">
        <v>2722</v>
      </c>
      <c r="BZ24" s="180" t="s">
        <v>2883</v>
      </c>
      <c r="CA24" s="180" t="s">
        <v>2834</v>
      </c>
      <c r="CB24" s="180" t="s">
        <v>2722</v>
      </c>
      <c r="CC24" s="180" t="s">
        <v>2883</v>
      </c>
      <c r="CD24" s="180" t="s">
        <v>2834</v>
      </c>
      <c r="CE24" s="180" t="s">
        <v>2722</v>
      </c>
      <c r="CF24" s="180" t="s">
        <v>2883</v>
      </c>
      <c r="CG24" s="180" t="s">
        <v>2834</v>
      </c>
      <c r="CH24" s="180" t="s">
        <v>2722</v>
      </c>
      <c r="CI24" s="180" t="s">
        <v>2883</v>
      </c>
      <c r="CJ24" s="180" t="s">
        <v>2834</v>
      </c>
      <c r="CK24" s="180" t="s">
        <v>2722</v>
      </c>
      <c r="CL24" s="180" t="s">
        <v>2883</v>
      </c>
      <c r="CM24" s="180" t="s">
        <v>2834</v>
      </c>
      <c r="CN24" s="180" t="s">
        <v>2722</v>
      </c>
      <c r="CO24" s="180" t="s">
        <v>2883</v>
      </c>
      <c r="CP24" s="180" t="s">
        <v>2834</v>
      </c>
      <c r="CQ24" s="180" t="s">
        <v>2722</v>
      </c>
      <c r="CR24" s="180" t="s">
        <v>2883</v>
      </c>
      <c r="CS24" s="180" t="s">
        <v>2834</v>
      </c>
      <c r="CT24" s="180" t="s">
        <v>2722</v>
      </c>
      <c r="CU24" s="180" t="s">
        <v>2722</v>
      </c>
      <c r="CV24" s="180" t="s">
        <v>2834</v>
      </c>
      <c r="CW24" s="180" t="s">
        <v>2722</v>
      </c>
      <c r="CX24" s="180" t="s">
        <v>2889</v>
      </c>
      <c r="CY24" s="180" t="s">
        <v>2834</v>
      </c>
      <c r="CZ24" s="180" t="s">
        <v>2722</v>
      </c>
      <c r="DA24" s="180" t="s">
        <v>2883</v>
      </c>
      <c r="DB24" s="180" t="s">
        <v>2834</v>
      </c>
      <c r="DC24" s="180" t="s">
        <v>2722</v>
      </c>
      <c r="DD24" s="180" t="s">
        <v>2890</v>
      </c>
      <c r="DE24" s="180" t="s">
        <v>2834</v>
      </c>
      <c r="DF24" s="180" t="s">
        <v>2722</v>
      </c>
      <c r="DG24" s="180" t="s">
        <v>2883</v>
      </c>
      <c r="DH24" s="180" t="s">
        <v>2834</v>
      </c>
      <c r="DI24" s="180" t="s">
        <v>2722</v>
      </c>
      <c r="DJ24" s="180" t="s">
        <v>2891</v>
      </c>
      <c r="DK24" s="180" t="s">
        <v>2834</v>
      </c>
      <c r="DL24" s="180" t="s">
        <v>2883</v>
      </c>
      <c r="DM24" s="180" t="s">
        <v>2722</v>
      </c>
      <c r="DN24" s="180" t="s">
        <v>2834</v>
      </c>
      <c r="DO24" s="180" t="s">
        <v>2892</v>
      </c>
      <c r="DP24" s="180" t="s">
        <v>2893</v>
      </c>
      <c r="DQ24" s="180" t="s">
        <v>2834</v>
      </c>
      <c r="DR24" s="180" t="s">
        <v>2722</v>
      </c>
      <c r="DS24" s="180" t="s">
        <v>2894</v>
      </c>
      <c r="DT24" s="180" t="s">
        <v>2834</v>
      </c>
      <c r="DU24" s="180" t="s">
        <v>2722</v>
      </c>
      <c r="DV24" s="180" t="s">
        <v>2895</v>
      </c>
      <c r="DW24" s="180" t="s">
        <v>2834</v>
      </c>
      <c r="DX24" s="180" t="s">
        <v>2893</v>
      </c>
      <c r="DY24" s="180" t="s">
        <v>2722</v>
      </c>
      <c r="DZ24" s="180" t="s">
        <v>2834</v>
      </c>
      <c r="EA24" s="180" t="s">
        <v>2896</v>
      </c>
      <c r="EB24" s="180" t="s">
        <v>2722</v>
      </c>
      <c r="EC24" s="180" t="s">
        <v>2834</v>
      </c>
      <c r="ED24" s="180" t="s">
        <v>2722</v>
      </c>
      <c r="EE24" s="180" t="s">
        <v>2893</v>
      </c>
      <c r="EF24" s="180" t="s">
        <v>2834</v>
      </c>
      <c r="EG24" s="180" t="s">
        <v>2722</v>
      </c>
      <c r="EH24" s="180" t="s">
        <v>2897</v>
      </c>
      <c r="EI24" s="180" t="s">
        <v>2834</v>
      </c>
      <c r="EJ24" s="180" t="s">
        <v>2722</v>
      </c>
      <c r="EK24" s="180" t="s">
        <v>2883</v>
      </c>
      <c r="EL24" s="180" t="s">
        <v>2834</v>
      </c>
      <c r="EM24" s="180" t="s">
        <v>2722</v>
      </c>
      <c r="EN24" s="180" t="s">
        <v>2883</v>
      </c>
      <c r="EO24" s="180" t="s">
        <v>2834</v>
      </c>
      <c r="EP24" s="180" t="s">
        <v>2722</v>
      </c>
      <c r="EQ24" s="180" t="s">
        <v>2722</v>
      </c>
      <c r="ER24" s="180" t="s">
        <v>2834</v>
      </c>
      <c r="ES24" s="180" t="s">
        <v>2722</v>
      </c>
      <c r="ET24" s="180" t="s">
        <v>2883</v>
      </c>
    </row>
    <row r="25" spans="1:150" x14ac:dyDescent="0.3">
      <c r="A25" s="1"/>
      <c r="B25" s="181" t="s">
        <v>2898</v>
      </c>
      <c r="C25" s="181" t="s">
        <v>102</v>
      </c>
      <c r="D25" s="181" t="s">
        <v>976</v>
      </c>
      <c r="E25" s="181" t="s">
        <v>2899</v>
      </c>
      <c r="F25" s="181" t="s">
        <v>2900</v>
      </c>
      <c r="G25" s="182" t="s">
        <v>2834</v>
      </c>
      <c r="H25" s="182" t="s">
        <v>2901</v>
      </c>
      <c r="I25" s="182" t="s">
        <v>2902</v>
      </c>
      <c r="J25" s="182" t="s">
        <v>2834</v>
      </c>
      <c r="K25" s="182" t="s">
        <v>2722</v>
      </c>
      <c r="L25" s="182" t="s">
        <v>2903</v>
      </c>
      <c r="M25" s="182" t="s">
        <v>2834</v>
      </c>
      <c r="N25" s="182" t="s">
        <v>2904</v>
      </c>
      <c r="O25" s="182" t="s">
        <v>2722</v>
      </c>
      <c r="P25" s="182" t="s">
        <v>2834</v>
      </c>
      <c r="Q25" s="182" t="s">
        <v>2905</v>
      </c>
      <c r="R25" s="182" t="s">
        <v>2722</v>
      </c>
      <c r="S25" s="182" t="s">
        <v>2834</v>
      </c>
      <c r="T25" s="182" t="s">
        <v>2722</v>
      </c>
      <c r="U25" s="182" t="s">
        <v>2906</v>
      </c>
      <c r="V25" s="182" t="s">
        <v>2834</v>
      </c>
      <c r="W25" s="182" t="s">
        <v>2722</v>
      </c>
      <c r="X25" s="182" t="s">
        <v>2903</v>
      </c>
      <c r="Y25" s="182" t="s">
        <v>2834</v>
      </c>
      <c r="Z25" s="182" t="s">
        <v>2722</v>
      </c>
      <c r="AA25" s="182" t="s">
        <v>2903</v>
      </c>
      <c r="AB25" s="182" t="s">
        <v>2834</v>
      </c>
      <c r="AC25" s="182" t="s">
        <v>2722</v>
      </c>
      <c r="AD25" s="182" t="s">
        <v>2903</v>
      </c>
      <c r="AE25" s="182" t="s">
        <v>2834</v>
      </c>
      <c r="AF25" s="182" t="s">
        <v>2907</v>
      </c>
      <c r="AG25" s="182" t="s">
        <v>2722</v>
      </c>
      <c r="AH25" s="182" t="s">
        <v>2834</v>
      </c>
      <c r="AI25" s="182" t="s">
        <v>2722</v>
      </c>
      <c r="AJ25" s="182" t="s">
        <v>2722</v>
      </c>
      <c r="AK25" s="182" t="s">
        <v>2834</v>
      </c>
      <c r="AL25" s="182" t="s">
        <v>2908</v>
      </c>
      <c r="AM25" s="182" t="s">
        <v>2722</v>
      </c>
      <c r="AN25" s="182" t="s">
        <v>2834</v>
      </c>
      <c r="AO25" s="182" t="s">
        <v>2722</v>
      </c>
      <c r="AP25" s="182" t="s">
        <v>2722</v>
      </c>
      <c r="AQ25" s="182" t="s">
        <v>2834</v>
      </c>
      <c r="AR25" s="182" t="s">
        <v>2903</v>
      </c>
      <c r="AS25" s="182" t="s">
        <v>2722</v>
      </c>
      <c r="AT25" s="182" t="s">
        <v>2834</v>
      </c>
      <c r="AU25" s="182" t="s">
        <v>2722</v>
      </c>
      <c r="AV25" s="182" t="s">
        <v>2722</v>
      </c>
      <c r="AW25" s="182" t="s">
        <v>2834</v>
      </c>
      <c r="AX25" s="182" t="s">
        <v>2722</v>
      </c>
      <c r="AY25" s="182" t="s">
        <v>2722</v>
      </c>
      <c r="AZ25" s="182" t="s">
        <v>2834</v>
      </c>
      <c r="BA25" s="182" t="s">
        <v>2722</v>
      </c>
      <c r="BB25" s="182" t="s">
        <v>2909</v>
      </c>
      <c r="BC25" s="182" t="s">
        <v>2834</v>
      </c>
      <c r="BD25" s="182" t="s">
        <v>2722</v>
      </c>
      <c r="BE25" s="182" t="s">
        <v>2903</v>
      </c>
      <c r="BF25" s="182" t="s">
        <v>2834</v>
      </c>
      <c r="BG25" s="182" t="s">
        <v>2722</v>
      </c>
      <c r="BH25" s="182" t="s">
        <v>2903</v>
      </c>
      <c r="BI25" s="182" t="s">
        <v>2834</v>
      </c>
      <c r="BJ25" s="182" t="s">
        <v>2722</v>
      </c>
      <c r="BK25" s="182" t="s">
        <v>2910</v>
      </c>
      <c r="BL25" s="182" t="s">
        <v>2834</v>
      </c>
      <c r="BM25" s="182" t="s">
        <v>2722</v>
      </c>
      <c r="BN25" s="182" t="s">
        <v>2911</v>
      </c>
      <c r="BO25" s="182" t="s">
        <v>2834</v>
      </c>
      <c r="BP25" s="182" t="s">
        <v>2722</v>
      </c>
      <c r="BQ25" s="182" t="s">
        <v>2903</v>
      </c>
      <c r="BR25" s="182" t="s">
        <v>2834</v>
      </c>
      <c r="BS25" s="182" t="s">
        <v>2722</v>
      </c>
      <c r="BT25" s="182" t="s">
        <v>2903</v>
      </c>
      <c r="BU25" s="182" t="s">
        <v>2834</v>
      </c>
      <c r="BV25" s="182" t="s">
        <v>2722</v>
      </c>
      <c r="BW25" s="182" t="s">
        <v>2903</v>
      </c>
      <c r="BX25" s="182" t="s">
        <v>2834</v>
      </c>
      <c r="BY25" s="182" t="s">
        <v>2722</v>
      </c>
      <c r="BZ25" s="182" t="s">
        <v>2903</v>
      </c>
      <c r="CA25" s="182" t="s">
        <v>2834</v>
      </c>
      <c r="CB25" s="182" t="s">
        <v>2722</v>
      </c>
      <c r="CC25" s="182" t="s">
        <v>2903</v>
      </c>
      <c r="CD25" s="182" t="s">
        <v>2834</v>
      </c>
      <c r="CE25" s="182" t="s">
        <v>2722</v>
      </c>
      <c r="CF25" s="182" t="s">
        <v>2903</v>
      </c>
      <c r="CG25" s="182" t="s">
        <v>2834</v>
      </c>
      <c r="CH25" s="182" t="s">
        <v>2722</v>
      </c>
      <c r="CI25" s="182" t="s">
        <v>2903</v>
      </c>
      <c r="CJ25" s="182" t="s">
        <v>2834</v>
      </c>
      <c r="CK25" s="182" t="s">
        <v>2722</v>
      </c>
      <c r="CL25" s="182" t="s">
        <v>2903</v>
      </c>
      <c r="CM25" s="182" t="s">
        <v>2834</v>
      </c>
      <c r="CN25" s="182" t="s">
        <v>2722</v>
      </c>
      <c r="CO25" s="182" t="s">
        <v>2903</v>
      </c>
      <c r="CP25" s="182" t="s">
        <v>2834</v>
      </c>
      <c r="CQ25" s="182" t="s">
        <v>2722</v>
      </c>
      <c r="CR25" s="182" t="s">
        <v>2903</v>
      </c>
      <c r="CS25" s="182" t="s">
        <v>2834</v>
      </c>
      <c r="CT25" s="182" t="s">
        <v>2722</v>
      </c>
      <c r="CU25" s="182" t="s">
        <v>2722</v>
      </c>
      <c r="CV25" s="182" t="s">
        <v>2834</v>
      </c>
      <c r="CW25" s="182" t="s">
        <v>2722</v>
      </c>
      <c r="CX25" s="182" t="s">
        <v>2912</v>
      </c>
      <c r="CY25" s="182" t="s">
        <v>2834</v>
      </c>
      <c r="CZ25" s="182" t="s">
        <v>2722</v>
      </c>
      <c r="DA25" s="182" t="s">
        <v>2903</v>
      </c>
      <c r="DB25" s="182" t="s">
        <v>2834</v>
      </c>
      <c r="DC25" s="182" t="s">
        <v>2722</v>
      </c>
      <c r="DD25" s="182" t="s">
        <v>2913</v>
      </c>
      <c r="DE25" s="182" t="s">
        <v>2834</v>
      </c>
      <c r="DF25" s="182" t="s">
        <v>2722</v>
      </c>
      <c r="DG25" s="182" t="s">
        <v>2903</v>
      </c>
      <c r="DH25" s="182" t="s">
        <v>2834</v>
      </c>
      <c r="DI25" s="182" t="s">
        <v>2722</v>
      </c>
      <c r="DJ25" s="182" t="s">
        <v>2914</v>
      </c>
      <c r="DK25" s="182" t="s">
        <v>2834</v>
      </c>
      <c r="DL25" s="182" t="s">
        <v>2903</v>
      </c>
      <c r="DM25" s="182" t="s">
        <v>2722</v>
      </c>
      <c r="DN25" s="182" t="s">
        <v>2834</v>
      </c>
      <c r="DO25" s="182" t="s">
        <v>2915</v>
      </c>
      <c r="DP25" s="182" t="s">
        <v>2916</v>
      </c>
      <c r="DQ25" s="182" t="s">
        <v>2834</v>
      </c>
      <c r="DR25" s="182" t="s">
        <v>2722</v>
      </c>
      <c r="DS25" s="182" t="s">
        <v>2917</v>
      </c>
      <c r="DT25" s="182" t="s">
        <v>2834</v>
      </c>
      <c r="DU25" s="182" t="s">
        <v>2722</v>
      </c>
      <c r="DV25" s="182" t="s">
        <v>2918</v>
      </c>
      <c r="DW25" s="182" t="s">
        <v>2834</v>
      </c>
      <c r="DX25" s="182" t="s">
        <v>2916</v>
      </c>
      <c r="DY25" s="182" t="s">
        <v>2722</v>
      </c>
      <c r="DZ25" s="182" t="s">
        <v>2834</v>
      </c>
      <c r="EA25" s="182" t="s">
        <v>2919</v>
      </c>
      <c r="EB25" s="182" t="s">
        <v>2722</v>
      </c>
      <c r="EC25" s="182" t="s">
        <v>2834</v>
      </c>
      <c r="ED25" s="182" t="s">
        <v>2722</v>
      </c>
      <c r="EE25" s="182" t="s">
        <v>2916</v>
      </c>
      <c r="EF25" s="182" t="s">
        <v>2834</v>
      </c>
      <c r="EG25" s="182" t="s">
        <v>2722</v>
      </c>
      <c r="EH25" s="182" t="s">
        <v>2920</v>
      </c>
      <c r="EI25" s="182" t="s">
        <v>2834</v>
      </c>
      <c r="EJ25" s="182" t="s">
        <v>2722</v>
      </c>
      <c r="EK25" s="182" t="s">
        <v>2903</v>
      </c>
      <c r="EL25" s="182" t="s">
        <v>2834</v>
      </c>
      <c r="EM25" s="182" t="s">
        <v>2722</v>
      </c>
      <c r="EN25" s="182" t="s">
        <v>2903</v>
      </c>
      <c r="EO25" s="182" t="s">
        <v>2834</v>
      </c>
      <c r="EP25" s="182" t="s">
        <v>2722</v>
      </c>
      <c r="EQ25" s="182" t="s">
        <v>2722</v>
      </c>
      <c r="ER25" s="182" t="s">
        <v>2834</v>
      </c>
      <c r="ES25" s="182" t="s">
        <v>2722</v>
      </c>
      <c r="ET25" s="182" t="s">
        <v>2903</v>
      </c>
    </row>
    <row r="26" spans="1:150" x14ac:dyDescent="0.3">
      <c r="A26" s="1"/>
      <c r="B26" s="181" t="s">
        <v>2921</v>
      </c>
      <c r="C26" s="181" t="s">
        <v>102</v>
      </c>
      <c r="D26" s="181" t="s">
        <v>976</v>
      </c>
      <c r="E26" s="181" t="s">
        <v>2922</v>
      </c>
      <c r="F26" s="181" t="s">
        <v>2923</v>
      </c>
      <c r="G26" s="182" t="s">
        <v>2722</v>
      </c>
      <c r="H26" s="182" t="s">
        <v>2722</v>
      </c>
      <c r="I26" s="182" t="s">
        <v>2722</v>
      </c>
      <c r="J26" s="182" t="s">
        <v>2722</v>
      </c>
      <c r="K26" s="182" t="s">
        <v>2722</v>
      </c>
      <c r="L26" s="182" t="s">
        <v>2722</v>
      </c>
      <c r="M26" s="182" t="s">
        <v>2722</v>
      </c>
      <c r="N26" s="182" t="s">
        <v>2722</v>
      </c>
      <c r="O26" s="182" t="s">
        <v>2722</v>
      </c>
      <c r="P26" s="182" t="s">
        <v>2722</v>
      </c>
      <c r="Q26" s="182" t="s">
        <v>2722</v>
      </c>
      <c r="R26" s="182" t="s">
        <v>2722</v>
      </c>
      <c r="S26" s="182" t="s">
        <v>2722</v>
      </c>
      <c r="T26" s="182" t="s">
        <v>2722</v>
      </c>
      <c r="U26" s="182" t="s">
        <v>2722</v>
      </c>
      <c r="V26" s="182" t="s">
        <v>2722</v>
      </c>
      <c r="W26" s="182" t="s">
        <v>2722</v>
      </c>
      <c r="X26" s="182" t="s">
        <v>2722</v>
      </c>
      <c r="Y26" s="182" t="s">
        <v>2722</v>
      </c>
      <c r="Z26" s="182" t="s">
        <v>2722</v>
      </c>
      <c r="AA26" s="182" t="s">
        <v>2722</v>
      </c>
      <c r="AB26" s="182" t="s">
        <v>2722</v>
      </c>
      <c r="AC26" s="182" t="s">
        <v>2722</v>
      </c>
      <c r="AD26" s="182" t="s">
        <v>2722</v>
      </c>
      <c r="AE26" s="182" t="s">
        <v>2722</v>
      </c>
      <c r="AF26" s="182" t="s">
        <v>2722</v>
      </c>
      <c r="AG26" s="182" t="s">
        <v>2722</v>
      </c>
      <c r="AH26" s="182" t="s">
        <v>2722</v>
      </c>
      <c r="AI26" s="182" t="s">
        <v>2722</v>
      </c>
      <c r="AJ26" s="182" t="s">
        <v>2722</v>
      </c>
      <c r="AK26" s="182" t="s">
        <v>2722</v>
      </c>
      <c r="AL26" s="182" t="s">
        <v>2722</v>
      </c>
      <c r="AM26" s="182" t="s">
        <v>2722</v>
      </c>
      <c r="AN26" s="182" t="s">
        <v>2722</v>
      </c>
      <c r="AO26" s="182" t="s">
        <v>2722</v>
      </c>
      <c r="AP26" s="182" t="s">
        <v>2722</v>
      </c>
      <c r="AQ26" s="182" t="s">
        <v>2722</v>
      </c>
      <c r="AR26" s="182" t="s">
        <v>2722</v>
      </c>
      <c r="AS26" s="182" t="s">
        <v>2722</v>
      </c>
      <c r="AT26" s="182" t="s">
        <v>2722</v>
      </c>
      <c r="AU26" s="182" t="s">
        <v>2722</v>
      </c>
      <c r="AV26" s="182" t="s">
        <v>2722</v>
      </c>
      <c r="AW26" s="182" t="s">
        <v>2722</v>
      </c>
      <c r="AX26" s="182" t="s">
        <v>2722</v>
      </c>
      <c r="AY26" s="182" t="s">
        <v>2722</v>
      </c>
      <c r="AZ26" s="182" t="s">
        <v>2722</v>
      </c>
      <c r="BA26" s="182" t="s">
        <v>2722</v>
      </c>
      <c r="BB26" s="182" t="s">
        <v>2722</v>
      </c>
      <c r="BC26" s="182" t="s">
        <v>2722</v>
      </c>
      <c r="BD26" s="182" t="s">
        <v>2722</v>
      </c>
      <c r="BE26" s="182" t="s">
        <v>2722</v>
      </c>
      <c r="BF26" s="182" t="s">
        <v>2722</v>
      </c>
      <c r="BG26" s="182" t="s">
        <v>2722</v>
      </c>
      <c r="BH26" s="182" t="s">
        <v>2722</v>
      </c>
      <c r="BI26" s="182" t="s">
        <v>2722</v>
      </c>
      <c r="BJ26" s="182" t="s">
        <v>2722</v>
      </c>
      <c r="BK26" s="182" t="s">
        <v>2722</v>
      </c>
      <c r="BL26" s="182" t="s">
        <v>2722</v>
      </c>
      <c r="BM26" s="182" t="s">
        <v>2722</v>
      </c>
      <c r="BN26" s="182" t="s">
        <v>2722</v>
      </c>
      <c r="BO26" s="182" t="s">
        <v>2722</v>
      </c>
      <c r="BP26" s="182" t="s">
        <v>2722</v>
      </c>
      <c r="BQ26" s="182" t="s">
        <v>2722</v>
      </c>
      <c r="BR26" s="182" t="s">
        <v>2722</v>
      </c>
      <c r="BS26" s="182" t="s">
        <v>2722</v>
      </c>
      <c r="BT26" s="182" t="s">
        <v>2722</v>
      </c>
      <c r="BU26" s="182" t="s">
        <v>2722</v>
      </c>
      <c r="BV26" s="182" t="s">
        <v>2722</v>
      </c>
      <c r="BW26" s="182" t="s">
        <v>2722</v>
      </c>
      <c r="BX26" s="182" t="s">
        <v>2722</v>
      </c>
      <c r="BY26" s="182" t="s">
        <v>2722</v>
      </c>
      <c r="BZ26" s="182" t="s">
        <v>2722</v>
      </c>
      <c r="CA26" s="182" t="s">
        <v>2722</v>
      </c>
      <c r="CB26" s="182" t="s">
        <v>2722</v>
      </c>
      <c r="CC26" s="182" t="s">
        <v>2722</v>
      </c>
      <c r="CD26" s="182" t="s">
        <v>2722</v>
      </c>
      <c r="CE26" s="182" t="s">
        <v>2722</v>
      </c>
      <c r="CF26" s="182" t="s">
        <v>2722</v>
      </c>
      <c r="CG26" s="182" t="s">
        <v>2722</v>
      </c>
      <c r="CH26" s="182" t="s">
        <v>2722</v>
      </c>
      <c r="CI26" s="182" t="s">
        <v>2722</v>
      </c>
      <c r="CJ26" s="182" t="s">
        <v>2722</v>
      </c>
      <c r="CK26" s="182" t="s">
        <v>2722</v>
      </c>
      <c r="CL26" s="182" t="s">
        <v>2722</v>
      </c>
      <c r="CM26" s="182" t="s">
        <v>2722</v>
      </c>
      <c r="CN26" s="182" t="s">
        <v>2722</v>
      </c>
      <c r="CO26" s="182" t="s">
        <v>2722</v>
      </c>
      <c r="CP26" s="182" t="s">
        <v>2722</v>
      </c>
      <c r="CQ26" s="182" t="s">
        <v>2722</v>
      </c>
      <c r="CR26" s="182" t="s">
        <v>2722</v>
      </c>
      <c r="CS26" s="182" t="s">
        <v>2722</v>
      </c>
      <c r="CT26" s="182" t="s">
        <v>2722</v>
      </c>
      <c r="CU26" s="182" t="s">
        <v>2722</v>
      </c>
      <c r="CV26" s="182" t="s">
        <v>2722</v>
      </c>
      <c r="CW26" s="182" t="s">
        <v>2722</v>
      </c>
      <c r="CX26" s="182" t="s">
        <v>2722</v>
      </c>
      <c r="CY26" s="182" t="s">
        <v>2722</v>
      </c>
      <c r="CZ26" s="182" t="s">
        <v>2722</v>
      </c>
      <c r="DA26" s="182" t="s">
        <v>2722</v>
      </c>
      <c r="DB26" s="182" t="s">
        <v>2722</v>
      </c>
      <c r="DC26" s="182" t="s">
        <v>2722</v>
      </c>
      <c r="DD26" s="182" t="s">
        <v>2722</v>
      </c>
      <c r="DE26" s="182" t="s">
        <v>2722</v>
      </c>
      <c r="DF26" s="182" t="s">
        <v>2722</v>
      </c>
      <c r="DG26" s="182" t="s">
        <v>2722</v>
      </c>
      <c r="DH26" s="182" t="s">
        <v>2722</v>
      </c>
      <c r="DI26" s="182" t="s">
        <v>2722</v>
      </c>
      <c r="DJ26" s="182" t="s">
        <v>2722</v>
      </c>
      <c r="DK26" s="182" t="s">
        <v>2722</v>
      </c>
      <c r="DL26" s="182" t="s">
        <v>2722</v>
      </c>
      <c r="DM26" s="182" t="s">
        <v>2722</v>
      </c>
      <c r="DN26" s="182" t="s">
        <v>2722</v>
      </c>
      <c r="DO26" s="182" t="s">
        <v>2722</v>
      </c>
      <c r="DP26" s="182" t="s">
        <v>2722</v>
      </c>
      <c r="DQ26" s="182" t="s">
        <v>2722</v>
      </c>
      <c r="DR26" s="182" t="s">
        <v>2722</v>
      </c>
      <c r="DS26" s="182" t="s">
        <v>2722</v>
      </c>
      <c r="DT26" s="182" t="s">
        <v>2722</v>
      </c>
      <c r="DU26" s="182" t="s">
        <v>2722</v>
      </c>
      <c r="DV26" s="182" t="s">
        <v>2722</v>
      </c>
      <c r="DW26" s="182" t="s">
        <v>2722</v>
      </c>
      <c r="DX26" s="182" t="s">
        <v>2722</v>
      </c>
      <c r="DY26" s="182" t="s">
        <v>2722</v>
      </c>
      <c r="DZ26" s="182" t="s">
        <v>2722</v>
      </c>
      <c r="EA26" s="182" t="s">
        <v>2722</v>
      </c>
      <c r="EB26" s="182" t="s">
        <v>2722</v>
      </c>
      <c r="EC26" s="182" t="s">
        <v>2722</v>
      </c>
      <c r="ED26" s="182" t="s">
        <v>2722</v>
      </c>
      <c r="EE26" s="182" t="s">
        <v>2722</v>
      </c>
      <c r="EF26" s="182" t="s">
        <v>2722</v>
      </c>
      <c r="EG26" s="182" t="s">
        <v>2722</v>
      </c>
      <c r="EH26" s="182" t="s">
        <v>2722</v>
      </c>
      <c r="EI26" s="182" t="s">
        <v>2722</v>
      </c>
      <c r="EJ26" s="182" t="s">
        <v>2722</v>
      </c>
      <c r="EK26" s="182" t="s">
        <v>2722</v>
      </c>
      <c r="EL26" s="182" t="s">
        <v>2722</v>
      </c>
      <c r="EM26" s="182" t="s">
        <v>2722</v>
      </c>
      <c r="EN26" s="182" t="s">
        <v>2722</v>
      </c>
      <c r="EO26" s="182" t="s">
        <v>2722</v>
      </c>
      <c r="EP26" s="182" t="s">
        <v>2722</v>
      </c>
      <c r="EQ26" s="182" t="s">
        <v>2722</v>
      </c>
      <c r="ER26" s="182" t="s">
        <v>2722</v>
      </c>
      <c r="ES26" s="182" t="s">
        <v>2722</v>
      </c>
      <c r="ET26" s="182" t="s">
        <v>2722</v>
      </c>
    </row>
    <row r="27" spans="1:150" x14ac:dyDescent="0.3">
      <c r="A27" s="1"/>
      <c r="B27" s="181" t="s">
        <v>2924</v>
      </c>
      <c r="C27" s="181" t="s">
        <v>102</v>
      </c>
      <c r="D27" s="181" t="s">
        <v>976</v>
      </c>
      <c r="E27" s="181" t="s">
        <v>2925</v>
      </c>
      <c r="F27" s="181" t="s">
        <v>2926</v>
      </c>
      <c r="G27" s="182" t="s">
        <v>2834</v>
      </c>
      <c r="H27" s="182" t="s">
        <v>2901</v>
      </c>
      <c r="I27" s="182" t="s">
        <v>2902</v>
      </c>
      <c r="J27" s="182" t="s">
        <v>2834</v>
      </c>
      <c r="K27" s="182" t="s">
        <v>2722</v>
      </c>
      <c r="L27" s="182" t="s">
        <v>2903</v>
      </c>
      <c r="M27" s="182" t="s">
        <v>2834</v>
      </c>
      <c r="N27" s="182" t="s">
        <v>2904</v>
      </c>
      <c r="O27" s="182" t="s">
        <v>2722</v>
      </c>
      <c r="P27" s="182" t="s">
        <v>2834</v>
      </c>
      <c r="Q27" s="182" t="s">
        <v>2905</v>
      </c>
      <c r="R27" s="182" t="s">
        <v>2722</v>
      </c>
      <c r="S27" s="182" t="s">
        <v>2834</v>
      </c>
      <c r="T27" s="182" t="s">
        <v>2722</v>
      </c>
      <c r="U27" s="182" t="s">
        <v>2906</v>
      </c>
      <c r="V27" s="182" t="s">
        <v>2834</v>
      </c>
      <c r="W27" s="182" t="s">
        <v>2722</v>
      </c>
      <c r="X27" s="182" t="s">
        <v>2903</v>
      </c>
      <c r="Y27" s="182" t="s">
        <v>2834</v>
      </c>
      <c r="Z27" s="182" t="s">
        <v>2722</v>
      </c>
      <c r="AA27" s="182" t="s">
        <v>2903</v>
      </c>
      <c r="AB27" s="182" t="s">
        <v>2834</v>
      </c>
      <c r="AC27" s="182" t="s">
        <v>2722</v>
      </c>
      <c r="AD27" s="182" t="s">
        <v>2903</v>
      </c>
      <c r="AE27" s="182" t="s">
        <v>2834</v>
      </c>
      <c r="AF27" s="182" t="s">
        <v>2907</v>
      </c>
      <c r="AG27" s="182" t="s">
        <v>2722</v>
      </c>
      <c r="AH27" s="182" t="s">
        <v>2834</v>
      </c>
      <c r="AI27" s="182" t="s">
        <v>2722</v>
      </c>
      <c r="AJ27" s="182" t="s">
        <v>2722</v>
      </c>
      <c r="AK27" s="182" t="s">
        <v>2834</v>
      </c>
      <c r="AL27" s="182" t="s">
        <v>2908</v>
      </c>
      <c r="AM27" s="182" t="s">
        <v>2722</v>
      </c>
      <c r="AN27" s="182" t="s">
        <v>2834</v>
      </c>
      <c r="AO27" s="182" t="s">
        <v>2722</v>
      </c>
      <c r="AP27" s="182" t="s">
        <v>2722</v>
      </c>
      <c r="AQ27" s="182" t="s">
        <v>2834</v>
      </c>
      <c r="AR27" s="182" t="s">
        <v>2903</v>
      </c>
      <c r="AS27" s="182" t="s">
        <v>2722</v>
      </c>
      <c r="AT27" s="182" t="s">
        <v>2834</v>
      </c>
      <c r="AU27" s="182" t="s">
        <v>2722</v>
      </c>
      <c r="AV27" s="182" t="s">
        <v>2722</v>
      </c>
      <c r="AW27" s="182" t="s">
        <v>2834</v>
      </c>
      <c r="AX27" s="182" t="s">
        <v>2722</v>
      </c>
      <c r="AY27" s="182" t="s">
        <v>2722</v>
      </c>
      <c r="AZ27" s="182" t="s">
        <v>2834</v>
      </c>
      <c r="BA27" s="182" t="s">
        <v>2722</v>
      </c>
      <c r="BB27" s="182" t="s">
        <v>2909</v>
      </c>
      <c r="BC27" s="182" t="s">
        <v>2834</v>
      </c>
      <c r="BD27" s="182" t="s">
        <v>2722</v>
      </c>
      <c r="BE27" s="182" t="s">
        <v>2903</v>
      </c>
      <c r="BF27" s="182" t="s">
        <v>2834</v>
      </c>
      <c r="BG27" s="182" t="s">
        <v>2722</v>
      </c>
      <c r="BH27" s="182" t="s">
        <v>2903</v>
      </c>
      <c r="BI27" s="182" t="s">
        <v>2834</v>
      </c>
      <c r="BJ27" s="182" t="s">
        <v>2722</v>
      </c>
      <c r="BK27" s="182" t="s">
        <v>2910</v>
      </c>
      <c r="BL27" s="182" t="s">
        <v>2834</v>
      </c>
      <c r="BM27" s="182" t="s">
        <v>2722</v>
      </c>
      <c r="BN27" s="182" t="s">
        <v>2911</v>
      </c>
      <c r="BO27" s="182" t="s">
        <v>2834</v>
      </c>
      <c r="BP27" s="182" t="s">
        <v>2722</v>
      </c>
      <c r="BQ27" s="182" t="s">
        <v>2903</v>
      </c>
      <c r="BR27" s="182" t="s">
        <v>2834</v>
      </c>
      <c r="BS27" s="182" t="s">
        <v>2722</v>
      </c>
      <c r="BT27" s="182" t="s">
        <v>2903</v>
      </c>
      <c r="BU27" s="182" t="s">
        <v>2834</v>
      </c>
      <c r="BV27" s="182" t="s">
        <v>2722</v>
      </c>
      <c r="BW27" s="182" t="s">
        <v>2903</v>
      </c>
      <c r="BX27" s="182" t="s">
        <v>2834</v>
      </c>
      <c r="BY27" s="182" t="s">
        <v>2722</v>
      </c>
      <c r="BZ27" s="182" t="s">
        <v>2903</v>
      </c>
      <c r="CA27" s="182" t="s">
        <v>2834</v>
      </c>
      <c r="CB27" s="182" t="s">
        <v>2722</v>
      </c>
      <c r="CC27" s="182" t="s">
        <v>2903</v>
      </c>
      <c r="CD27" s="182" t="s">
        <v>2834</v>
      </c>
      <c r="CE27" s="182" t="s">
        <v>2722</v>
      </c>
      <c r="CF27" s="182" t="s">
        <v>2903</v>
      </c>
      <c r="CG27" s="182" t="s">
        <v>2834</v>
      </c>
      <c r="CH27" s="182" t="s">
        <v>2722</v>
      </c>
      <c r="CI27" s="182" t="s">
        <v>2903</v>
      </c>
      <c r="CJ27" s="182" t="s">
        <v>2834</v>
      </c>
      <c r="CK27" s="182" t="s">
        <v>2722</v>
      </c>
      <c r="CL27" s="182" t="s">
        <v>2903</v>
      </c>
      <c r="CM27" s="182" t="s">
        <v>2834</v>
      </c>
      <c r="CN27" s="182" t="s">
        <v>2722</v>
      </c>
      <c r="CO27" s="182" t="s">
        <v>2903</v>
      </c>
      <c r="CP27" s="182" t="s">
        <v>2834</v>
      </c>
      <c r="CQ27" s="182" t="s">
        <v>2722</v>
      </c>
      <c r="CR27" s="182" t="s">
        <v>2903</v>
      </c>
      <c r="CS27" s="182" t="s">
        <v>2834</v>
      </c>
      <c r="CT27" s="182" t="s">
        <v>2722</v>
      </c>
      <c r="CU27" s="182" t="s">
        <v>2722</v>
      </c>
      <c r="CV27" s="182" t="s">
        <v>2834</v>
      </c>
      <c r="CW27" s="182" t="s">
        <v>2722</v>
      </c>
      <c r="CX27" s="182" t="s">
        <v>2912</v>
      </c>
      <c r="CY27" s="182" t="s">
        <v>2834</v>
      </c>
      <c r="CZ27" s="182" t="s">
        <v>2722</v>
      </c>
      <c r="DA27" s="182" t="s">
        <v>2903</v>
      </c>
      <c r="DB27" s="182" t="s">
        <v>2834</v>
      </c>
      <c r="DC27" s="182" t="s">
        <v>2722</v>
      </c>
      <c r="DD27" s="182" t="s">
        <v>2913</v>
      </c>
      <c r="DE27" s="182" t="s">
        <v>2834</v>
      </c>
      <c r="DF27" s="182" t="s">
        <v>2722</v>
      </c>
      <c r="DG27" s="182" t="s">
        <v>2903</v>
      </c>
      <c r="DH27" s="182" t="s">
        <v>2834</v>
      </c>
      <c r="DI27" s="182" t="s">
        <v>2722</v>
      </c>
      <c r="DJ27" s="182" t="s">
        <v>2914</v>
      </c>
      <c r="DK27" s="182" t="s">
        <v>2834</v>
      </c>
      <c r="DL27" s="182" t="s">
        <v>2903</v>
      </c>
      <c r="DM27" s="182" t="s">
        <v>2722</v>
      </c>
      <c r="DN27" s="182" t="s">
        <v>2834</v>
      </c>
      <c r="DO27" s="182" t="s">
        <v>2915</v>
      </c>
      <c r="DP27" s="182" t="s">
        <v>2916</v>
      </c>
      <c r="DQ27" s="182" t="s">
        <v>2834</v>
      </c>
      <c r="DR27" s="182" t="s">
        <v>2722</v>
      </c>
      <c r="DS27" s="182" t="s">
        <v>2917</v>
      </c>
      <c r="DT27" s="182" t="s">
        <v>2834</v>
      </c>
      <c r="DU27" s="182" t="s">
        <v>2722</v>
      </c>
      <c r="DV27" s="182" t="s">
        <v>2918</v>
      </c>
      <c r="DW27" s="182" t="s">
        <v>2834</v>
      </c>
      <c r="DX27" s="182" t="s">
        <v>2916</v>
      </c>
      <c r="DY27" s="182" t="s">
        <v>2722</v>
      </c>
      <c r="DZ27" s="182" t="s">
        <v>2834</v>
      </c>
      <c r="EA27" s="182" t="s">
        <v>2919</v>
      </c>
      <c r="EB27" s="182" t="s">
        <v>2722</v>
      </c>
      <c r="EC27" s="182" t="s">
        <v>2834</v>
      </c>
      <c r="ED27" s="182" t="s">
        <v>2722</v>
      </c>
      <c r="EE27" s="182" t="s">
        <v>2916</v>
      </c>
      <c r="EF27" s="182" t="s">
        <v>2834</v>
      </c>
      <c r="EG27" s="182" t="s">
        <v>2722</v>
      </c>
      <c r="EH27" s="182" t="s">
        <v>2920</v>
      </c>
      <c r="EI27" s="182" t="s">
        <v>2834</v>
      </c>
      <c r="EJ27" s="182" t="s">
        <v>2722</v>
      </c>
      <c r="EK27" s="182" t="s">
        <v>2903</v>
      </c>
      <c r="EL27" s="182" t="s">
        <v>2834</v>
      </c>
      <c r="EM27" s="182" t="s">
        <v>2722</v>
      </c>
      <c r="EN27" s="182" t="s">
        <v>2903</v>
      </c>
      <c r="EO27" s="182" t="s">
        <v>2834</v>
      </c>
      <c r="EP27" s="182" t="s">
        <v>2722</v>
      </c>
      <c r="EQ27" s="182" t="s">
        <v>2722</v>
      </c>
      <c r="ER27" s="182" t="s">
        <v>2834</v>
      </c>
      <c r="ES27" s="182" t="s">
        <v>2722</v>
      </c>
      <c r="ET27" s="182" t="s">
        <v>2903</v>
      </c>
    </row>
    <row r="28" spans="1:150" x14ac:dyDescent="0.3">
      <c r="A28" s="1"/>
      <c r="B28" s="181" t="s">
        <v>2927</v>
      </c>
      <c r="C28" s="181" t="s">
        <v>102</v>
      </c>
      <c r="D28" s="181" t="s">
        <v>976</v>
      </c>
      <c r="E28" s="181" t="s">
        <v>2928</v>
      </c>
      <c r="F28" s="181" t="s">
        <v>2929</v>
      </c>
      <c r="G28" s="182" t="s">
        <v>2834</v>
      </c>
      <c r="H28" s="182" t="s">
        <v>2901</v>
      </c>
      <c r="I28" s="182" t="s">
        <v>2902</v>
      </c>
      <c r="J28" s="182" t="s">
        <v>2834</v>
      </c>
      <c r="K28" s="182" t="s">
        <v>2722</v>
      </c>
      <c r="L28" s="182" t="s">
        <v>2903</v>
      </c>
      <c r="M28" s="182" t="s">
        <v>2834</v>
      </c>
      <c r="N28" s="182" t="s">
        <v>2904</v>
      </c>
      <c r="O28" s="182" t="s">
        <v>2722</v>
      </c>
      <c r="P28" s="182" t="s">
        <v>2834</v>
      </c>
      <c r="Q28" s="182" t="s">
        <v>2905</v>
      </c>
      <c r="R28" s="182" t="s">
        <v>2722</v>
      </c>
      <c r="S28" s="182" t="s">
        <v>2834</v>
      </c>
      <c r="T28" s="182" t="s">
        <v>2722</v>
      </c>
      <c r="U28" s="182" t="s">
        <v>2906</v>
      </c>
      <c r="V28" s="182" t="s">
        <v>2834</v>
      </c>
      <c r="W28" s="182" t="s">
        <v>2722</v>
      </c>
      <c r="X28" s="182" t="s">
        <v>2903</v>
      </c>
      <c r="Y28" s="182" t="s">
        <v>2834</v>
      </c>
      <c r="Z28" s="182" t="s">
        <v>2722</v>
      </c>
      <c r="AA28" s="182" t="s">
        <v>2903</v>
      </c>
      <c r="AB28" s="182" t="s">
        <v>2834</v>
      </c>
      <c r="AC28" s="182" t="s">
        <v>2722</v>
      </c>
      <c r="AD28" s="182" t="s">
        <v>2903</v>
      </c>
      <c r="AE28" s="182" t="s">
        <v>2834</v>
      </c>
      <c r="AF28" s="182" t="s">
        <v>2907</v>
      </c>
      <c r="AG28" s="182" t="s">
        <v>2722</v>
      </c>
      <c r="AH28" s="182" t="s">
        <v>2834</v>
      </c>
      <c r="AI28" s="182" t="s">
        <v>2722</v>
      </c>
      <c r="AJ28" s="182" t="s">
        <v>2722</v>
      </c>
      <c r="AK28" s="182" t="s">
        <v>2834</v>
      </c>
      <c r="AL28" s="182" t="s">
        <v>2908</v>
      </c>
      <c r="AM28" s="182" t="s">
        <v>2722</v>
      </c>
      <c r="AN28" s="182" t="s">
        <v>2834</v>
      </c>
      <c r="AO28" s="182" t="s">
        <v>2722</v>
      </c>
      <c r="AP28" s="182" t="s">
        <v>2722</v>
      </c>
      <c r="AQ28" s="182" t="s">
        <v>2834</v>
      </c>
      <c r="AR28" s="182" t="s">
        <v>2903</v>
      </c>
      <c r="AS28" s="182" t="s">
        <v>2722</v>
      </c>
      <c r="AT28" s="182" t="s">
        <v>2834</v>
      </c>
      <c r="AU28" s="182" t="s">
        <v>2722</v>
      </c>
      <c r="AV28" s="182" t="s">
        <v>2722</v>
      </c>
      <c r="AW28" s="182" t="s">
        <v>2834</v>
      </c>
      <c r="AX28" s="182" t="s">
        <v>2722</v>
      </c>
      <c r="AY28" s="182" t="s">
        <v>2722</v>
      </c>
      <c r="AZ28" s="182" t="s">
        <v>2834</v>
      </c>
      <c r="BA28" s="182" t="s">
        <v>2722</v>
      </c>
      <c r="BB28" s="182" t="s">
        <v>2909</v>
      </c>
      <c r="BC28" s="182" t="s">
        <v>2834</v>
      </c>
      <c r="BD28" s="182" t="s">
        <v>2722</v>
      </c>
      <c r="BE28" s="182" t="s">
        <v>2903</v>
      </c>
      <c r="BF28" s="182" t="s">
        <v>2834</v>
      </c>
      <c r="BG28" s="182" t="s">
        <v>2722</v>
      </c>
      <c r="BH28" s="182" t="s">
        <v>2903</v>
      </c>
      <c r="BI28" s="182" t="s">
        <v>2834</v>
      </c>
      <c r="BJ28" s="182" t="s">
        <v>2722</v>
      </c>
      <c r="BK28" s="182" t="s">
        <v>2910</v>
      </c>
      <c r="BL28" s="182" t="s">
        <v>2834</v>
      </c>
      <c r="BM28" s="182" t="s">
        <v>2722</v>
      </c>
      <c r="BN28" s="182" t="s">
        <v>2911</v>
      </c>
      <c r="BO28" s="182" t="s">
        <v>2834</v>
      </c>
      <c r="BP28" s="182" t="s">
        <v>2722</v>
      </c>
      <c r="BQ28" s="182" t="s">
        <v>2903</v>
      </c>
      <c r="BR28" s="182" t="s">
        <v>2834</v>
      </c>
      <c r="BS28" s="182" t="s">
        <v>2722</v>
      </c>
      <c r="BT28" s="182" t="s">
        <v>2903</v>
      </c>
      <c r="BU28" s="182" t="s">
        <v>2834</v>
      </c>
      <c r="BV28" s="182" t="s">
        <v>2722</v>
      </c>
      <c r="BW28" s="182" t="s">
        <v>2903</v>
      </c>
      <c r="BX28" s="182" t="s">
        <v>2834</v>
      </c>
      <c r="BY28" s="182" t="s">
        <v>2722</v>
      </c>
      <c r="BZ28" s="182" t="s">
        <v>2903</v>
      </c>
      <c r="CA28" s="182" t="s">
        <v>2834</v>
      </c>
      <c r="CB28" s="182" t="s">
        <v>2722</v>
      </c>
      <c r="CC28" s="182" t="s">
        <v>2903</v>
      </c>
      <c r="CD28" s="182" t="s">
        <v>2834</v>
      </c>
      <c r="CE28" s="182" t="s">
        <v>2722</v>
      </c>
      <c r="CF28" s="182" t="s">
        <v>2903</v>
      </c>
      <c r="CG28" s="182" t="s">
        <v>2834</v>
      </c>
      <c r="CH28" s="182" t="s">
        <v>2722</v>
      </c>
      <c r="CI28" s="182" t="s">
        <v>2903</v>
      </c>
      <c r="CJ28" s="182" t="s">
        <v>2834</v>
      </c>
      <c r="CK28" s="182" t="s">
        <v>2722</v>
      </c>
      <c r="CL28" s="182" t="s">
        <v>2903</v>
      </c>
      <c r="CM28" s="182" t="s">
        <v>2834</v>
      </c>
      <c r="CN28" s="182" t="s">
        <v>2722</v>
      </c>
      <c r="CO28" s="182" t="s">
        <v>2903</v>
      </c>
      <c r="CP28" s="182" t="s">
        <v>2834</v>
      </c>
      <c r="CQ28" s="182" t="s">
        <v>2722</v>
      </c>
      <c r="CR28" s="182" t="s">
        <v>2903</v>
      </c>
      <c r="CS28" s="182" t="s">
        <v>2834</v>
      </c>
      <c r="CT28" s="182" t="s">
        <v>2722</v>
      </c>
      <c r="CU28" s="182" t="s">
        <v>2722</v>
      </c>
      <c r="CV28" s="182" t="s">
        <v>2834</v>
      </c>
      <c r="CW28" s="182" t="s">
        <v>2722</v>
      </c>
      <c r="CX28" s="182" t="s">
        <v>2912</v>
      </c>
      <c r="CY28" s="182" t="s">
        <v>2834</v>
      </c>
      <c r="CZ28" s="182" t="s">
        <v>2722</v>
      </c>
      <c r="DA28" s="182" t="s">
        <v>2903</v>
      </c>
      <c r="DB28" s="182" t="s">
        <v>2834</v>
      </c>
      <c r="DC28" s="182" t="s">
        <v>2722</v>
      </c>
      <c r="DD28" s="182" t="s">
        <v>2913</v>
      </c>
      <c r="DE28" s="182" t="s">
        <v>2834</v>
      </c>
      <c r="DF28" s="182" t="s">
        <v>2722</v>
      </c>
      <c r="DG28" s="182" t="s">
        <v>2903</v>
      </c>
      <c r="DH28" s="182" t="s">
        <v>2834</v>
      </c>
      <c r="DI28" s="182" t="s">
        <v>2722</v>
      </c>
      <c r="DJ28" s="182" t="s">
        <v>2914</v>
      </c>
      <c r="DK28" s="182" t="s">
        <v>2834</v>
      </c>
      <c r="DL28" s="182" t="s">
        <v>2903</v>
      </c>
      <c r="DM28" s="182" t="s">
        <v>2722</v>
      </c>
      <c r="DN28" s="182" t="s">
        <v>2834</v>
      </c>
      <c r="DO28" s="182" t="s">
        <v>2915</v>
      </c>
      <c r="DP28" s="182" t="s">
        <v>2916</v>
      </c>
      <c r="DQ28" s="182" t="s">
        <v>2834</v>
      </c>
      <c r="DR28" s="182" t="s">
        <v>2722</v>
      </c>
      <c r="DS28" s="182" t="s">
        <v>2917</v>
      </c>
      <c r="DT28" s="182" t="s">
        <v>2834</v>
      </c>
      <c r="DU28" s="182" t="s">
        <v>2722</v>
      </c>
      <c r="DV28" s="182" t="s">
        <v>2918</v>
      </c>
      <c r="DW28" s="182" t="s">
        <v>2834</v>
      </c>
      <c r="DX28" s="182" t="s">
        <v>2916</v>
      </c>
      <c r="DY28" s="182" t="s">
        <v>2722</v>
      </c>
      <c r="DZ28" s="182" t="s">
        <v>2834</v>
      </c>
      <c r="EA28" s="182" t="s">
        <v>2919</v>
      </c>
      <c r="EB28" s="182" t="s">
        <v>2722</v>
      </c>
      <c r="EC28" s="182" t="s">
        <v>2834</v>
      </c>
      <c r="ED28" s="182" t="s">
        <v>2722</v>
      </c>
      <c r="EE28" s="182" t="s">
        <v>2916</v>
      </c>
      <c r="EF28" s="182" t="s">
        <v>2834</v>
      </c>
      <c r="EG28" s="182" t="s">
        <v>2722</v>
      </c>
      <c r="EH28" s="182" t="s">
        <v>2920</v>
      </c>
      <c r="EI28" s="182" t="s">
        <v>2834</v>
      </c>
      <c r="EJ28" s="182" t="s">
        <v>2722</v>
      </c>
      <c r="EK28" s="182" t="s">
        <v>2903</v>
      </c>
      <c r="EL28" s="182" t="s">
        <v>2834</v>
      </c>
      <c r="EM28" s="182" t="s">
        <v>2722</v>
      </c>
      <c r="EN28" s="182" t="s">
        <v>2903</v>
      </c>
      <c r="EO28" s="182" t="s">
        <v>2834</v>
      </c>
      <c r="EP28" s="182" t="s">
        <v>2722</v>
      </c>
      <c r="EQ28" s="182" t="s">
        <v>2722</v>
      </c>
      <c r="ER28" s="182" t="s">
        <v>2834</v>
      </c>
      <c r="ES28" s="182" t="s">
        <v>2722</v>
      </c>
      <c r="ET28" s="182" t="s">
        <v>2903</v>
      </c>
    </row>
    <row r="29" spans="1:150" x14ac:dyDescent="0.3">
      <c r="A29" s="1"/>
      <c r="B29" s="180" t="s">
        <v>2930</v>
      </c>
      <c r="C29" s="180" t="s">
        <v>102</v>
      </c>
      <c r="D29" s="180" t="s">
        <v>974</v>
      </c>
      <c r="E29" s="180" t="s">
        <v>2931</v>
      </c>
      <c r="F29" s="180" t="s">
        <v>2932</v>
      </c>
      <c r="G29" s="180" t="s">
        <v>2834</v>
      </c>
      <c r="H29" s="180" t="s">
        <v>2722</v>
      </c>
      <c r="I29" s="180" t="s">
        <v>2893</v>
      </c>
      <c r="J29" s="180" t="s">
        <v>2834</v>
      </c>
      <c r="K29" s="180" t="s">
        <v>2722</v>
      </c>
      <c r="L29" s="180" t="s">
        <v>2893</v>
      </c>
      <c r="M29" s="180" t="s">
        <v>2834</v>
      </c>
      <c r="N29" s="180" t="s">
        <v>2722</v>
      </c>
      <c r="O29" s="180" t="s">
        <v>2893</v>
      </c>
      <c r="P29" s="180" t="s">
        <v>2834</v>
      </c>
      <c r="Q29" s="180" t="s">
        <v>2722</v>
      </c>
      <c r="R29" s="180" t="s">
        <v>2893</v>
      </c>
      <c r="S29" s="180" t="s">
        <v>2834</v>
      </c>
      <c r="T29" s="180" t="s">
        <v>2722</v>
      </c>
      <c r="U29" s="180" t="s">
        <v>2893</v>
      </c>
      <c r="V29" s="180" t="s">
        <v>2834</v>
      </c>
      <c r="W29" s="180" t="s">
        <v>2722</v>
      </c>
      <c r="X29" s="180" t="s">
        <v>2893</v>
      </c>
      <c r="Y29" s="180" t="s">
        <v>2834</v>
      </c>
      <c r="Z29" s="180" t="s">
        <v>2722</v>
      </c>
      <c r="AA29" s="180" t="s">
        <v>2722</v>
      </c>
      <c r="AB29" s="180" t="s">
        <v>2834</v>
      </c>
      <c r="AC29" s="180" t="s">
        <v>2722</v>
      </c>
      <c r="AD29" s="180" t="s">
        <v>2722</v>
      </c>
      <c r="AE29" s="180" t="s">
        <v>2834</v>
      </c>
      <c r="AF29" s="180" t="s">
        <v>2722</v>
      </c>
      <c r="AG29" s="180" t="s">
        <v>2722</v>
      </c>
      <c r="AH29" s="180" t="s">
        <v>2834</v>
      </c>
      <c r="AI29" s="180" t="s">
        <v>2722</v>
      </c>
      <c r="AJ29" s="180" t="s">
        <v>2893</v>
      </c>
      <c r="AK29" s="180" t="s">
        <v>2834</v>
      </c>
      <c r="AL29" s="180" t="s">
        <v>2722</v>
      </c>
      <c r="AM29" s="180" t="s">
        <v>2893</v>
      </c>
      <c r="AN29" s="180" t="s">
        <v>2834</v>
      </c>
      <c r="AO29" s="180" t="s">
        <v>2722</v>
      </c>
      <c r="AP29" s="180" t="s">
        <v>2893</v>
      </c>
      <c r="AQ29" s="180" t="s">
        <v>2834</v>
      </c>
      <c r="AR29" s="180" t="s">
        <v>2722</v>
      </c>
      <c r="AS29" s="180" t="s">
        <v>2893</v>
      </c>
      <c r="AT29" s="180" t="s">
        <v>2834</v>
      </c>
      <c r="AU29" s="180" t="s">
        <v>2722</v>
      </c>
      <c r="AV29" s="180" t="s">
        <v>2893</v>
      </c>
      <c r="AW29" s="180" t="s">
        <v>2834</v>
      </c>
      <c r="AX29" s="180" t="s">
        <v>2722</v>
      </c>
      <c r="AY29" s="180" t="s">
        <v>2893</v>
      </c>
      <c r="AZ29" s="180" t="s">
        <v>2834</v>
      </c>
      <c r="BA29" s="180" t="s">
        <v>2722</v>
      </c>
      <c r="BB29" s="180" t="s">
        <v>2722</v>
      </c>
      <c r="BC29" s="180" t="s">
        <v>2834</v>
      </c>
      <c r="BD29" s="180" t="s">
        <v>2722</v>
      </c>
      <c r="BE29" s="180" t="s">
        <v>2722</v>
      </c>
      <c r="BF29" s="180" t="s">
        <v>2834</v>
      </c>
      <c r="BG29" s="180" t="s">
        <v>2722</v>
      </c>
      <c r="BH29" s="180" t="s">
        <v>2722</v>
      </c>
      <c r="BI29" s="180" t="s">
        <v>2834</v>
      </c>
      <c r="BJ29" s="180" t="s">
        <v>2722</v>
      </c>
      <c r="BK29" s="180" t="s">
        <v>2893</v>
      </c>
      <c r="BL29" s="180" t="s">
        <v>2834</v>
      </c>
      <c r="BM29" s="180" t="s">
        <v>2722</v>
      </c>
      <c r="BN29" s="180" t="s">
        <v>2893</v>
      </c>
      <c r="BO29" s="180" t="s">
        <v>2834</v>
      </c>
      <c r="BP29" s="180" t="s">
        <v>2722</v>
      </c>
      <c r="BQ29" s="180" t="s">
        <v>2893</v>
      </c>
      <c r="BR29" s="180" t="s">
        <v>2834</v>
      </c>
      <c r="BS29" s="180" t="s">
        <v>2722</v>
      </c>
      <c r="BT29" s="180" t="s">
        <v>2893</v>
      </c>
      <c r="BU29" s="180" t="s">
        <v>2834</v>
      </c>
      <c r="BV29" s="180" t="s">
        <v>2722</v>
      </c>
      <c r="BW29" s="180" t="s">
        <v>2893</v>
      </c>
      <c r="BX29" s="180" t="s">
        <v>2834</v>
      </c>
      <c r="BY29" s="180" t="s">
        <v>2722</v>
      </c>
      <c r="BZ29" s="180" t="s">
        <v>2893</v>
      </c>
      <c r="CA29" s="180" t="s">
        <v>2834</v>
      </c>
      <c r="CB29" s="180" t="s">
        <v>2722</v>
      </c>
      <c r="CC29" s="180" t="s">
        <v>2722</v>
      </c>
      <c r="CD29" s="180" t="s">
        <v>2834</v>
      </c>
      <c r="CE29" s="180" t="s">
        <v>2722</v>
      </c>
      <c r="CF29" s="180" t="s">
        <v>2722</v>
      </c>
      <c r="CG29" s="180" t="s">
        <v>2834</v>
      </c>
      <c r="CH29" s="180" t="s">
        <v>2722</v>
      </c>
      <c r="CI29" s="180" t="s">
        <v>2722</v>
      </c>
      <c r="CJ29" s="180" t="s">
        <v>2834</v>
      </c>
      <c r="CK29" s="180" t="s">
        <v>2722</v>
      </c>
      <c r="CL29" s="180" t="s">
        <v>2722</v>
      </c>
      <c r="CM29" s="180" t="s">
        <v>2834</v>
      </c>
      <c r="CN29" s="180" t="s">
        <v>2722</v>
      </c>
      <c r="CO29" s="180" t="s">
        <v>2893</v>
      </c>
      <c r="CP29" s="180" t="s">
        <v>2834</v>
      </c>
      <c r="CQ29" s="180" t="s">
        <v>2722</v>
      </c>
      <c r="CR29" s="180" t="s">
        <v>2893</v>
      </c>
      <c r="CS29" s="180" t="s">
        <v>2834</v>
      </c>
      <c r="CT29" s="180" t="s">
        <v>2722</v>
      </c>
      <c r="CU29" s="180" t="s">
        <v>2893</v>
      </c>
      <c r="CV29" s="180" t="s">
        <v>2834</v>
      </c>
      <c r="CW29" s="180" t="s">
        <v>2722</v>
      </c>
      <c r="CX29" s="180" t="s">
        <v>2893</v>
      </c>
      <c r="CY29" s="180" t="s">
        <v>2834</v>
      </c>
      <c r="CZ29" s="180" t="s">
        <v>2722</v>
      </c>
      <c r="DA29" s="180" t="s">
        <v>2893</v>
      </c>
      <c r="DB29" s="180" t="s">
        <v>2834</v>
      </c>
      <c r="DC29" s="180" t="s">
        <v>2722</v>
      </c>
      <c r="DD29" s="180" t="s">
        <v>2893</v>
      </c>
      <c r="DE29" s="180" t="s">
        <v>2834</v>
      </c>
      <c r="DF29" s="180" t="s">
        <v>2722</v>
      </c>
      <c r="DG29" s="180" t="s">
        <v>2722</v>
      </c>
      <c r="DH29" s="180" t="s">
        <v>2834</v>
      </c>
      <c r="DI29" s="180" t="s">
        <v>2722</v>
      </c>
      <c r="DJ29" s="180" t="s">
        <v>2722</v>
      </c>
      <c r="DK29" s="180" t="s">
        <v>2834</v>
      </c>
      <c r="DL29" s="180" t="s">
        <v>2722</v>
      </c>
      <c r="DM29" s="180" t="s">
        <v>2722</v>
      </c>
      <c r="DN29" s="180" t="s">
        <v>2834</v>
      </c>
      <c r="DO29" s="180" t="s">
        <v>2722</v>
      </c>
      <c r="DP29" s="180" t="s">
        <v>2893</v>
      </c>
      <c r="DQ29" s="180" t="s">
        <v>2834</v>
      </c>
      <c r="DR29" s="180" t="s">
        <v>2722</v>
      </c>
      <c r="DS29" s="180" t="s">
        <v>2893</v>
      </c>
      <c r="DT29" s="180" t="s">
        <v>2834</v>
      </c>
      <c r="DU29" s="180" t="s">
        <v>2722</v>
      </c>
      <c r="DV29" s="180" t="s">
        <v>2722</v>
      </c>
      <c r="DW29" s="180" t="s">
        <v>2834</v>
      </c>
      <c r="DX29" s="180" t="s">
        <v>2722</v>
      </c>
      <c r="DY29" s="180" t="s">
        <v>2722</v>
      </c>
      <c r="DZ29" s="180" t="s">
        <v>2834</v>
      </c>
      <c r="EA29" s="180" t="s">
        <v>2722</v>
      </c>
      <c r="EB29" s="180" t="s">
        <v>2722</v>
      </c>
      <c r="EC29" s="180" t="s">
        <v>2834</v>
      </c>
      <c r="ED29" s="180" t="s">
        <v>2722</v>
      </c>
      <c r="EE29" s="180" t="s">
        <v>2893</v>
      </c>
      <c r="EF29" s="180" t="s">
        <v>2834</v>
      </c>
      <c r="EG29" s="180" t="s">
        <v>2722</v>
      </c>
      <c r="EH29" s="180" t="s">
        <v>2722</v>
      </c>
      <c r="EI29" s="180" t="s">
        <v>2834</v>
      </c>
      <c r="EJ29" s="180" t="s">
        <v>2722</v>
      </c>
      <c r="EK29" s="180" t="s">
        <v>2722</v>
      </c>
      <c r="EL29" s="180" t="s">
        <v>2834</v>
      </c>
      <c r="EM29" s="180" t="s">
        <v>2722</v>
      </c>
      <c r="EN29" s="180" t="s">
        <v>2722</v>
      </c>
      <c r="EO29" s="180" t="s">
        <v>2834</v>
      </c>
      <c r="EP29" s="180" t="s">
        <v>2722</v>
      </c>
      <c r="EQ29" s="180" t="s">
        <v>2722</v>
      </c>
      <c r="ER29" s="180" t="s">
        <v>2834</v>
      </c>
      <c r="ES29" s="180" t="s">
        <v>2722</v>
      </c>
      <c r="ET29" s="180" t="s">
        <v>2722</v>
      </c>
    </row>
    <row r="30" spans="1:150" x14ac:dyDescent="0.3">
      <c r="A30" s="1"/>
      <c r="B30" s="181" t="s">
        <v>2933</v>
      </c>
      <c r="C30" s="181" t="s">
        <v>102</v>
      </c>
      <c r="D30" s="181" t="s">
        <v>974</v>
      </c>
      <c r="E30" s="181" t="s">
        <v>2934</v>
      </c>
      <c r="F30" s="181" t="s">
        <v>2935</v>
      </c>
      <c r="G30" s="182" t="s">
        <v>2834</v>
      </c>
      <c r="H30" s="182" t="s">
        <v>2722</v>
      </c>
      <c r="I30" s="182" t="s">
        <v>2893</v>
      </c>
      <c r="J30" s="182" t="s">
        <v>2834</v>
      </c>
      <c r="K30" s="182" t="s">
        <v>2722</v>
      </c>
      <c r="L30" s="182" t="s">
        <v>2893</v>
      </c>
      <c r="M30" s="182" t="s">
        <v>2834</v>
      </c>
      <c r="N30" s="182" t="s">
        <v>2722</v>
      </c>
      <c r="O30" s="182" t="s">
        <v>2893</v>
      </c>
      <c r="P30" s="182" t="s">
        <v>2834</v>
      </c>
      <c r="Q30" s="182" t="s">
        <v>2722</v>
      </c>
      <c r="R30" s="182" t="s">
        <v>2893</v>
      </c>
      <c r="S30" s="182" t="s">
        <v>2834</v>
      </c>
      <c r="T30" s="182" t="s">
        <v>2722</v>
      </c>
      <c r="U30" s="182" t="s">
        <v>2893</v>
      </c>
      <c r="V30" s="182" t="s">
        <v>2834</v>
      </c>
      <c r="W30" s="182" t="s">
        <v>2722</v>
      </c>
      <c r="X30" s="182" t="s">
        <v>2893</v>
      </c>
      <c r="Y30" s="182" t="s">
        <v>2834</v>
      </c>
      <c r="Z30" s="182" t="s">
        <v>2722</v>
      </c>
      <c r="AA30" s="182" t="s">
        <v>2722</v>
      </c>
      <c r="AB30" s="182" t="s">
        <v>2834</v>
      </c>
      <c r="AC30" s="182" t="s">
        <v>2722</v>
      </c>
      <c r="AD30" s="182" t="s">
        <v>2722</v>
      </c>
      <c r="AE30" s="182" t="s">
        <v>2834</v>
      </c>
      <c r="AF30" s="182" t="s">
        <v>2722</v>
      </c>
      <c r="AG30" s="182" t="s">
        <v>2722</v>
      </c>
      <c r="AH30" s="182" t="s">
        <v>2834</v>
      </c>
      <c r="AI30" s="182" t="s">
        <v>2722</v>
      </c>
      <c r="AJ30" s="182" t="s">
        <v>2893</v>
      </c>
      <c r="AK30" s="182" t="s">
        <v>2834</v>
      </c>
      <c r="AL30" s="182" t="s">
        <v>2722</v>
      </c>
      <c r="AM30" s="182" t="s">
        <v>2893</v>
      </c>
      <c r="AN30" s="182" t="s">
        <v>2834</v>
      </c>
      <c r="AO30" s="182" t="s">
        <v>2722</v>
      </c>
      <c r="AP30" s="182" t="s">
        <v>2893</v>
      </c>
      <c r="AQ30" s="182" t="s">
        <v>2834</v>
      </c>
      <c r="AR30" s="182" t="s">
        <v>2722</v>
      </c>
      <c r="AS30" s="182" t="s">
        <v>2893</v>
      </c>
      <c r="AT30" s="182" t="s">
        <v>2834</v>
      </c>
      <c r="AU30" s="182" t="s">
        <v>2722</v>
      </c>
      <c r="AV30" s="182" t="s">
        <v>2893</v>
      </c>
      <c r="AW30" s="182" t="s">
        <v>2834</v>
      </c>
      <c r="AX30" s="182" t="s">
        <v>2722</v>
      </c>
      <c r="AY30" s="182" t="s">
        <v>2893</v>
      </c>
      <c r="AZ30" s="182" t="s">
        <v>2834</v>
      </c>
      <c r="BA30" s="182" t="s">
        <v>2722</v>
      </c>
      <c r="BB30" s="182" t="s">
        <v>2722</v>
      </c>
      <c r="BC30" s="182" t="s">
        <v>2834</v>
      </c>
      <c r="BD30" s="182" t="s">
        <v>2722</v>
      </c>
      <c r="BE30" s="182" t="s">
        <v>2722</v>
      </c>
      <c r="BF30" s="182" t="s">
        <v>2834</v>
      </c>
      <c r="BG30" s="182" t="s">
        <v>2722</v>
      </c>
      <c r="BH30" s="182" t="s">
        <v>2722</v>
      </c>
      <c r="BI30" s="182" t="s">
        <v>2834</v>
      </c>
      <c r="BJ30" s="182" t="s">
        <v>2722</v>
      </c>
      <c r="BK30" s="182" t="s">
        <v>2893</v>
      </c>
      <c r="BL30" s="182" t="s">
        <v>2834</v>
      </c>
      <c r="BM30" s="182" t="s">
        <v>2722</v>
      </c>
      <c r="BN30" s="182" t="s">
        <v>2893</v>
      </c>
      <c r="BO30" s="182" t="s">
        <v>2834</v>
      </c>
      <c r="BP30" s="182" t="s">
        <v>2722</v>
      </c>
      <c r="BQ30" s="182" t="s">
        <v>2893</v>
      </c>
      <c r="BR30" s="182" t="s">
        <v>2834</v>
      </c>
      <c r="BS30" s="182" t="s">
        <v>2722</v>
      </c>
      <c r="BT30" s="182" t="s">
        <v>2893</v>
      </c>
      <c r="BU30" s="182" t="s">
        <v>2834</v>
      </c>
      <c r="BV30" s="182" t="s">
        <v>2722</v>
      </c>
      <c r="BW30" s="182" t="s">
        <v>2893</v>
      </c>
      <c r="BX30" s="182" t="s">
        <v>2834</v>
      </c>
      <c r="BY30" s="182" t="s">
        <v>2722</v>
      </c>
      <c r="BZ30" s="182" t="s">
        <v>2893</v>
      </c>
      <c r="CA30" s="182" t="s">
        <v>2834</v>
      </c>
      <c r="CB30" s="182" t="s">
        <v>2722</v>
      </c>
      <c r="CC30" s="182" t="s">
        <v>2722</v>
      </c>
      <c r="CD30" s="182" t="s">
        <v>2834</v>
      </c>
      <c r="CE30" s="182" t="s">
        <v>2722</v>
      </c>
      <c r="CF30" s="182" t="s">
        <v>2722</v>
      </c>
      <c r="CG30" s="182" t="s">
        <v>2834</v>
      </c>
      <c r="CH30" s="182" t="s">
        <v>2722</v>
      </c>
      <c r="CI30" s="182" t="s">
        <v>2722</v>
      </c>
      <c r="CJ30" s="182" t="s">
        <v>2834</v>
      </c>
      <c r="CK30" s="182" t="s">
        <v>2722</v>
      </c>
      <c r="CL30" s="182" t="s">
        <v>2722</v>
      </c>
      <c r="CM30" s="182" t="s">
        <v>2834</v>
      </c>
      <c r="CN30" s="182" t="s">
        <v>2722</v>
      </c>
      <c r="CO30" s="182" t="s">
        <v>2893</v>
      </c>
      <c r="CP30" s="182" t="s">
        <v>2834</v>
      </c>
      <c r="CQ30" s="182" t="s">
        <v>2722</v>
      </c>
      <c r="CR30" s="182" t="s">
        <v>2893</v>
      </c>
      <c r="CS30" s="182" t="s">
        <v>2834</v>
      </c>
      <c r="CT30" s="182" t="s">
        <v>2722</v>
      </c>
      <c r="CU30" s="182" t="s">
        <v>2893</v>
      </c>
      <c r="CV30" s="182" t="s">
        <v>2834</v>
      </c>
      <c r="CW30" s="182" t="s">
        <v>2722</v>
      </c>
      <c r="CX30" s="182" t="s">
        <v>2893</v>
      </c>
      <c r="CY30" s="182" t="s">
        <v>2834</v>
      </c>
      <c r="CZ30" s="182" t="s">
        <v>2722</v>
      </c>
      <c r="DA30" s="182" t="s">
        <v>2893</v>
      </c>
      <c r="DB30" s="182" t="s">
        <v>2834</v>
      </c>
      <c r="DC30" s="182" t="s">
        <v>2722</v>
      </c>
      <c r="DD30" s="182" t="s">
        <v>2893</v>
      </c>
      <c r="DE30" s="182" t="s">
        <v>2834</v>
      </c>
      <c r="DF30" s="182" t="s">
        <v>2722</v>
      </c>
      <c r="DG30" s="182" t="s">
        <v>2722</v>
      </c>
      <c r="DH30" s="182" t="s">
        <v>2834</v>
      </c>
      <c r="DI30" s="182" t="s">
        <v>2722</v>
      </c>
      <c r="DJ30" s="182" t="s">
        <v>2722</v>
      </c>
      <c r="DK30" s="182" t="s">
        <v>2834</v>
      </c>
      <c r="DL30" s="182" t="s">
        <v>2722</v>
      </c>
      <c r="DM30" s="182" t="s">
        <v>2722</v>
      </c>
      <c r="DN30" s="182" t="s">
        <v>2834</v>
      </c>
      <c r="DO30" s="182" t="s">
        <v>2722</v>
      </c>
      <c r="DP30" s="182" t="s">
        <v>2893</v>
      </c>
      <c r="DQ30" s="182" t="s">
        <v>2834</v>
      </c>
      <c r="DR30" s="182" t="s">
        <v>2722</v>
      </c>
      <c r="DS30" s="182" t="s">
        <v>2893</v>
      </c>
      <c r="DT30" s="182" t="s">
        <v>2834</v>
      </c>
      <c r="DU30" s="182" t="s">
        <v>2722</v>
      </c>
      <c r="DV30" s="182" t="s">
        <v>2722</v>
      </c>
      <c r="DW30" s="182" t="s">
        <v>2834</v>
      </c>
      <c r="DX30" s="182" t="s">
        <v>2722</v>
      </c>
      <c r="DY30" s="182" t="s">
        <v>2722</v>
      </c>
      <c r="DZ30" s="182" t="s">
        <v>2834</v>
      </c>
      <c r="EA30" s="182" t="s">
        <v>2722</v>
      </c>
      <c r="EB30" s="182" t="s">
        <v>2722</v>
      </c>
      <c r="EC30" s="182" t="s">
        <v>2834</v>
      </c>
      <c r="ED30" s="182" t="s">
        <v>2722</v>
      </c>
      <c r="EE30" s="182" t="s">
        <v>2893</v>
      </c>
      <c r="EF30" s="182" t="s">
        <v>2834</v>
      </c>
      <c r="EG30" s="182" t="s">
        <v>2722</v>
      </c>
      <c r="EH30" s="182" t="s">
        <v>2722</v>
      </c>
      <c r="EI30" s="182" t="s">
        <v>2834</v>
      </c>
      <c r="EJ30" s="182" t="s">
        <v>2722</v>
      </c>
      <c r="EK30" s="182" t="s">
        <v>2722</v>
      </c>
      <c r="EL30" s="182" t="s">
        <v>2834</v>
      </c>
      <c r="EM30" s="182" t="s">
        <v>2722</v>
      </c>
      <c r="EN30" s="182" t="s">
        <v>2722</v>
      </c>
      <c r="EO30" s="182" t="s">
        <v>2834</v>
      </c>
      <c r="EP30" s="182" t="s">
        <v>2722</v>
      </c>
      <c r="EQ30" s="182" t="s">
        <v>2722</v>
      </c>
      <c r="ER30" s="182" t="s">
        <v>2834</v>
      </c>
      <c r="ES30" s="182" t="s">
        <v>2722</v>
      </c>
      <c r="ET30" s="182" t="s">
        <v>2722</v>
      </c>
    </row>
    <row r="31" spans="1:150" x14ac:dyDescent="0.3">
      <c r="A31" s="1"/>
      <c r="B31" s="181" t="s">
        <v>2936</v>
      </c>
      <c r="C31" s="181" t="s">
        <v>102</v>
      </c>
      <c r="D31" s="181" t="s">
        <v>974</v>
      </c>
      <c r="E31" s="181" t="s">
        <v>2937</v>
      </c>
      <c r="F31" s="181" t="s">
        <v>2938</v>
      </c>
      <c r="G31" s="182" t="s">
        <v>2834</v>
      </c>
      <c r="H31" s="182" t="s">
        <v>2722</v>
      </c>
      <c r="I31" s="182" t="s">
        <v>2722</v>
      </c>
      <c r="J31" s="182" t="s">
        <v>2834</v>
      </c>
      <c r="K31" s="182" t="s">
        <v>2722</v>
      </c>
      <c r="L31" s="182" t="s">
        <v>2722</v>
      </c>
      <c r="M31" s="182" t="s">
        <v>2834</v>
      </c>
      <c r="N31" s="182" t="s">
        <v>2722</v>
      </c>
      <c r="O31" s="182" t="s">
        <v>2722</v>
      </c>
      <c r="P31" s="182" t="s">
        <v>2834</v>
      </c>
      <c r="Q31" s="182" t="s">
        <v>2722</v>
      </c>
      <c r="R31" s="182" t="s">
        <v>2722</v>
      </c>
      <c r="S31" s="182" t="s">
        <v>2834</v>
      </c>
      <c r="T31" s="182" t="s">
        <v>2722</v>
      </c>
      <c r="U31" s="182" t="s">
        <v>2722</v>
      </c>
      <c r="V31" s="182" t="s">
        <v>2834</v>
      </c>
      <c r="W31" s="182" t="s">
        <v>2722</v>
      </c>
      <c r="X31" s="182" t="s">
        <v>2722</v>
      </c>
      <c r="Y31" s="182" t="s">
        <v>2834</v>
      </c>
      <c r="Z31" s="182" t="s">
        <v>2722</v>
      </c>
      <c r="AA31" s="182" t="s">
        <v>2722</v>
      </c>
      <c r="AB31" s="182" t="s">
        <v>2834</v>
      </c>
      <c r="AC31" s="182" t="s">
        <v>2722</v>
      </c>
      <c r="AD31" s="182" t="s">
        <v>2722</v>
      </c>
      <c r="AE31" s="182" t="s">
        <v>2834</v>
      </c>
      <c r="AF31" s="182" t="s">
        <v>2722</v>
      </c>
      <c r="AG31" s="182" t="s">
        <v>2722</v>
      </c>
      <c r="AH31" s="182" t="s">
        <v>2834</v>
      </c>
      <c r="AI31" s="182" t="s">
        <v>2722</v>
      </c>
      <c r="AJ31" s="182" t="s">
        <v>2722</v>
      </c>
      <c r="AK31" s="182" t="s">
        <v>2834</v>
      </c>
      <c r="AL31" s="182" t="s">
        <v>2722</v>
      </c>
      <c r="AM31" s="182" t="s">
        <v>2722</v>
      </c>
      <c r="AN31" s="182" t="s">
        <v>2834</v>
      </c>
      <c r="AO31" s="182" t="s">
        <v>2722</v>
      </c>
      <c r="AP31" s="182" t="s">
        <v>2722</v>
      </c>
      <c r="AQ31" s="182" t="s">
        <v>2834</v>
      </c>
      <c r="AR31" s="182" t="s">
        <v>2722</v>
      </c>
      <c r="AS31" s="182" t="s">
        <v>2722</v>
      </c>
      <c r="AT31" s="182" t="s">
        <v>2834</v>
      </c>
      <c r="AU31" s="182" t="s">
        <v>2722</v>
      </c>
      <c r="AV31" s="182" t="s">
        <v>2722</v>
      </c>
      <c r="AW31" s="182" t="s">
        <v>2834</v>
      </c>
      <c r="AX31" s="182" t="s">
        <v>2722</v>
      </c>
      <c r="AY31" s="182" t="s">
        <v>2722</v>
      </c>
      <c r="AZ31" s="182" t="s">
        <v>2834</v>
      </c>
      <c r="BA31" s="182" t="s">
        <v>2722</v>
      </c>
      <c r="BB31" s="182" t="s">
        <v>2722</v>
      </c>
      <c r="BC31" s="182" t="s">
        <v>2834</v>
      </c>
      <c r="BD31" s="182" t="s">
        <v>2722</v>
      </c>
      <c r="BE31" s="182" t="s">
        <v>2722</v>
      </c>
      <c r="BF31" s="182" t="s">
        <v>2834</v>
      </c>
      <c r="BG31" s="182" t="s">
        <v>2722</v>
      </c>
      <c r="BH31" s="182" t="s">
        <v>2722</v>
      </c>
      <c r="BI31" s="182" t="s">
        <v>2834</v>
      </c>
      <c r="BJ31" s="182" t="s">
        <v>2722</v>
      </c>
      <c r="BK31" s="182" t="s">
        <v>2722</v>
      </c>
      <c r="BL31" s="182" t="s">
        <v>2834</v>
      </c>
      <c r="BM31" s="182" t="s">
        <v>2722</v>
      </c>
      <c r="BN31" s="182" t="s">
        <v>2722</v>
      </c>
      <c r="BO31" s="182" t="s">
        <v>2834</v>
      </c>
      <c r="BP31" s="182" t="s">
        <v>2722</v>
      </c>
      <c r="BQ31" s="182" t="s">
        <v>2722</v>
      </c>
      <c r="BR31" s="182" t="s">
        <v>2834</v>
      </c>
      <c r="BS31" s="182" t="s">
        <v>2722</v>
      </c>
      <c r="BT31" s="182" t="s">
        <v>2722</v>
      </c>
      <c r="BU31" s="182" t="s">
        <v>2834</v>
      </c>
      <c r="BV31" s="182" t="s">
        <v>2722</v>
      </c>
      <c r="BW31" s="182" t="s">
        <v>2722</v>
      </c>
      <c r="BX31" s="182" t="s">
        <v>2834</v>
      </c>
      <c r="BY31" s="182" t="s">
        <v>2722</v>
      </c>
      <c r="BZ31" s="182" t="s">
        <v>2722</v>
      </c>
      <c r="CA31" s="182" t="s">
        <v>2834</v>
      </c>
      <c r="CB31" s="182" t="s">
        <v>2722</v>
      </c>
      <c r="CC31" s="182" t="s">
        <v>2722</v>
      </c>
      <c r="CD31" s="182" t="s">
        <v>2834</v>
      </c>
      <c r="CE31" s="182" t="s">
        <v>2722</v>
      </c>
      <c r="CF31" s="182" t="s">
        <v>2722</v>
      </c>
      <c r="CG31" s="182" t="s">
        <v>2834</v>
      </c>
      <c r="CH31" s="182" t="s">
        <v>2722</v>
      </c>
      <c r="CI31" s="182" t="s">
        <v>2722</v>
      </c>
      <c r="CJ31" s="182" t="s">
        <v>2834</v>
      </c>
      <c r="CK31" s="182" t="s">
        <v>2722</v>
      </c>
      <c r="CL31" s="182" t="s">
        <v>2722</v>
      </c>
      <c r="CM31" s="182" t="s">
        <v>2834</v>
      </c>
      <c r="CN31" s="182" t="s">
        <v>2722</v>
      </c>
      <c r="CO31" s="182" t="s">
        <v>2722</v>
      </c>
      <c r="CP31" s="182" t="s">
        <v>2834</v>
      </c>
      <c r="CQ31" s="182" t="s">
        <v>2722</v>
      </c>
      <c r="CR31" s="182" t="s">
        <v>2722</v>
      </c>
      <c r="CS31" s="182" t="s">
        <v>2834</v>
      </c>
      <c r="CT31" s="182" t="s">
        <v>2722</v>
      </c>
      <c r="CU31" s="182" t="s">
        <v>2722</v>
      </c>
      <c r="CV31" s="182" t="s">
        <v>2834</v>
      </c>
      <c r="CW31" s="182" t="s">
        <v>2722</v>
      </c>
      <c r="CX31" s="182" t="s">
        <v>2722</v>
      </c>
      <c r="CY31" s="182" t="s">
        <v>2834</v>
      </c>
      <c r="CZ31" s="182" t="s">
        <v>2722</v>
      </c>
      <c r="DA31" s="182" t="s">
        <v>2722</v>
      </c>
      <c r="DB31" s="182" t="s">
        <v>2834</v>
      </c>
      <c r="DC31" s="182" t="s">
        <v>2722</v>
      </c>
      <c r="DD31" s="182" t="s">
        <v>2722</v>
      </c>
      <c r="DE31" s="182" t="s">
        <v>2834</v>
      </c>
      <c r="DF31" s="182" t="s">
        <v>2722</v>
      </c>
      <c r="DG31" s="182" t="s">
        <v>2722</v>
      </c>
      <c r="DH31" s="182" t="s">
        <v>2834</v>
      </c>
      <c r="DI31" s="182" t="s">
        <v>2722</v>
      </c>
      <c r="DJ31" s="182" t="s">
        <v>2722</v>
      </c>
      <c r="DK31" s="182" t="s">
        <v>2834</v>
      </c>
      <c r="DL31" s="182" t="s">
        <v>2722</v>
      </c>
      <c r="DM31" s="182" t="s">
        <v>2722</v>
      </c>
      <c r="DN31" s="182" t="s">
        <v>2834</v>
      </c>
      <c r="DO31" s="182" t="s">
        <v>2722</v>
      </c>
      <c r="DP31" s="182" t="s">
        <v>2722</v>
      </c>
      <c r="DQ31" s="182" t="s">
        <v>2834</v>
      </c>
      <c r="DR31" s="182" t="s">
        <v>2722</v>
      </c>
      <c r="DS31" s="182" t="s">
        <v>2722</v>
      </c>
      <c r="DT31" s="182" t="s">
        <v>2834</v>
      </c>
      <c r="DU31" s="182" t="s">
        <v>2722</v>
      </c>
      <c r="DV31" s="182" t="s">
        <v>2722</v>
      </c>
      <c r="DW31" s="182" t="s">
        <v>2834</v>
      </c>
      <c r="DX31" s="182" t="s">
        <v>2722</v>
      </c>
      <c r="DY31" s="182" t="s">
        <v>2722</v>
      </c>
      <c r="DZ31" s="182" t="s">
        <v>2834</v>
      </c>
      <c r="EA31" s="182" t="s">
        <v>2722</v>
      </c>
      <c r="EB31" s="182" t="s">
        <v>2722</v>
      </c>
      <c r="EC31" s="182" t="s">
        <v>2834</v>
      </c>
      <c r="ED31" s="182" t="s">
        <v>2722</v>
      </c>
      <c r="EE31" s="182" t="s">
        <v>2722</v>
      </c>
      <c r="EF31" s="182" t="s">
        <v>2834</v>
      </c>
      <c r="EG31" s="182" t="s">
        <v>2722</v>
      </c>
      <c r="EH31" s="182" t="s">
        <v>2722</v>
      </c>
      <c r="EI31" s="182" t="s">
        <v>2834</v>
      </c>
      <c r="EJ31" s="182" t="s">
        <v>2722</v>
      </c>
      <c r="EK31" s="182" t="s">
        <v>2722</v>
      </c>
      <c r="EL31" s="182" t="s">
        <v>2834</v>
      </c>
      <c r="EM31" s="182" t="s">
        <v>2722</v>
      </c>
      <c r="EN31" s="182" t="s">
        <v>2722</v>
      </c>
      <c r="EO31" s="182" t="s">
        <v>2834</v>
      </c>
      <c r="EP31" s="182" t="s">
        <v>2722</v>
      </c>
      <c r="EQ31" s="182" t="s">
        <v>2722</v>
      </c>
      <c r="ER31" s="182" t="s">
        <v>2834</v>
      </c>
      <c r="ES31" s="182" t="s">
        <v>2722</v>
      </c>
      <c r="ET31" s="182" t="s">
        <v>2722</v>
      </c>
    </row>
    <row r="32" spans="1:150" x14ac:dyDescent="0.3">
      <c r="A32" s="1"/>
      <c r="B32" s="180" t="s">
        <v>2939</v>
      </c>
      <c r="C32" s="180" t="s">
        <v>81</v>
      </c>
      <c r="D32" s="180" t="s">
        <v>2940</v>
      </c>
      <c r="E32" s="180" t="s">
        <v>2941</v>
      </c>
      <c r="F32" s="180" t="s">
        <v>2942</v>
      </c>
      <c r="G32" s="180" t="s">
        <v>2834</v>
      </c>
      <c r="H32" s="180" t="s">
        <v>2722</v>
      </c>
      <c r="I32" s="180" t="s">
        <v>2722</v>
      </c>
      <c r="J32" s="180" t="s">
        <v>2834</v>
      </c>
      <c r="K32" s="180" t="s">
        <v>2722</v>
      </c>
      <c r="L32" s="180" t="s">
        <v>2722</v>
      </c>
      <c r="M32" s="180" t="s">
        <v>2834</v>
      </c>
      <c r="N32" s="180" t="s">
        <v>2722</v>
      </c>
      <c r="O32" s="180" t="s">
        <v>2722</v>
      </c>
      <c r="P32" s="180" t="s">
        <v>2834</v>
      </c>
      <c r="Q32" s="180" t="s">
        <v>2722</v>
      </c>
      <c r="R32" s="180" t="s">
        <v>2722</v>
      </c>
      <c r="S32" s="180" t="s">
        <v>2834</v>
      </c>
      <c r="T32" s="180" t="s">
        <v>2722</v>
      </c>
      <c r="U32" s="180" t="s">
        <v>2722</v>
      </c>
      <c r="V32" s="180" t="s">
        <v>2834</v>
      </c>
      <c r="W32" s="180" t="s">
        <v>2722</v>
      </c>
      <c r="X32" s="180" t="s">
        <v>2722</v>
      </c>
      <c r="Y32" s="180" t="s">
        <v>2834</v>
      </c>
      <c r="Z32" s="180" t="s">
        <v>2722</v>
      </c>
      <c r="AA32" s="180" t="s">
        <v>2722</v>
      </c>
      <c r="AB32" s="180" t="s">
        <v>2834</v>
      </c>
      <c r="AC32" s="180" t="s">
        <v>2722</v>
      </c>
      <c r="AD32" s="180" t="s">
        <v>2722</v>
      </c>
      <c r="AE32" s="180" t="s">
        <v>2834</v>
      </c>
      <c r="AF32" s="180" t="s">
        <v>2722</v>
      </c>
      <c r="AG32" s="180" t="s">
        <v>2722</v>
      </c>
      <c r="AH32" s="180" t="s">
        <v>2834</v>
      </c>
      <c r="AI32" s="180" t="s">
        <v>2722</v>
      </c>
      <c r="AJ32" s="180" t="s">
        <v>2722</v>
      </c>
      <c r="AK32" s="180" t="s">
        <v>2834</v>
      </c>
      <c r="AL32" s="180" t="s">
        <v>2722</v>
      </c>
      <c r="AM32" s="180" t="s">
        <v>2722</v>
      </c>
      <c r="AN32" s="180" t="s">
        <v>2834</v>
      </c>
      <c r="AO32" s="180" t="s">
        <v>2722</v>
      </c>
      <c r="AP32" s="180" t="s">
        <v>2722</v>
      </c>
      <c r="AQ32" s="180" t="s">
        <v>2834</v>
      </c>
      <c r="AR32" s="180" t="s">
        <v>2722</v>
      </c>
      <c r="AS32" s="180" t="s">
        <v>2722</v>
      </c>
      <c r="AT32" s="180" t="s">
        <v>2834</v>
      </c>
      <c r="AU32" s="180" t="s">
        <v>2722</v>
      </c>
      <c r="AV32" s="180" t="s">
        <v>2722</v>
      </c>
      <c r="AW32" s="180" t="s">
        <v>2834</v>
      </c>
      <c r="AX32" s="180" t="s">
        <v>2722</v>
      </c>
      <c r="AY32" s="180" t="s">
        <v>2722</v>
      </c>
      <c r="AZ32" s="180" t="s">
        <v>2834</v>
      </c>
      <c r="BA32" s="180" t="s">
        <v>2722</v>
      </c>
      <c r="BB32" s="180" t="s">
        <v>2722</v>
      </c>
      <c r="BC32" s="180" t="s">
        <v>2834</v>
      </c>
      <c r="BD32" s="180" t="s">
        <v>2722</v>
      </c>
      <c r="BE32" s="180" t="s">
        <v>2722</v>
      </c>
      <c r="BF32" s="180" t="s">
        <v>2834</v>
      </c>
      <c r="BG32" s="180" t="s">
        <v>2722</v>
      </c>
      <c r="BH32" s="180" t="s">
        <v>2722</v>
      </c>
      <c r="BI32" s="180" t="s">
        <v>2834</v>
      </c>
      <c r="BJ32" s="180" t="s">
        <v>2722</v>
      </c>
      <c r="BK32" s="180" t="s">
        <v>2722</v>
      </c>
      <c r="BL32" s="180" t="s">
        <v>2834</v>
      </c>
      <c r="BM32" s="180" t="s">
        <v>2722</v>
      </c>
      <c r="BN32" s="180" t="s">
        <v>2722</v>
      </c>
      <c r="BO32" s="180" t="s">
        <v>2834</v>
      </c>
      <c r="BP32" s="180" t="s">
        <v>2722</v>
      </c>
      <c r="BQ32" s="180" t="s">
        <v>2722</v>
      </c>
      <c r="BR32" s="180" t="s">
        <v>2834</v>
      </c>
      <c r="BS32" s="180" t="s">
        <v>2722</v>
      </c>
      <c r="BT32" s="180" t="s">
        <v>2722</v>
      </c>
      <c r="BU32" s="180" t="s">
        <v>2834</v>
      </c>
      <c r="BV32" s="180" t="s">
        <v>2722</v>
      </c>
      <c r="BW32" s="180" t="s">
        <v>2722</v>
      </c>
      <c r="BX32" s="180" t="s">
        <v>2834</v>
      </c>
      <c r="BY32" s="180" t="s">
        <v>2722</v>
      </c>
      <c r="BZ32" s="180" t="s">
        <v>2722</v>
      </c>
      <c r="CA32" s="180" t="s">
        <v>2834</v>
      </c>
      <c r="CB32" s="180" t="s">
        <v>2722</v>
      </c>
      <c r="CC32" s="180" t="s">
        <v>2722</v>
      </c>
      <c r="CD32" s="180" t="s">
        <v>2834</v>
      </c>
      <c r="CE32" s="180" t="s">
        <v>2722</v>
      </c>
      <c r="CF32" s="180" t="s">
        <v>2722</v>
      </c>
      <c r="CG32" s="180" t="s">
        <v>2834</v>
      </c>
      <c r="CH32" s="180" t="s">
        <v>2722</v>
      </c>
      <c r="CI32" s="180" t="s">
        <v>2722</v>
      </c>
      <c r="CJ32" s="180" t="s">
        <v>2834</v>
      </c>
      <c r="CK32" s="180" t="s">
        <v>2722</v>
      </c>
      <c r="CL32" s="180" t="s">
        <v>2722</v>
      </c>
      <c r="CM32" s="180" t="s">
        <v>2834</v>
      </c>
      <c r="CN32" s="180" t="s">
        <v>2722</v>
      </c>
      <c r="CO32" s="180" t="s">
        <v>2722</v>
      </c>
      <c r="CP32" s="180" t="s">
        <v>2834</v>
      </c>
      <c r="CQ32" s="180" t="s">
        <v>2722</v>
      </c>
      <c r="CR32" s="180" t="s">
        <v>2722</v>
      </c>
      <c r="CS32" s="180" t="s">
        <v>2834</v>
      </c>
      <c r="CT32" s="180" t="s">
        <v>2722</v>
      </c>
      <c r="CU32" s="180" t="s">
        <v>2722</v>
      </c>
      <c r="CV32" s="180" t="s">
        <v>2834</v>
      </c>
      <c r="CW32" s="180" t="s">
        <v>2722</v>
      </c>
      <c r="CX32" s="180" t="s">
        <v>2722</v>
      </c>
      <c r="CY32" s="180" t="s">
        <v>2834</v>
      </c>
      <c r="CZ32" s="180" t="s">
        <v>2722</v>
      </c>
      <c r="DA32" s="180" t="s">
        <v>2722</v>
      </c>
      <c r="DB32" s="180" t="s">
        <v>2834</v>
      </c>
      <c r="DC32" s="180" t="s">
        <v>2722</v>
      </c>
      <c r="DD32" s="180" t="s">
        <v>2722</v>
      </c>
      <c r="DE32" s="180" t="s">
        <v>2834</v>
      </c>
      <c r="DF32" s="180" t="s">
        <v>2722</v>
      </c>
      <c r="DG32" s="180" t="s">
        <v>2722</v>
      </c>
      <c r="DH32" s="180" t="s">
        <v>2834</v>
      </c>
      <c r="DI32" s="180" t="s">
        <v>2722</v>
      </c>
      <c r="DJ32" s="180" t="s">
        <v>2722</v>
      </c>
      <c r="DK32" s="180" t="s">
        <v>2834</v>
      </c>
      <c r="DL32" s="180" t="s">
        <v>2722</v>
      </c>
      <c r="DM32" s="180" t="s">
        <v>2722</v>
      </c>
      <c r="DN32" s="180" t="s">
        <v>2834</v>
      </c>
      <c r="DO32" s="180" t="s">
        <v>2722</v>
      </c>
      <c r="DP32" s="180" t="s">
        <v>2722</v>
      </c>
      <c r="DQ32" s="180" t="s">
        <v>2834</v>
      </c>
      <c r="DR32" s="180" t="s">
        <v>2722</v>
      </c>
      <c r="DS32" s="180" t="s">
        <v>2722</v>
      </c>
      <c r="DT32" s="180" t="s">
        <v>2834</v>
      </c>
      <c r="DU32" s="180" t="s">
        <v>2722</v>
      </c>
      <c r="DV32" s="180" t="s">
        <v>2722</v>
      </c>
      <c r="DW32" s="180" t="s">
        <v>2834</v>
      </c>
      <c r="DX32" s="180" t="s">
        <v>2722</v>
      </c>
      <c r="DY32" s="180" t="s">
        <v>2722</v>
      </c>
      <c r="DZ32" s="180" t="s">
        <v>2834</v>
      </c>
      <c r="EA32" s="180" t="s">
        <v>2722</v>
      </c>
      <c r="EB32" s="180" t="s">
        <v>2722</v>
      </c>
      <c r="EC32" s="180" t="s">
        <v>2834</v>
      </c>
      <c r="ED32" s="180" t="s">
        <v>2722</v>
      </c>
      <c r="EE32" s="180" t="s">
        <v>2722</v>
      </c>
      <c r="EF32" s="180" t="s">
        <v>2834</v>
      </c>
      <c r="EG32" s="180" t="s">
        <v>2722</v>
      </c>
      <c r="EH32" s="180" t="s">
        <v>2722</v>
      </c>
      <c r="EI32" s="180" t="s">
        <v>2834</v>
      </c>
      <c r="EJ32" s="180" t="s">
        <v>2722</v>
      </c>
      <c r="EK32" s="180" t="s">
        <v>2722</v>
      </c>
      <c r="EL32" s="180" t="s">
        <v>2834</v>
      </c>
      <c r="EM32" s="180" t="s">
        <v>2722</v>
      </c>
      <c r="EN32" s="180" t="s">
        <v>2722</v>
      </c>
      <c r="EO32" s="180" t="s">
        <v>2834</v>
      </c>
      <c r="EP32" s="180" t="s">
        <v>2722</v>
      </c>
      <c r="EQ32" s="180" t="s">
        <v>2722</v>
      </c>
      <c r="ER32" s="180" t="s">
        <v>2834</v>
      </c>
      <c r="ES32" s="180" t="s">
        <v>2722</v>
      </c>
      <c r="ET32" s="180" t="s">
        <v>2722</v>
      </c>
    </row>
    <row r="33" spans="1:150" x14ac:dyDescent="0.3">
      <c r="A33" s="1"/>
      <c r="B33" s="181" t="s">
        <v>2943</v>
      </c>
      <c r="C33" s="181" t="s">
        <v>81</v>
      </c>
      <c r="D33" s="181" t="s">
        <v>2940</v>
      </c>
      <c r="E33" s="181" t="s">
        <v>2944</v>
      </c>
      <c r="F33" s="181" t="s">
        <v>2945</v>
      </c>
      <c r="G33" s="182" t="s">
        <v>2834</v>
      </c>
      <c r="H33" s="182" t="s">
        <v>910</v>
      </c>
      <c r="I33" s="182" t="s">
        <v>910</v>
      </c>
      <c r="J33" s="182" t="s">
        <v>2834</v>
      </c>
      <c r="K33" s="182" t="s">
        <v>910</v>
      </c>
      <c r="L33" s="182" t="s">
        <v>910</v>
      </c>
      <c r="M33" s="182" t="s">
        <v>2834</v>
      </c>
      <c r="N33" s="182" t="s">
        <v>910</v>
      </c>
      <c r="O33" s="182" t="s">
        <v>910</v>
      </c>
      <c r="P33" s="182" t="s">
        <v>2834</v>
      </c>
      <c r="Q33" s="182" t="s">
        <v>910</v>
      </c>
      <c r="R33" s="182" t="s">
        <v>910</v>
      </c>
      <c r="S33" s="182" t="s">
        <v>2834</v>
      </c>
      <c r="T33" s="182" t="s">
        <v>910</v>
      </c>
      <c r="U33" s="182" t="s">
        <v>910</v>
      </c>
      <c r="V33" s="182" t="s">
        <v>2834</v>
      </c>
      <c r="W33" s="182" t="s">
        <v>910</v>
      </c>
      <c r="X33" s="182" t="s">
        <v>910</v>
      </c>
      <c r="Y33" s="182" t="s">
        <v>2834</v>
      </c>
      <c r="Z33" s="182" t="s">
        <v>910</v>
      </c>
      <c r="AA33" s="182" t="s">
        <v>910</v>
      </c>
      <c r="AB33" s="182" t="s">
        <v>2834</v>
      </c>
      <c r="AC33" s="182" t="s">
        <v>910</v>
      </c>
      <c r="AD33" s="182" t="s">
        <v>910</v>
      </c>
      <c r="AE33" s="182" t="s">
        <v>2834</v>
      </c>
      <c r="AF33" s="182" t="s">
        <v>910</v>
      </c>
      <c r="AG33" s="182" t="s">
        <v>910</v>
      </c>
      <c r="AH33" s="182" t="s">
        <v>2834</v>
      </c>
      <c r="AI33" s="182" t="s">
        <v>910</v>
      </c>
      <c r="AJ33" s="182" t="s">
        <v>910</v>
      </c>
      <c r="AK33" s="182" t="s">
        <v>2834</v>
      </c>
      <c r="AL33" s="182" t="s">
        <v>910</v>
      </c>
      <c r="AM33" s="182" t="s">
        <v>910</v>
      </c>
      <c r="AN33" s="182" t="s">
        <v>2834</v>
      </c>
      <c r="AO33" s="182" t="s">
        <v>910</v>
      </c>
      <c r="AP33" s="182" t="s">
        <v>910</v>
      </c>
      <c r="AQ33" s="182" t="s">
        <v>2834</v>
      </c>
      <c r="AR33" s="182" t="s">
        <v>910</v>
      </c>
      <c r="AS33" s="182" t="s">
        <v>910</v>
      </c>
      <c r="AT33" s="182" t="s">
        <v>2834</v>
      </c>
      <c r="AU33" s="182" t="s">
        <v>910</v>
      </c>
      <c r="AV33" s="182" t="s">
        <v>910</v>
      </c>
      <c r="AW33" s="182" t="s">
        <v>2834</v>
      </c>
      <c r="AX33" s="182" t="s">
        <v>910</v>
      </c>
      <c r="AY33" s="182" t="s">
        <v>910</v>
      </c>
      <c r="AZ33" s="182" t="s">
        <v>2834</v>
      </c>
      <c r="BA33" s="182" t="s">
        <v>910</v>
      </c>
      <c r="BB33" s="182" t="s">
        <v>910</v>
      </c>
      <c r="BC33" s="182" t="s">
        <v>2834</v>
      </c>
      <c r="BD33" s="182" t="s">
        <v>910</v>
      </c>
      <c r="BE33" s="182" t="s">
        <v>910</v>
      </c>
      <c r="BF33" s="182" t="s">
        <v>2834</v>
      </c>
      <c r="BG33" s="182" t="s">
        <v>910</v>
      </c>
      <c r="BH33" s="182" t="s">
        <v>910</v>
      </c>
      <c r="BI33" s="182" t="s">
        <v>2834</v>
      </c>
      <c r="BJ33" s="182" t="s">
        <v>910</v>
      </c>
      <c r="BK33" s="182" t="s">
        <v>910</v>
      </c>
      <c r="BL33" s="182" t="s">
        <v>2834</v>
      </c>
      <c r="BM33" s="182" t="s">
        <v>910</v>
      </c>
      <c r="BN33" s="182" t="s">
        <v>910</v>
      </c>
      <c r="BO33" s="182" t="s">
        <v>2834</v>
      </c>
      <c r="BP33" s="182" t="s">
        <v>910</v>
      </c>
      <c r="BQ33" s="182" t="s">
        <v>910</v>
      </c>
      <c r="BR33" s="182" t="s">
        <v>2834</v>
      </c>
      <c r="BS33" s="182" t="s">
        <v>910</v>
      </c>
      <c r="BT33" s="182" t="s">
        <v>910</v>
      </c>
      <c r="BU33" s="182" t="s">
        <v>2834</v>
      </c>
      <c r="BV33" s="182" t="s">
        <v>910</v>
      </c>
      <c r="BW33" s="182" t="s">
        <v>910</v>
      </c>
      <c r="BX33" s="182" t="s">
        <v>2834</v>
      </c>
      <c r="BY33" s="182" t="s">
        <v>910</v>
      </c>
      <c r="BZ33" s="182" t="s">
        <v>910</v>
      </c>
      <c r="CA33" s="182" t="s">
        <v>2834</v>
      </c>
      <c r="CB33" s="182" t="s">
        <v>910</v>
      </c>
      <c r="CC33" s="182" t="s">
        <v>910</v>
      </c>
      <c r="CD33" s="182" t="s">
        <v>2834</v>
      </c>
      <c r="CE33" s="182" t="s">
        <v>910</v>
      </c>
      <c r="CF33" s="182" t="s">
        <v>910</v>
      </c>
      <c r="CG33" s="182" t="s">
        <v>2834</v>
      </c>
      <c r="CH33" s="182" t="s">
        <v>910</v>
      </c>
      <c r="CI33" s="182" t="s">
        <v>910</v>
      </c>
      <c r="CJ33" s="182" t="s">
        <v>2834</v>
      </c>
      <c r="CK33" s="182" t="s">
        <v>910</v>
      </c>
      <c r="CL33" s="182" t="s">
        <v>910</v>
      </c>
      <c r="CM33" s="182" t="s">
        <v>2834</v>
      </c>
      <c r="CN33" s="182" t="s">
        <v>910</v>
      </c>
      <c r="CO33" s="182" t="s">
        <v>910</v>
      </c>
      <c r="CP33" s="182" t="s">
        <v>2834</v>
      </c>
      <c r="CQ33" s="182" t="s">
        <v>910</v>
      </c>
      <c r="CR33" s="182" t="s">
        <v>910</v>
      </c>
      <c r="CS33" s="182" t="s">
        <v>2834</v>
      </c>
      <c r="CT33" s="182" t="s">
        <v>910</v>
      </c>
      <c r="CU33" s="182" t="s">
        <v>910</v>
      </c>
      <c r="CV33" s="182" t="s">
        <v>2834</v>
      </c>
      <c r="CW33" s="182" t="s">
        <v>910</v>
      </c>
      <c r="CX33" s="182" t="s">
        <v>910</v>
      </c>
      <c r="CY33" s="182" t="s">
        <v>2834</v>
      </c>
      <c r="CZ33" s="182" t="s">
        <v>910</v>
      </c>
      <c r="DA33" s="182" t="s">
        <v>910</v>
      </c>
      <c r="DB33" s="182" t="s">
        <v>2834</v>
      </c>
      <c r="DC33" s="182" t="s">
        <v>910</v>
      </c>
      <c r="DD33" s="182" t="s">
        <v>910</v>
      </c>
      <c r="DE33" s="182" t="s">
        <v>2834</v>
      </c>
      <c r="DF33" s="182" t="s">
        <v>910</v>
      </c>
      <c r="DG33" s="182" t="s">
        <v>910</v>
      </c>
      <c r="DH33" s="182" t="s">
        <v>2834</v>
      </c>
      <c r="DI33" s="182" t="s">
        <v>910</v>
      </c>
      <c r="DJ33" s="182" t="s">
        <v>910</v>
      </c>
      <c r="DK33" s="182" t="s">
        <v>2834</v>
      </c>
      <c r="DL33" s="182" t="s">
        <v>910</v>
      </c>
      <c r="DM33" s="182" t="s">
        <v>910</v>
      </c>
      <c r="DN33" s="182" t="s">
        <v>2834</v>
      </c>
      <c r="DO33" s="182" t="s">
        <v>910</v>
      </c>
      <c r="DP33" s="182" t="s">
        <v>910</v>
      </c>
      <c r="DQ33" s="182" t="s">
        <v>2834</v>
      </c>
      <c r="DR33" s="182" t="s">
        <v>910</v>
      </c>
      <c r="DS33" s="182" t="s">
        <v>910</v>
      </c>
      <c r="DT33" s="182" t="s">
        <v>2834</v>
      </c>
      <c r="DU33" s="182" t="s">
        <v>910</v>
      </c>
      <c r="DV33" s="182" t="s">
        <v>910</v>
      </c>
      <c r="DW33" s="182" t="s">
        <v>2834</v>
      </c>
      <c r="DX33" s="182" t="s">
        <v>910</v>
      </c>
      <c r="DY33" s="182" t="s">
        <v>910</v>
      </c>
      <c r="DZ33" s="182" t="s">
        <v>2834</v>
      </c>
      <c r="EA33" s="182" t="s">
        <v>910</v>
      </c>
      <c r="EB33" s="182" t="s">
        <v>910</v>
      </c>
      <c r="EC33" s="182" t="s">
        <v>2834</v>
      </c>
      <c r="ED33" s="182" t="s">
        <v>910</v>
      </c>
      <c r="EE33" s="182" t="s">
        <v>910</v>
      </c>
      <c r="EF33" s="182" t="s">
        <v>2834</v>
      </c>
      <c r="EG33" s="182" t="s">
        <v>910</v>
      </c>
      <c r="EH33" s="182" t="s">
        <v>910</v>
      </c>
      <c r="EI33" s="182" t="s">
        <v>2834</v>
      </c>
      <c r="EJ33" s="182" t="s">
        <v>910</v>
      </c>
      <c r="EK33" s="182" t="s">
        <v>910</v>
      </c>
      <c r="EL33" s="182" t="s">
        <v>2834</v>
      </c>
      <c r="EM33" s="182" t="s">
        <v>910</v>
      </c>
      <c r="EN33" s="182" t="s">
        <v>910</v>
      </c>
      <c r="EO33" s="182" t="s">
        <v>2834</v>
      </c>
      <c r="EP33" s="182" t="s">
        <v>910</v>
      </c>
      <c r="EQ33" s="182" t="s">
        <v>910</v>
      </c>
      <c r="ER33" s="182" t="s">
        <v>2834</v>
      </c>
      <c r="ES33" s="182" t="s">
        <v>910</v>
      </c>
      <c r="ET33" s="182" t="s">
        <v>910</v>
      </c>
    </row>
    <row r="34" spans="1:150" x14ac:dyDescent="0.3">
      <c r="A34" s="1"/>
      <c r="B34" s="181" t="s">
        <v>2946</v>
      </c>
      <c r="C34" s="181" t="s">
        <v>81</v>
      </c>
      <c r="D34" s="181" t="s">
        <v>2940</v>
      </c>
      <c r="E34" s="181" t="s">
        <v>2947</v>
      </c>
      <c r="F34" s="181" t="s">
        <v>2948</v>
      </c>
      <c r="G34" s="182" t="s">
        <v>2834</v>
      </c>
      <c r="H34" s="182" t="s">
        <v>910</v>
      </c>
      <c r="I34" s="182" t="s">
        <v>910</v>
      </c>
      <c r="J34" s="182" t="s">
        <v>2834</v>
      </c>
      <c r="K34" s="182" t="s">
        <v>910</v>
      </c>
      <c r="L34" s="182" t="s">
        <v>910</v>
      </c>
      <c r="M34" s="182" t="s">
        <v>2834</v>
      </c>
      <c r="N34" s="182" t="s">
        <v>910</v>
      </c>
      <c r="O34" s="182" t="s">
        <v>910</v>
      </c>
      <c r="P34" s="182" t="s">
        <v>2834</v>
      </c>
      <c r="Q34" s="182" t="s">
        <v>910</v>
      </c>
      <c r="R34" s="182" t="s">
        <v>910</v>
      </c>
      <c r="S34" s="182" t="s">
        <v>2834</v>
      </c>
      <c r="T34" s="182" t="s">
        <v>910</v>
      </c>
      <c r="U34" s="182" t="s">
        <v>910</v>
      </c>
      <c r="V34" s="182" t="s">
        <v>2834</v>
      </c>
      <c r="W34" s="182" t="s">
        <v>910</v>
      </c>
      <c r="X34" s="182" t="s">
        <v>910</v>
      </c>
      <c r="Y34" s="182" t="s">
        <v>2834</v>
      </c>
      <c r="Z34" s="182" t="s">
        <v>910</v>
      </c>
      <c r="AA34" s="182" t="s">
        <v>910</v>
      </c>
      <c r="AB34" s="182" t="s">
        <v>2834</v>
      </c>
      <c r="AC34" s="182" t="s">
        <v>910</v>
      </c>
      <c r="AD34" s="182" t="s">
        <v>910</v>
      </c>
      <c r="AE34" s="182" t="s">
        <v>2834</v>
      </c>
      <c r="AF34" s="182" t="s">
        <v>910</v>
      </c>
      <c r="AG34" s="182" t="s">
        <v>910</v>
      </c>
      <c r="AH34" s="182" t="s">
        <v>2834</v>
      </c>
      <c r="AI34" s="182" t="s">
        <v>910</v>
      </c>
      <c r="AJ34" s="182" t="s">
        <v>910</v>
      </c>
      <c r="AK34" s="182" t="s">
        <v>2834</v>
      </c>
      <c r="AL34" s="182" t="s">
        <v>910</v>
      </c>
      <c r="AM34" s="182" t="s">
        <v>910</v>
      </c>
      <c r="AN34" s="182" t="s">
        <v>2834</v>
      </c>
      <c r="AO34" s="182" t="s">
        <v>910</v>
      </c>
      <c r="AP34" s="182" t="s">
        <v>910</v>
      </c>
      <c r="AQ34" s="182" t="s">
        <v>2834</v>
      </c>
      <c r="AR34" s="182" t="s">
        <v>910</v>
      </c>
      <c r="AS34" s="182" t="s">
        <v>910</v>
      </c>
      <c r="AT34" s="182" t="s">
        <v>2834</v>
      </c>
      <c r="AU34" s="182" t="s">
        <v>910</v>
      </c>
      <c r="AV34" s="182" t="s">
        <v>910</v>
      </c>
      <c r="AW34" s="182" t="s">
        <v>2834</v>
      </c>
      <c r="AX34" s="182" t="s">
        <v>910</v>
      </c>
      <c r="AY34" s="182" t="s">
        <v>910</v>
      </c>
      <c r="AZ34" s="182" t="s">
        <v>2834</v>
      </c>
      <c r="BA34" s="182" t="s">
        <v>910</v>
      </c>
      <c r="BB34" s="182" t="s">
        <v>910</v>
      </c>
      <c r="BC34" s="182" t="s">
        <v>2834</v>
      </c>
      <c r="BD34" s="182" t="s">
        <v>910</v>
      </c>
      <c r="BE34" s="182" t="s">
        <v>910</v>
      </c>
      <c r="BF34" s="182" t="s">
        <v>2834</v>
      </c>
      <c r="BG34" s="182" t="s">
        <v>910</v>
      </c>
      <c r="BH34" s="182" t="s">
        <v>910</v>
      </c>
      <c r="BI34" s="182" t="s">
        <v>2834</v>
      </c>
      <c r="BJ34" s="182" t="s">
        <v>910</v>
      </c>
      <c r="BK34" s="182" t="s">
        <v>910</v>
      </c>
      <c r="BL34" s="182" t="s">
        <v>2834</v>
      </c>
      <c r="BM34" s="182" t="s">
        <v>910</v>
      </c>
      <c r="BN34" s="182" t="s">
        <v>910</v>
      </c>
      <c r="BO34" s="182" t="s">
        <v>2834</v>
      </c>
      <c r="BP34" s="182" t="s">
        <v>910</v>
      </c>
      <c r="BQ34" s="182" t="s">
        <v>910</v>
      </c>
      <c r="BR34" s="182" t="s">
        <v>2834</v>
      </c>
      <c r="BS34" s="182" t="s">
        <v>910</v>
      </c>
      <c r="BT34" s="182" t="s">
        <v>910</v>
      </c>
      <c r="BU34" s="182" t="s">
        <v>2834</v>
      </c>
      <c r="BV34" s="182" t="s">
        <v>910</v>
      </c>
      <c r="BW34" s="182" t="s">
        <v>910</v>
      </c>
      <c r="BX34" s="182" t="s">
        <v>2834</v>
      </c>
      <c r="BY34" s="182" t="s">
        <v>910</v>
      </c>
      <c r="BZ34" s="182" t="s">
        <v>910</v>
      </c>
      <c r="CA34" s="182" t="s">
        <v>2834</v>
      </c>
      <c r="CB34" s="182" t="s">
        <v>910</v>
      </c>
      <c r="CC34" s="182" t="s">
        <v>910</v>
      </c>
      <c r="CD34" s="182" t="s">
        <v>2834</v>
      </c>
      <c r="CE34" s="182" t="s">
        <v>910</v>
      </c>
      <c r="CF34" s="182" t="s">
        <v>910</v>
      </c>
      <c r="CG34" s="182" t="s">
        <v>2834</v>
      </c>
      <c r="CH34" s="182" t="s">
        <v>910</v>
      </c>
      <c r="CI34" s="182" t="s">
        <v>910</v>
      </c>
      <c r="CJ34" s="182" t="s">
        <v>2834</v>
      </c>
      <c r="CK34" s="182" t="s">
        <v>910</v>
      </c>
      <c r="CL34" s="182" t="s">
        <v>910</v>
      </c>
      <c r="CM34" s="182" t="s">
        <v>2834</v>
      </c>
      <c r="CN34" s="182" t="s">
        <v>910</v>
      </c>
      <c r="CO34" s="182" t="s">
        <v>910</v>
      </c>
      <c r="CP34" s="182" t="s">
        <v>2834</v>
      </c>
      <c r="CQ34" s="182" t="s">
        <v>910</v>
      </c>
      <c r="CR34" s="182" t="s">
        <v>910</v>
      </c>
      <c r="CS34" s="182" t="s">
        <v>2834</v>
      </c>
      <c r="CT34" s="182" t="s">
        <v>910</v>
      </c>
      <c r="CU34" s="182" t="s">
        <v>910</v>
      </c>
      <c r="CV34" s="182" t="s">
        <v>2834</v>
      </c>
      <c r="CW34" s="182" t="s">
        <v>910</v>
      </c>
      <c r="CX34" s="182" t="s">
        <v>910</v>
      </c>
      <c r="CY34" s="182" t="s">
        <v>2834</v>
      </c>
      <c r="CZ34" s="182" t="s">
        <v>910</v>
      </c>
      <c r="DA34" s="182" t="s">
        <v>910</v>
      </c>
      <c r="DB34" s="182" t="s">
        <v>2834</v>
      </c>
      <c r="DC34" s="182" t="s">
        <v>910</v>
      </c>
      <c r="DD34" s="182" t="s">
        <v>910</v>
      </c>
      <c r="DE34" s="182" t="s">
        <v>2834</v>
      </c>
      <c r="DF34" s="182" t="s">
        <v>910</v>
      </c>
      <c r="DG34" s="182" t="s">
        <v>910</v>
      </c>
      <c r="DH34" s="182" t="s">
        <v>2834</v>
      </c>
      <c r="DI34" s="182" t="s">
        <v>910</v>
      </c>
      <c r="DJ34" s="182" t="s">
        <v>910</v>
      </c>
      <c r="DK34" s="182" t="s">
        <v>2834</v>
      </c>
      <c r="DL34" s="182" t="s">
        <v>910</v>
      </c>
      <c r="DM34" s="182" t="s">
        <v>910</v>
      </c>
      <c r="DN34" s="182" t="s">
        <v>2834</v>
      </c>
      <c r="DO34" s="182" t="s">
        <v>910</v>
      </c>
      <c r="DP34" s="182" t="s">
        <v>910</v>
      </c>
      <c r="DQ34" s="182" t="s">
        <v>2834</v>
      </c>
      <c r="DR34" s="182" t="s">
        <v>910</v>
      </c>
      <c r="DS34" s="182" t="s">
        <v>910</v>
      </c>
      <c r="DT34" s="182" t="s">
        <v>2834</v>
      </c>
      <c r="DU34" s="182" t="s">
        <v>910</v>
      </c>
      <c r="DV34" s="182" t="s">
        <v>910</v>
      </c>
      <c r="DW34" s="182" t="s">
        <v>2834</v>
      </c>
      <c r="DX34" s="182" t="s">
        <v>910</v>
      </c>
      <c r="DY34" s="182" t="s">
        <v>910</v>
      </c>
      <c r="DZ34" s="182" t="s">
        <v>2834</v>
      </c>
      <c r="EA34" s="182" t="s">
        <v>910</v>
      </c>
      <c r="EB34" s="182" t="s">
        <v>910</v>
      </c>
      <c r="EC34" s="182" t="s">
        <v>2834</v>
      </c>
      <c r="ED34" s="182" t="s">
        <v>910</v>
      </c>
      <c r="EE34" s="182" t="s">
        <v>910</v>
      </c>
      <c r="EF34" s="182" t="s">
        <v>2834</v>
      </c>
      <c r="EG34" s="182" t="s">
        <v>910</v>
      </c>
      <c r="EH34" s="182" t="s">
        <v>910</v>
      </c>
      <c r="EI34" s="182" t="s">
        <v>2834</v>
      </c>
      <c r="EJ34" s="182" t="s">
        <v>910</v>
      </c>
      <c r="EK34" s="182" t="s">
        <v>910</v>
      </c>
      <c r="EL34" s="182" t="s">
        <v>2834</v>
      </c>
      <c r="EM34" s="182" t="s">
        <v>910</v>
      </c>
      <c r="EN34" s="182" t="s">
        <v>910</v>
      </c>
      <c r="EO34" s="182" t="s">
        <v>2834</v>
      </c>
      <c r="EP34" s="182" t="s">
        <v>910</v>
      </c>
      <c r="EQ34" s="182" t="s">
        <v>910</v>
      </c>
      <c r="ER34" s="182" t="s">
        <v>2834</v>
      </c>
      <c r="ES34" s="182" t="s">
        <v>910</v>
      </c>
      <c r="ET34" s="182" t="s">
        <v>910</v>
      </c>
    </row>
    <row r="35" spans="1:150" x14ac:dyDescent="0.3">
      <c r="A35" s="1"/>
      <c r="B35" s="181" t="s">
        <v>2949</v>
      </c>
      <c r="C35" s="181" t="s">
        <v>81</v>
      </c>
      <c r="D35" s="181" t="s">
        <v>2940</v>
      </c>
      <c r="E35" s="181" t="s">
        <v>2950</v>
      </c>
      <c r="F35" s="181" t="s">
        <v>2951</v>
      </c>
      <c r="G35" s="182" t="s">
        <v>2834</v>
      </c>
      <c r="H35" s="182" t="s">
        <v>910</v>
      </c>
      <c r="I35" s="182" t="s">
        <v>910</v>
      </c>
      <c r="J35" s="182" t="s">
        <v>2834</v>
      </c>
      <c r="K35" s="182" t="s">
        <v>910</v>
      </c>
      <c r="L35" s="182" t="s">
        <v>910</v>
      </c>
      <c r="M35" s="182" t="s">
        <v>2834</v>
      </c>
      <c r="N35" s="182" t="s">
        <v>910</v>
      </c>
      <c r="O35" s="182" t="s">
        <v>910</v>
      </c>
      <c r="P35" s="182" t="s">
        <v>2834</v>
      </c>
      <c r="Q35" s="182" t="s">
        <v>910</v>
      </c>
      <c r="R35" s="182" t="s">
        <v>910</v>
      </c>
      <c r="S35" s="182" t="s">
        <v>2834</v>
      </c>
      <c r="T35" s="182" t="s">
        <v>910</v>
      </c>
      <c r="U35" s="182" t="s">
        <v>910</v>
      </c>
      <c r="V35" s="182" t="s">
        <v>2834</v>
      </c>
      <c r="W35" s="182" t="s">
        <v>910</v>
      </c>
      <c r="X35" s="182" t="s">
        <v>910</v>
      </c>
      <c r="Y35" s="182" t="s">
        <v>2834</v>
      </c>
      <c r="Z35" s="182" t="s">
        <v>910</v>
      </c>
      <c r="AA35" s="182" t="s">
        <v>910</v>
      </c>
      <c r="AB35" s="182" t="s">
        <v>2834</v>
      </c>
      <c r="AC35" s="182" t="s">
        <v>910</v>
      </c>
      <c r="AD35" s="182" t="s">
        <v>910</v>
      </c>
      <c r="AE35" s="182" t="s">
        <v>2834</v>
      </c>
      <c r="AF35" s="182" t="s">
        <v>910</v>
      </c>
      <c r="AG35" s="182" t="s">
        <v>910</v>
      </c>
      <c r="AH35" s="182" t="s">
        <v>2834</v>
      </c>
      <c r="AI35" s="182" t="s">
        <v>910</v>
      </c>
      <c r="AJ35" s="182" t="s">
        <v>910</v>
      </c>
      <c r="AK35" s="182" t="s">
        <v>2834</v>
      </c>
      <c r="AL35" s="182" t="s">
        <v>910</v>
      </c>
      <c r="AM35" s="182" t="s">
        <v>910</v>
      </c>
      <c r="AN35" s="182" t="s">
        <v>2834</v>
      </c>
      <c r="AO35" s="182" t="s">
        <v>910</v>
      </c>
      <c r="AP35" s="182" t="s">
        <v>910</v>
      </c>
      <c r="AQ35" s="182" t="s">
        <v>2834</v>
      </c>
      <c r="AR35" s="182" t="s">
        <v>910</v>
      </c>
      <c r="AS35" s="182" t="s">
        <v>910</v>
      </c>
      <c r="AT35" s="182" t="s">
        <v>2834</v>
      </c>
      <c r="AU35" s="182" t="s">
        <v>910</v>
      </c>
      <c r="AV35" s="182" t="s">
        <v>910</v>
      </c>
      <c r="AW35" s="182" t="s">
        <v>2834</v>
      </c>
      <c r="AX35" s="182" t="s">
        <v>910</v>
      </c>
      <c r="AY35" s="182" t="s">
        <v>910</v>
      </c>
      <c r="AZ35" s="182" t="s">
        <v>2834</v>
      </c>
      <c r="BA35" s="182" t="s">
        <v>910</v>
      </c>
      <c r="BB35" s="182" t="s">
        <v>910</v>
      </c>
      <c r="BC35" s="182" t="s">
        <v>2834</v>
      </c>
      <c r="BD35" s="182" t="s">
        <v>910</v>
      </c>
      <c r="BE35" s="182" t="s">
        <v>910</v>
      </c>
      <c r="BF35" s="182" t="s">
        <v>2834</v>
      </c>
      <c r="BG35" s="182" t="s">
        <v>910</v>
      </c>
      <c r="BH35" s="182" t="s">
        <v>910</v>
      </c>
      <c r="BI35" s="182" t="s">
        <v>2834</v>
      </c>
      <c r="BJ35" s="182" t="s">
        <v>910</v>
      </c>
      <c r="BK35" s="182" t="s">
        <v>910</v>
      </c>
      <c r="BL35" s="182" t="s">
        <v>2834</v>
      </c>
      <c r="BM35" s="182" t="s">
        <v>910</v>
      </c>
      <c r="BN35" s="182" t="s">
        <v>910</v>
      </c>
      <c r="BO35" s="182" t="s">
        <v>2834</v>
      </c>
      <c r="BP35" s="182" t="s">
        <v>910</v>
      </c>
      <c r="BQ35" s="182" t="s">
        <v>910</v>
      </c>
      <c r="BR35" s="182" t="s">
        <v>2834</v>
      </c>
      <c r="BS35" s="182" t="s">
        <v>910</v>
      </c>
      <c r="BT35" s="182" t="s">
        <v>910</v>
      </c>
      <c r="BU35" s="182" t="s">
        <v>2834</v>
      </c>
      <c r="BV35" s="182" t="s">
        <v>910</v>
      </c>
      <c r="BW35" s="182" t="s">
        <v>910</v>
      </c>
      <c r="BX35" s="182" t="s">
        <v>2834</v>
      </c>
      <c r="BY35" s="182" t="s">
        <v>910</v>
      </c>
      <c r="BZ35" s="182" t="s">
        <v>910</v>
      </c>
      <c r="CA35" s="182" t="s">
        <v>2834</v>
      </c>
      <c r="CB35" s="182" t="s">
        <v>910</v>
      </c>
      <c r="CC35" s="182" t="s">
        <v>910</v>
      </c>
      <c r="CD35" s="182" t="s">
        <v>2834</v>
      </c>
      <c r="CE35" s="182" t="s">
        <v>910</v>
      </c>
      <c r="CF35" s="182" t="s">
        <v>910</v>
      </c>
      <c r="CG35" s="182" t="s">
        <v>2834</v>
      </c>
      <c r="CH35" s="182" t="s">
        <v>910</v>
      </c>
      <c r="CI35" s="182" t="s">
        <v>910</v>
      </c>
      <c r="CJ35" s="182" t="s">
        <v>2834</v>
      </c>
      <c r="CK35" s="182" t="s">
        <v>910</v>
      </c>
      <c r="CL35" s="182" t="s">
        <v>910</v>
      </c>
      <c r="CM35" s="182" t="s">
        <v>2834</v>
      </c>
      <c r="CN35" s="182" t="s">
        <v>910</v>
      </c>
      <c r="CO35" s="182" t="s">
        <v>910</v>
      </c>
      <c r="CP35" s="182" t="s">
        <v>2834</v>
      </c>
      <c r="CQ35" s="182" t="s">
        <v>910</v>
      </c>
      <c r="CR35" s="182" t="s">
        <v>910</v>
      </c>
      <c r="CS35" s="182" t="s">
        <v>2834</v>
      </c>
      <c r="CT35" s="182" t="s">
        <v>910</v>
      </c>
      <c r="CU35" s="182" t="s">
        <v>910</v>
      </c>
      <c r="CV35" s="182" t="s">
        <v>2834</v>
      </c>
      <c r="CW35" s="182" t="s">
        <v>910</v>
      </c>
      <c r="CX35" s="182" t="s">
        <v>910</v>
      </c>
      <c r="CY35" s="182" t="s">
        <v>2834</v>
      </c>
      <c r="CZ35" s="182" t="s">
        <v>910</v>
      </c>
      <c r="DA35" s="182" t="s">
        <v>910</v>
      </c>
      <c r="DB35" s="182" t="s">
        <v>2834</v>
      </c>
      <c r="DC35" s="182" t="s">
        <v>910</v>
      </c>
      <c r="DD35" s="182" t="s">
        <v>910</v>
      </c>
      <c r="DE35" s="182" t="s">
        <v>2834</v>
      </c>
      <c r="DF35" s="182" t="s">
        <v>910</v>
      </c>
      <c r="DG35" s="182" t="s">
        <v>910</v>
      </c>
      <c r="DH35" s="182" t="s">
        <v>2834</v>
      </c>
      <c r="DI35" s="182" t="s">
        <v>910</v>
      </c>
      <c r="DJ35" s="182" t="s">
        <v>910</v>
      </c>
      <c r="DK35" s="182" t="s">
        <v>2834</v>
      </c>
      <c r="DL35" s="182" t="s">
        <v>910</v>
      </c>
      <c r="DM35" s="182" t="s">
        <v>910</v>
      </c>
      <c r="DN35" s="182" t="s">
        <v>2834</v>
      </c>
      <c r="DO35" s="182" t="s">
        <v>910</v>
      </c>
      <c r="DP35" s="182" t="s">
        <v>910</v>
      </c>
      <c r="DQ35" s="182" t="s">
        <v>2834</v>
      </c>
      <c r="DR35" s="182" t="s">
        <v>910</v>
      </c>
      <c r="DS35" s="182" t="s">
        <v>910</v>
      </c>
      <c r="DT35" s="182" t="s">
        <v>2834</v>
      </c>
      <c r="DU35" s="182" t="s">
        <v>910</v>
      </c>
      <c r="DV35" s="182" t="s">
        <v>910</v>
      </c>
      <c r="DW35" s="182" t="s">
        <v>2834</v>
      </c>
      <c r="DX35" s="182" t="s">
        <v>910</v>
      </c>
      <c r="DY35" s="182" t="s">
        <v>910</v>
      </c>
      <c r="DZ35" s="182" t="s">
        <v>2834</v>
      </c>
      <c r="EA35" s="182" t="s">
        <v>910</v>
      </c>
      <c r="EB35" s="182" t="s">
        <v>910</v>
      </c>
      <c r="EC35" s="182" t="s">
        <v>2834</v>
      </c>
      <c r="ED35" s="182" t="s">
        <v>910</v>
      </c>
      <c r="EE35" s="182" t="s">
        <v>910</v>
      </c>
      <c r="EF35" s="182" t="s">
        <v>2834</v>
      </c>
      <c r="EG35" s="182" t="s">
        <v>910</v>
      </c>
      <c r="EH35" s="182" t="s">
        <v>910</v>
      </c>
      <c r="EI35" s="182" t="s">
        <v>2834</v>
      </c>
      <c r="EJ35" s="182" t="s">
        <v>910</v>
      </c>
      <c r="EK35" s="182" t="s">
        <v>910</v>
      </c>
      <c r="EL35" s="182" t="s">
        <v>2834</v>
      </c>
      <c r="EM35" s="182" t="s">
        <v>910</v>
      </c>
      <c r="EN35" s="182" t="s">
        <v>910</v>
      </c>
      <c r="EO35" s="182" t="s">
        <v>2834</v>
      </c>
      <c r="EP35" s="182" t="s">
        <v>910</v>
      </c>
      <c r="EQ35" s="182" t="s">
        <v>910</v>
      </c>
      <c r="ER35" s="182" t="s">
        <v>2834</v>
      </c>
      <c r="ES35" s="182" t="s">
        <v>910</v>
      </c>
      <c r="ET35" s="182" t="s">
        <v>910</v>
      </c>
    </row>
    <row r="36" spans="1:150" x14ac:dyDescent="0.3">
      <c r="A36" s="1"/>
      <c r="B36" s="181" t="s">
        <v>2952</v>
      </c>
      <c r="C36" s="181" t="s">
        <v>81</v>
      </c>
      <c r="D36" s="181" t="s">
        <v>2940</v>
      </c>
      <c r="E36" s="181" t="s">
        <v>2953</v>
      </c>
      <c r="F36" s="181" t="s">
        <v>2954</v>
      </c>
      <c r="G36" s="182" t="s">
        <v>2834</v>
      </c>
      <c r="H36" s="182" t="s">
        <v>910</v>
      </c>
      <c r="I36" s="182" t="s">
        <v>910</v>
      </c>
      <c r="J36" s="182" t="s">
        <v>2834</v>
      </c>
      <c r="K36" s="182" t="s">
        <v>910</v>
      </c>
      <c r="L36" s="182" t="s">
        <v>910</v>
      </c>
      <c r="M36" s="182" t="s">
        <v>2834</v>
      </c>
      <c r="N36" s="182" t="s">
        <v>910</v>
      </c>
      <c r="O36" s="182" t="s">
        <v>910</v>
      </c>
      <c r="P36" s="182" t="s">
        <v>2834</v>
      </c>
      <c r="Q36" s="182" t="s">
        <v>910</v>
      </c>
      <c r="R36" s="182" t="s">
        <v>910</v>
      </c>
      <c r="S36" s="182" t="s">
        <v>2834</v>
      </c>
      <c r="T36" s="182" t="s">
        <v>910</v>
      </c>
      <c r="U36" s="182" t="s">
        <v>910</v>
      </c>
      <c r="V36" s="182" t="s">
        <v>2834</v>
      </c>
      <c r="W36" s="182" t="s">
        <v>910</v>
      </c>
      <c r="X36" s="182" t="s">
        <v>910</v>
      </c>
      <c r="Y36" s="182" t="s">
        <v>2834</v>
      </c>
      <c r="Z36" s="182" t="s">
        <v>910</v>
      </c>
      <c r="AA36" s="182" t="s">
        <v>910</v>
      </c>
      <c r="AB36" s="182" t="s">
        <v>2834</v>
      </c>
      <c r="AC36" s="182" t="s">
        <v>910</v>
      </c>
      <c r="AD36" s="182" t="s">
        <v>910</v>
      </c>
      <c r="AE36" s="182" t="s">
        <v>2834</v>
      </c>
      <c r="AF36" s="182" t="s">
        <v>910</v>
      </c>
      <c r="AG36" s="182" t="s">
        <v>910</v>
      </c>
      <c r="AH36" s="182" t="s">
        <v>2834</v>
      </c>
      <c r="AI36" s="182" t="s">
        <v>910</v>
      </c>
      <c r="AJ36" s="182" t="s">
        <v>910</v>
      </c>
      <c r="AK36" s="182" t="s">
        <v>2834</v>
      </c>
      <c r="AL36" s="182" t="s">
        <v>910</v>
      </c>
      <c r="AM36" s="182" t="s">
        <v>910</v>
      </c>
      <c r="AN36" s="182" t="s">
        <v>2834</v>
      </c>
      <c r="AO36" s="182" t="s">
        <v>910</v>
      </c>
      <c r="AP36" s="182" t="s">
        <v>910</v>
      </c>
      <c r="AQ36" s="182" t="s">
        <v>2834</v>
      </c>
      <c r="AR36" s="182" t="s">
        <v>910</v>
      </c>
      <c r="AS36" s="182" t="s">
        <v>910</v>
      </c>
      <c r="AT36" s="182" t="s">
        <v>2834</v>
      </c>
      <c r="AU36" s="182" t="s">
        <v>910</v>
      </c>
      <c r="AV36" s="182" t="s">
        <v>910</v>
      </c>
      <c r="AW36" s="182" t="s">
        <v>2834</v>
      </c>
      <c r="AX36" s="182" t="s">
        <v>910</v>
      </c>
      <c r="AY36" s="182" t="s">
        <v>910</v>
      </c>
      <c r="AZ36" s="182" t="s">
        <v>2834</v>
      </c>
      <c r="BA36" s="182" t="s">
        <v>910</v>
      </c>
      <c r="BB36" s="182" t="s">
        <v>910</v>
      </c>
      <c r="BC36" s="182" t="s">
        <v>2834</v>
      </c>
      <c r="BD36" s="182" t="s">
        <v>910</v>
      </c>
      <c r="BE36" s="182" t="s">
        <v>910</v>
      </c>
      <c r="BF36" s="182" t="s">
        <v>2834</v>
      </c>
      <c r="BG36" s="182" t="s">
        <v>910</v>
      </c>
      <c r="BH36" s="182" t="s">
        <v>910</v>
      </c>
      <c r="BI36" s="182" t="s">
        <v>2834</v>
      </c>
      <c r="BJ36" s="182" t="s">
        <v>910</v>
      </c>
      <c r="BK36" s="182" t="s">
        <v>910</v>
      </c>
      <c r="BL36" s="182" t="s">
        <v>2834</v>
      </c>
      <c r="BM36" s="182" t="s">
        <v>910</v>
      </c>
      <c r="BN36" s="182" t="s">
        <v>910</v>
      </c>
      <c r="BO36" s="182" t="s">
        <v>2834</v>
      </c>
      <c r="BP36" s="182" t="s">
        <v>910</v>
      </c>
      <c r="BQ36" s="182" t="s">
        <v>910</v>
      </c>
      <c r="BR36" s="182" t="s">
        <v>2834</v>
      </c>
      <c r="BS36" s="182" t="s">
        <v>910</v>
      </c>
      <c r="BT36" s="182" t="s">
        <v>910</v>
      </c>
      <c r="BU36" s="182" t="s">
        <v>2834</v>
      </c>
      <c r="BV36" s="182" t="s">
        <v>910</v>
      </c>
      <c r="BW36" s="182" t="s">
        <v>910</v>
      </c>
      <c r="BX36" s="182" t="s">
        <v>2834</v>
      </c>
      <c r="BY36" s="182" t="s">
        <v>910</v>
      </c>
      <c r="BZ36" s="182" t="s">
        <v>910</v>
      </c>
      <c r="CA36" s="182" t="s">
        <v>2834</v>
      </c>
      <c r="CB36" s="182" t="s">
        <v>910</v>
      </c>
      <c r="CC36" s="182" t="s">
        <v>910</v>
      </c>
      <c r="CD36" s="182" t="s">
        <v>2834</v>
      </c>
      <c r="CE36" s="182" t="s">
        <v>910</v>
      </c>
      <c r="CF36" s="182" t="s">
        <v>910</v>
      </c>
      <c r="CG36" s="182" t="s">
        <v>2834</v>
      </c>
      <c r="CH36" s="182" t="s">
        <v>910</v>
      </c>
      <c r="CI36" s="182" t="s">
        <v>910</v>
      </c>
      <c r="CJ36" s="182" t="s">
        <v>2834</v>
      </c>
      <c r="CK36" s="182" t="s">
        <v>910</v>
      </c>
      <c r="CL36" s="182" t="s">
        <v>910</v>
      </c>
      <c r="CM36" s="182" t="s">
        <v>2834</v>
      </c>
      <c r="CN36" s="182" t="s">
        <v>910</v>
      </c>
      <c r="CO36" s="182" t="s">
        <v>910</v>
      </c>
      <c r="CP36" s="182" t="s">
        <v>2834</v>
      </c>
      <c r="CQ36" s="182" t="s">
        <v>910</v>
      </c>
      <c r="CR36" s="182" t="s">
        <v>910</v>
      </c>
      <c r="CS36" s="182" t="s">
        <v>2834</v>
      </c>
      <c r="CT36" s="182" t="s">
        <v>910</v>
      </c>
      <c r="CU36" s="182" t="s">
        <v>910</v>
      </c>
      <c r="CV36" s="182" t="s">
        <v>2834</v>
      </c>
      <c r="CW36" s="182" t="s">
        <v>910</v>
      </c>
      <c r="CX36" s="182" t="s">
        <v>910</v>
      </c>
      <c r="CY36" s="182" t="s">
        <v>2834</v>
      </c>
      <c r="CZ36" s="182" t="s">
        <v>910</v>
      </c>
      <c r="DA36" s="182" t="s">
        <v>910</v>
      </c>
      <c r="DB36" s="182" t="s">
        <v>2834</v>
      </c>
      <c r="DC36" s="182" t="s">
        <v>910</v>
      </c>
      <c r="DD36" s="182" t="s">
        <v>910</v>
      </c>
      <c r="DE36" s="182" t="s">
        <v>2834</v>
      </c>
      <c r="DF36" s="182" t="s">
        <v>910</v>
      </c>
      <c r="DG36" s="182" t="s">
        <v>910</v>
      </c>
      <c r="DH36" s="182" t="s">
        <v>2834</v>
      </c>
      <c r="DI36" s="182" t="s">
        <v>910</v>
      </c>
      <c r="DJ36" s="182" t="s">
        <v>910</v>
      </c>
      <c r="DK36" s="182" t="s">
        <v>2834</v>
      </c>
      <c r="DL36" s="182" t="s">
        <v>910</v>
      </c>
      <c r="DM36" s="182" t="s">
        <v>910</v>
      </c>
      <c r="DN36" s="182" t="s">
        <v>2834</v>
      </c>
      <c r="DO36" s="182" t="s">
        <v>910</v>
      </c>
      <c r="DP36" s="182" t="s">
        <v>910</v>
      </c>
      <c r="DQ36" s="182" t="s">
        <v>2834</v>
      </c>
      <c r="DR36" s="182" t="s">
        <v>910</v>
      </c>
      <c r="DS36" s="182" t="s">
        <v>910</v>
      </c>
      <c r="DT36" s="182" t="s">
        <v>2834</v>
      </c>
      <c r="DU36" s="182" t="s">
        <v>910</v>
      </c>
      <c r="DV36" s="182" t="s">
        <v>910</v>
      </c>
      <c r="DW36" s="182" t="s">
        <v>2834</v>
      </c>
      <c r="DX36" s="182" t="s">
        <v>910</v>
      </c>
      <c r="DY36" s="182" t="s">
        <v>910</v>
      </c>
      <c r="DZ36" s="182" t="s">
        <v>2834</v>
      </c>
      <c r="EA36" s="182" t="s">
        <v>910</v>
      </c>
      <c r="EB36" s="182" t="s">
        <v>910</v>
      </c>
      <c r="EC36" s="182" t="s">
        <v>2834</v>
      </c>
      <c r="ED36" s="182" t="s">
        <v>910</v>
      </c>
      <c r="EE36" s="182" t="s">
        <v>910</v>
      </c>
      <c r="EF36" s="182" t="s">
        <v>2834</v>
      </c>
      <c r="EG36" s="182" t="s">
        <v>910</v>
      </c>
      <c r="EH36" s="182" t="s">
        <v>910</v>
      </c>
      <c r="EI36" s="182" t="s">
        <v>2834</v>
      </c>
      <c r="EJ36" s="182" t="s">
        <v>910</v>
      </c>
      <c r="EK36" s="182" t="s">
        <v>910</v>
      </c>
      <c r="EL36" s="182" t="s">
        <v>2834</v>
      </c>
      <c r="EM36" s="182" t="s">
        <v>910</v>
      </c>
      <c r="EN36" s="182" t="s">
        <v>910</v>
      </c>
      <c r="EO36" s="182" t="s">
        <v>2834</v>
      </c>
      <c r="EP36" s="182" t="s">
        <v>910</v>
      </c>
      <c r="EQ36" s="182" t="s">
        <v>910</v>
      </c>
      <c r="ER36" s="182" t="s">
        <v>2834</v>
      </c>
      <c r="ES36" s="182" t="s">
        <v>910</v>
      </c>
      <c r="ET36" s="182" t="s">
        <v>910</v>
      </c>
    </row>
    <row r="37" spans="1:150" x14ac:dyDescent="0.3">
      <c r="A37" s="1"/>
      <c r="B37" s="181" t="s">
        <v>2955</v>
      </c>
      <c r="C37" s="181" t="s">
        <v>81</v>
      </c>
      <c r="D37" s="181" t="s">
        <v>2940</v>
      </c>
      <c r="E37" s="181" t="s">
        <v>2956</v>
      </c>
      <c r="F37" s="181" t="s">
        <v>2957</v>
      </c>
      <c r="G37" s="182" t="s">
        <v>2834</v>
      </c>
      <c r="H37" s="182" t="s">
        <v>910</v>
      </c>
      <c r="I37" s="182" t="s">
        <v>910</v>
      </c>
      <c r="J37" s="182" t="s">
        <v>2834</v>
      </c>
      <c r="K37" s="182" t="s">
        <v>910</v>
      </c>
      <c r="L37" s="182" t="s">
        <v>910</v>
      </c>
      <c r="M37" s="182" t="s">
        <v>2834</v>
      </c>
      <c r="N37" s="182" t="s">
        <v>910</v>
      </c>
      <c r="O37" s="182" t="s">
        <v>910</v>
      </c>
      <c r="P37" s="182" t="s">
        <v>2834</v>
      </c>
      <c r="Q37" s="182" t="s">
        <v>910</v>
      </c>
      <c r="R37" s="182" t="s">
        <v>910</v>
      </c>
      <c r="S37" s="182" t="s">
        <v>2834</v>
      </c>
      <c r="T37" s="182" t="s">
        <v>910</v>
      </c>
      <c r="U37" s="182" t="s">
        <v>910</v>
      </c>
      <c r="V37" s="182" t="s">
        <v>2834</v>
      </c>
      <c r="W37" s="182" t="s">
        <v>910</v>
      </c>
      <c r="X37" s="182" t="s">
        <v>910</v>
      </c>
      <c r="Y37" s="182" t="s">
        <v>2834</v>
      </c>
      <c r="Z37" s="182" t="s">
        <v>910</v>
      </c>
      <c r="AA37" s="182" t="s">
        <v>910</v>
      </c>
      <c r="AB37" s="182" t="s">
        <v>2834</v>
      </c>
      <c r="AC37" s="182" t="s">
        <v>910</v>
      </c>
      <c r="AD37" s="182" t="s">
        <v>910</v>
      </c>
      <c r="AE37" s="182" t="s">
        <v>2834</v>
      </c>
      <c r="AF37" s="182" t="s">
        <v>910</v>
      </c>
      <c r="AG37" s="182" t="s">
        <v>910</v>
      </c>
      <c r="AH37" s="182" t="s">
        <v>2834</v>
      </c>
      <c r="AI37" s="182" t="s">
        <v>910</v>
      </c>
      <c r="AJ37" s="182" t="s">
        <v>910</v>
      </c>
      <c r="AK37" s="182" t="s">
        <v>2834</v>
      </c>
      <c r="AL37" s="182" t="s">
        <v>910</v>
      </c>
      <c r="AM37" s="182" t="s">
        <v>910</v>
      </c>
      <c r="AN37" s="182" t="s">
        <v>2834</v>
      </c>
      <c r="AO37" s="182" t="s">
        <v>910</v>
      </c>
      <c r="AP37" s="182" t="s">
        <v>910</v>
      </c>
      <c r="AQ37" s="182" t="s">
        <v>2834</v>
      </c>
      <c r="AR37" s="182" t="s">
        <v>910</v>
      </c>
      <c r="AS37" s="182" t="s">
        <v>910</v>
      </c>
      <c r="AT37" s="182" t="s">
        <v>2834</v>
      </c>
      <c r="AU37" s="182" t="s">
        <v>910</v>
      </c>
      <c r="AV37" s="182" t="s">
        <v>910</v>
      </c>
      <c r="AW37" s="182" t="s">
        <v>2834</v>
      </c>
      <c r="AX37" s="182" t="s">
        <v>910</v>
      </c>
      <c r="AY37" s="182" t="s">
        <v>910</v>
      </c>
      <c r="AZ37" s="182" t="s">
        <v>2834</v>
      </c>
      <c r="BA37" s="182" t="s">
        <v>910</v>
      </c>
      <c r="BB37" s="182" t="s">
        <v>910</v>
      </c>
      <c r="BC37" s="182" t="s">
        <v>2834</v>
      </c>
      <c r="BD37" s="182" t="s">
        <v>910</v>
      </c>
      <c r="BE37" s="182" t="s">
        <v>910</v>
      </c>
      <c r="BF37" s="182" t="s">
        <v>2834</v>
      </c>
      <c r="BG37" s="182" t="s">
        <v>910</v>
      </c>
      <c r="BH37" s="182" t="s">
        <v>910</v>
      </c>
      <c r="BI37" s="182" t="s">
        <v>2834</v>
      </c>
      <c r="BJ37" s="182" t="s">
        <v>910</v>
      </c>
      <c r="BK37" s="182" t="s">
        <v>910</v>
      </c>
      <c r="BL37" s="182" t="s">
        <v>2834</v>
      </c>
      <c r="BM37" s="182" t="s">
        <v>910</v>
      </c>
      <c r="BN37" s="182" t="s">
        <v>910</v>
      </c>
      <c r="BO37" s="182" t="s">
        <v>2834</v>
      </c>
      <c r="BP37" s="182" t="s">
        <v>910</v>
      </c>
      <c r="BQ37" s="182" t="s">
        <v>910</v>
      </c>
      <c r="BR37" s="182" t="s">
        <v>2834</v>
      </c>
      <c r="BS37" s="182" t="s">
        <v>910</v>
      </c>
      <c r="BT37" s="182" t="s">
        <v>910</v>
      </c>
      <c r="BU37" s="182" t="s">
        <v>2834</v>
      </c>
      <c r="BV37" s="182" t="s">
        <v>910</v>
      </c>
      <c r="BW37" s="182" t="s">
        <v>910</v>
      </c>
      <c r="BX37" s="182" t="s">
        <v>2834</v>
      </c>
      <c r="BY37" s="182" t="s">
        <v>910</v>
      </c>
      <c r="BZ37" s="182" t="s">
        <v>910</v>
      </c>
      <c r="CA37" s="182" t="s">
        <v>2834</v>
      </c>
      <c r="CB37" s="182" t="s">
        <v>910</v>
      </c>
      <c r="CC37" s="182" t="s">
        <v>910</v>
      </c>
      <c r="CD37" s="182" t="s">
        <v>2834</v>
      </c>
      <c r="CE37" s="182" t="s">
        <v>910</v>
      </c>
      <c r="CF37" s="182" t="s">
        <v>910</v>
      </c>
      <c r="CG37" s="182" t="s">
        <v>2834</v>
      </c>
      <c r="CH37" s="182" t="s">
        <v>910</v>
      </c>
      <c r="CI37" s="182" t="s">
        <v>910</v>
      </c>
      <c r="CJ37" s="182" t="s">
        <v>2834</v>
      </c>
      <c r="CK37" s="182" t="s">
        <v>910</v>
      </c>
      <c r="CL37" s="182" t="s">
        <v>910</v>
      </c>
      <c r="CM37" s="182" t="s">
        <v>2834</v>
      </c>
      <c r="CN37" s="182" t="s">
        <v>910</v>
      </c>
      <c r="CO37" s="182" t="s">
        <v>910</v>
      </c>
      <c r="CP37" s="182" t="s">
        <v>2834</v>
      </c>
      <c r="CQ37" s="182" t="s">
        <v>910</v>
      </c>
      <c r="CR37" s="182" t="s">
        <v>910</v>
      </c>
      <c r="CS37" s="182" t="s">
        <v>2834</v>
      </c>
      <c r="CT37" s="182" t="s">
        <v>910</v>
      </c>
      <c r="CU37" s="182" t="s">
        <v>910</v>
      </c>
      <c r="CV37" s="182" t="s">
        <v>2834</v>
      </c>
      <c r="CW37" s="182" t="s">
        <v>910</v>
      </c>
      <c r="CX37" s="182" t="s">
        <v>910</v>
      </c>
      <c r="CY37" s="182" t="s">
        <v>2834</v>
      </c>
      <c r="CZ37" s="182" t="s">
        <v>910</v>
      </c>
      <c r="DA37" s="182" t="s">
        <v>910</v>
      </c>
      <c r="DB37" s="182" t="s">
        <v>2834</v>
      </c>
      <c r="DC37" s="182" t="s">
        <v>910</v>
      </c>
      <c r="DD37" s="182" t="s">
        <v>910</v>
      </c>
      <c r="DE37" s="182" t="s">
        <v>2834</v>
      </c>
      <c r="DF37" s="182" t="s">
        <v>910</v>
      </c>
      <c r="DG37" s="182" t="s">
        <v>910</v>
      </c>
      <c r="DH37" s="182" t="s">
        <v>2834</v>
      </c>
      <c r="DI37" s="182" t="s">
        <v>910</v>
      </c>
      <c r="DJ37" s="182" t="s">
        <v>910</v>
      </c>
      <c r="DK37" s="182" t="s">
        <v>2834</v>
      </c>
      <c r="DL37" s="182" t="s">
        <v>910</v>
      </c>
      <c r="DM37" s="182" t="s">
        <v>910</v>
      </c>
      <c r="DN37" s="182" t="s">
        <v>2834</v>
      </c>
      <c r="DO37" s="182" t="s">
        <v>910</v>
      </c>
      <c r="DP37" s="182" t="s">
        <v>910</v>
      </c>
      <c r="DQ37" s="182" t="s">
        <v>2834</v>
      </c>
      <c r="DR37" s="182" t="s">
        <v>910</v>
      </c>
      <c r="DS37" s="182" t="s">
        <v>910</v>
      </c>
      <c r="DT37" s="182" t="s">
        <v>2834</v>
      </c>
      <c r="DU37" s="182" t="s">
        <v>910</v>
      </c>
      <c r="DV37" s="182" t="s">
        <v>910</v>
      </c>
      <c r="DW37" s="182" t="s">
        <v>2834</v>
      </c>
      <c r="DX37" s="182" t="s">
        <v>910</v>
      </c>
      <c r="DY37" s="182" t="s">
        <v>910</v>
      </c>
      <c r="DZ37" s="182" t="s">
        <v>2834</v>
      </c>
      <c r="EA37" s="182" t="s">
        <v>910</v>
      </c>
      <c r="EB37" s="182" t="s">
        <v>910</v>
      </c>
      <c r="EC37" s="182" t="s">
        <v>2834</v>
      </c>
      <c r="ED37" s="182" t="s">
        <v>910</v>
      </c>
      <c r="EE37" s="182" t="s">
        <v>910</v>
      </c>
      <c r="EF37" s="182" t="s">
        <v>2834</v>
      </c>
      <c r="EG37" s="182" t="s">
        <v>910</v>
      </c>
      <c r="EH37" s="182" t="s">
        <v>910</v>
      </c>
      <c r="EI37" s="182" t="s">
        <v>2834</v>
      </c>
      <c r="EJ37" s="182" t="s">
        <v>910</v>
      </c>
      <c r="EK37" s="182" t="s">
        <v>910</v>
      </c>
      <c r="EL37" s="182" t="s">
        <v>2834</v>
      </c>
      <c r="EM37" s="182" t="s">
        <v>910</v>
      </c>
      <c r="EN37" s="182" t="s">
        <v>910</v>
      </c>
      <c r="EO37" s="182" t="s">
        <v>2834</v>
      </c>
      <c r="EP37" s="182" t="s">
        <v>910</v>
      </c>
      <c r="EQ37" s="182" t="s">
        <v>910</v>
      </c>
      <c r="ER37" s="182" t="s">
        <v>2834</v>
      </c>
      <c r="ES37" s="182" t="s">
        <v>910</v>
      </c>
      <c r="ET37" s="182" t="s">
        <v>910</v>
      </c>
    </row>
    <row r="38" spans="1:150" x14ac:dyDescent="0.3">
      <c r="A38" s="1"/>
      <c r="B38" s="181" t="s">
        <v>2958</v>
      </c>
      <c r="C38" s="181" t="s">
        <v>81</v>
      </c>
      <c r="D38" s="181" t="s">
        <v>2940</v>
      </c>
      <c r="E38" s="181" t="s">
        <v>2959</v>
      </c>
      <c r="F38" s="181" t="s">
        <v>2960</v>
      </c>
      <c r="G38" s="182" t="s">
        <v>2834</v>
      </c>
      <c r="H38" s="182" t="s">
        <v>910</v>
      </c>
      <c r="I38" s="182" t="s">
        <v>910</v>
      </c>
      <c r="J38" s="182" t="s">
        <v>2834</v>
      </c>
      <c r="K38" s="182" t="s">
        <v>910</v>
      </c>
      <c r="L38" s="182" t="s">
        <v>910</v>
      </c>
      <c r="M38" s="182" t="s">
        <v>2834</v>
      </c>
      <c r="N38" s="182" t="s">
        <v>910</v>
      </c>
      <c r="O38" s="182" t="s">
        <v>910</v>
      </c>
      <c r="P38" s="182" t="s">
        <v>2834</v>
      </c>
      <c r="Q38" s="182" t="s">
        <v>910</v>
      </c>
      <c r="R38" s="182" t="s">
        <v>910</v>
      </c>
      <c r="S38" s="182" t="s">
        <v>2834</v>
      </c>
      <c r="T38" s="182" t="s">
        <v>910</v>
      </c>
      <c r="U38" s="182" t="s">
        <v>910</v>
      </c>
      <c r="V38" s="182" t="s">
        <v>2834</v>
      </c>
      <c r="W38" s="182" t="s">
        <v>910</v>
      </c>
      <c r="X38" s="182" t="s">
        <v>910</v>
      </c>
      <c r="Y38" s="182" t="s">
        <v>2834</v>
      </c>
      <c r="Z38" s="182" t="s">
        <v>910</v>
      </c>
      <c r="AA38" s="182" t="s">
        <v>910</v>
      </c>
      <c r="AB38" s="182" t="s">
        <v>2834</v>
      </c>
      <c r="AC38" s="182" t="s">
        <v>910</v>
      </c>
      <c r="AD38" s="182" t="s">
        <v>910</v>
      </c>
      <c r="AE38" s="182" t="s">
        <v>2834</v>
      </c>
      <c r="AF38" s="182" t="s">
        <v>910</v>
      </c>
      <c r="AG38" s="182" t="s">
        <v>910</v>
      </c>
      <c r="AH38" s="182" t="s">
        <v>2834</v>
      </c>
      <c r="AI38" s="182" t="s">
        <v>910</v>
      </c>
      <c r="AJ38" s="182" t="s">
        <v>910</v>
      </c>
      <c r="AK38" s="182" t="s">
        <v>2834</v>
      </c>
      <c r="AL38" s="182" t="s">
        <v>910</v>
      </c>
      <c r="AM38" s="182" t="s">
        <v>910</v>
      </c>
      <c r="AN38" s="182" t="s">
        <v>2834</v>
      </c>
      <c r="AO38" s="182" t="s">
        <v>910</v>
      </c>
      <c r="AP38" s="182" t="s">
        <v>910</v>
      </c>
      <c r="AQ38" s="182" t="s">
        <v>2834</v>
      </c>
      <c r="AR38" s="182" t="s">
        <v>910</v>
      </c>
      <c r="AS38" s="182" t="s">
        <v>910</v>
      </c>
      <c r="AT38" s="182" t="s">
        <v>2834</v>
      </c>
      <c r="AU38" s="182" t="s">
        <v>910</v>
      </c>
      <c r="AV38" s="182" t="s">
        <v>910</v>
      </c>
      <c r="AW38" s="182" t="s">
        <v>2834</v>
      </c>
      <c r="AX38" s="182" t="s">
        <v>910</v>
      </c>
      <c r="AY38" s="182" t="s">
        <v>910</v>
      </c>
      <c r="AZ38" s="182" t="s">
        <v>2834</v>
      </c>
      <c r="BA38" s="182" t="s">
        <v>910</v>
      </c>
      <c r="BB38" s="182" t="s">
        <v>910</v>
      </c>
      <c r="BC38" s="182" t="s">
        <v>2834</v>
      </c>
      <c r="BD38" s="182" t="s">
        <v>910</v>
      </c>
      <c r="BE38" s="182" t="s">
        <v>910</v>
      </c>
      <c r="BF38" s="182" t="s">
        <v>2834</v>
      </c>
      <c r="BG38" s="182" t="s">
        <v>910</v>
      </c>
      <c r="BH38" s="182" t="s">
        <v>910</v>
      </c>
      <c r="BI38" s="182" t="s">
        <v>2834</v>
      </c>
      <c r="BJ38" s="182" t="s">
        <v>910</v>
      </c>
      <c r="BK38" s="182" t="s">
        <v>910</v>
      </c>
      <c r="BL38" s="182" t="s">
        <v>2834</v>
      </c>
      <c r="BM38" s="182" t="s">
        <v>910</v>
      </c>
      <c r="BN38" s="182" t="s">
        <v>910</v>
      </c>
      <c r="BO38" s="182" t="s">
        <v>2834</v>
      </c>
      <c r="BP38" s="182" t="s">
        <v>910</v>
      </c>
      <c r="BQ38" s="182" t="s">
        <v>910</v>
      </c>
      <c r="BR38" s="182" t="s">
        <v>2834</v>
      </c>
      <c r="BS38" s="182" t="s">
        <v>910</v>
      </c>
      <c r="BT38" s="182" t="s">
        <v>910</v>
      </c>
      <c r="BU38" s="182" t="s">
        <v>2834</v>
      </c>
      <c r="BV38" s="182" t="s">
        <v>910</v>
      </c>
      <c r="BW38" s="182" t="s">
        <v>910</v>
      </c>
      <c r="BX38" s="182" t="s">
        <v>2834</v>
      </c>
      <c r="BY38" s="182" t="s">
        <v>910</v>
      </c>
      <c r="BZ38" s="182" t="s">
        <v>910</v>
      </c>
      <c r="CA38" s="182" t="s">
        <v>2834</v>
      </c>
      <c r="CB38" s="182" t="s">
        <v>910</v>
      </c>
      <c r="CC38" s="182" t="s">
        <v>910</v>
      </c>
      <c r="CD38" s="182" t="s">
        <v>2834</v>
      </c>
      <c r="CE38" s="182" t="s">
        <v>910</v>
      </c>
      <c r="CF38" s="182" t="s">
        <v>910</v>
      </c>
      <c r="CG38" s="182" t="s">
        <v>2834</v>
      </c>
      <c r="CH38" s="182" t="s">
        <v>910</v>
      </c>
      <c r="CI38" s="182" t="s">
        <v>910</v>
      </c>
      <c r="CJ38" s="182" t="s">
        <v>2834</v>
      </c>
      <c r="CK38" s="182" t="s">
        <v>910</v>
      </c>
      <c r="CL38" s="182" t="s">
        <v>910</v>
      </c>
      <c r="CM38" s="182" t="s">
        <v>2834</v>
      </c>
      <c r="CN38" s="182" t="s">
        <v>910</v>
      </c>
      <c r="CO38" s="182" t="s">
        <v>910</v>
      </c>
      <c r="CP38" s="182" t="s">
        <v>2834</v>
      </c>
      <c r="CQ38" s="182" t="s">
        <v>910</v>
      </c>
      <c r="CR38" s="182" t="s">
        <v>910</v>
      </c>
      <c r="CS38" s="182" t="s">
        <v>2834</v>
      </c>
      <c r="CT38" s="182" t="s">
        <v>910</v>
      </c>
      <c r="CU38" s="182" t="s">
        <v>910</v>
      </c>
      <c r="CV38" s="182" t="s">
        <v>2834</v>
      </c>
      <c r="CW38" s="182" t="s">
        <v>910</v>
      </c>
      <c r="CX38" s="182" t="s">
        <v>910</v>
      </c>
      <c r="CY38" s="182" t="s">
        <v>2834</v>
      </c>
      <c r="CZ38" s="182" t="s">
        <v>910</v>
      </c>
      <c r="DA38" s="182" t="s">
        <v>910</v>
      </c>
      <c r="DB38" s="182" t="s">
        <v>2834</v>
      </c>
      <c r="DC38" s="182" t="s">
        <v>910</v>
      </c>
      <c r="DD38" s="182" t="s">
        <v>910</v>
      </c>
      <c r="DE38" s="182" t="s">
        <v>2834</v>
      </c>
      <c r="DF38" s="182" t="s">
        <v>910</v>
      </c>
      <c r="DG38" s="182" t="s">
        <v>910</v>
      </c>
      <c r="DH38" s="182" t="s">
        <v>2834</v>
      </c>
      <c r="DI38" s="182" t="s">
        <v>910</v>
      </c>
      <c r="DJ38" s="182" t="s">
        <v>910</v>
      </c>
      <c r="DK38" s="182" t="s">
        <v>2834</v>
      </c>
      <c r="DL38" s="182" t="s">
        <v>910</v>
      </c>
      <c r="DM38" s="182" t="s">
        <v>910</v>
      </c>
      <c r="DN38" s="182" t="s">
        <v>2834</v>
      </c>
      <c r="DO38" s="182" t="s">
        <v>910</v>
      </c>
      <c r="DP38" s="182" t="s">
        <v>910</v>
      </c>
      <c r="DQ38" s="182" t="s">
        <v>2834</v>
      </c>
      <c r="DR38" s="182" t="s">
        <v>910</v>
      </c>
      <c r="DS38" s="182" t="s">
        <v>910</v>
      </c>
      <c r="DT38" s="182" t="s">
        <v>2834</v>
      </c>
      <c r="DU38" s="182" t="s">
        <v>910</v>
      </c>
      <c r="DV38" s="182" t="s">
        <v>910</v>
      </c>
      <c r="DW38" s="182" t="s">
        <v>2834</v>
      </c>
      <c r="DX38" s="182" t="s">
        <v>910</v>
      </c>
      <c r="DY38" s="182" t="s">
        <v>910</v>
      </c>
      <c r="DZ38" s="182" t="s">
        <v>2834</v>
      </c>
      <c r="EA38" s="182" t="s">
        <v>910</v>
      </c>
      <c r="EB38" s="182" t="s">
        <v>910</v>
      </c>
      <c r="EC38" s="182" t="s">
        <v>2834</v>
      </c>
      <c r="ED38" s="182" t="s">
        <v>910</v>
      </c>
      <c r="EE38" s="182" t="s">
        <v>910</v>
      </c>
      <c r="EF38" s="182" t="s">
        <v>2834</v>
      </c>
      <c r="EG38" s="182" t="s">
        <v>910</v>
      </c>
      <c r="EH38" s="182" t="s">
        <v>910</v>
      </c>
      <c r="EI38" s="182" t="s">
        <v>2834</v>
      </c>
      <c r="EJ38" s="182" t="s">
        <v>910</v>
      </c>
      <c r="EK38" s="182" t="s">
        <v>910</v>
      </c>
      <c r="EL38" s="182" t="s">
        <v>2834</v>
      </c>
      <c r="EM38" s="182" t="s">
        <v>910</v>
      </c>
      <c r="EN38" s="182" t="s">
        <v>910</v>
      </c>
      <c r="EO38" s="182" t="s">
        <v>2834</v>
      </c>
      <c r="EP38" s="182" t="s">
        <v>910</v>
      </c>
      <c r="EQ38" s="182" t="s">
        <v>910</v>
      </c>
      <c r="ER38" s="182" t="s">
        <v>2834</v>
      </c>
      <c r="ES38" s="182" t="s">
        <v>910</v>
      </c>
      <c r="ET38" s="182" t="s">
        <v>910</v>
      </c>
    </row>
    <row r="39" spans="1:150" x14ac:dyDescent="0.3">
      <c r="A39" s="1"/>
      <c r="B39" s="180" t="s">
        <v>2961</v>
      </c>
      <c r="C39" s="180" t="s">
        <v>81</v>
      </c>
      <c r="D39" s="180" t="s">
        <v>85</v>
      </c>
      <c r="E39" s="180" t="s">
        <v>2962</v>
      </c>
      <c r="F39" s="180" t="s">
        <v>2963</v>
      </c>
      <c r="G39" s="180" t="s">
        <v>2834</v>
      </c>
      <c r="H39" s="180" t="s">
        <v>2722</v>
      </c>
      <c r="I39" s="180" t="s">
        <v>2722</v>
      </c>
      <c r="J39" s="180" t="s">
        <v>2834</v>
      </c>
      <c r="K39" s="180" t="s">
        <v>2722</v>
      </c>
      <c r="L39" s="180" t="s">
        <v>2722</v>
      </c>
      <c r="M39" s="180" t="s">
        <v>2834</v>
      </c>
      <c r="N39" s="180" t="s">
        <v>2722</v>
      </c>
      <c r="O39" s="180" t="s">
        <v>2722</v>
      </c>
      <c r="P39" s="180" t="s">
        <v>2834</v>
      </c>
      <c r="Q39" s="180" t="s">
        <v>2722</v>
      </c>
      <c r="R39" s="180" t="s">
        <v>2722</v>
      </c>
      <c r="S39" s="180" t="s">
        <v>2834</v>
      </c>
      <c r="T39" s="180" t="s">
        <v>2722</v>
      </c>
      <c r="U39" s="180" t="s">
        <v>2722</v>
      </c>
      <c r="V39" s="180" t="s">
        <v>2834</v>
      </c>
      <c r="W39" s="180" t="s">
        <v>2722</v>
      </c>
      <c r="X39" s="180" t="s">
        <v>2722</v>
      </c>
      <c r="Y39" s="180" t="s">
        <v>2834</v>
      </c>
      <c r="Z39" s="180" t="s">
        <v>2722</v>
      </c>
      <c r="AA39" s="180" t="s">
        <v>2722</v>
      </c>
      <c r="AB39" s="180" t="s">
        <v>2834</v>
      </c>
      <c r="AC39" s="180" t="s">
        <v>2722</v>
      </c>
      <c r="AD39" s="180" t="s">
        <v>2722</v>
      </c>
      <c r="AE39" s="180" t="s">
        <v>2834</v>
      </c>
      <c r="AF39" s="180" t="s">
        <v>2722</v>
      </c>
      <c r="AG39" s="180" t="s">
        <v>2722</v>
      </c>
      <c r="AH39" s="180" t="s">
        <v>2834</v>
      </c>
      <c r="AI39" s="180" t="s">
        <v>2722</v>
      </c>
      <c r="AJ39" s="180" t="s">
        <v>2722</v>
      </c>
      <c r="AK39" s="180" t="s">
        <v>2834</v>
      </c>
      <c r="AL39" s="180" t="s">
        <v>2722</v>
      </c>
      <c r="AM39" s="180" t="s">
        <v>2722</v>
      </c>
      <c r="AN39" s="180" t="s">
        <v>2834</v>
      </c>
      <c r="AO39" s="180" t="s">
        <v>2722</v>
      </c>
      <c r="AP39" s="180" t="s">
        <v>2722</v>
      </c>
      <c r="AQ39" s="180" t="s">
        <v>2834</v>
      </c>
      <c r="AR39" s="180" t="s">
        <v>2722</v>
      </c>
      <c r="AS39" s="180" t="s">
        <v>2722</v>
      </c>
      <c r="AT39" s="180" t="s">
        <v>2834</v>
      </c>
      <c r="AU39" s="180" t="s">
        <v>2722</v>
      </c>
      <c r="AV39" s="180" t="s">
        <v>2722</v>
      </c>
      <c r="AW39" s="180" t="s">
        <v>2834</v>
      </c>
      <c r="AX39" s="180" t="s">
        <v>2722</v>
      </c>
      <c r="AY39" s="180" t="s">
        <v>2722</v>
      </c>
      <c r="AZ39" s="180" t="s">
        <v>2834</v>
      </c>
      <c r="BA39" s="180" t="s">
        <v>2722</v>
      </c>
      <c r="BB39" s="180" t="s">
        <v>2722</v>
      </c>
      <c r="BC39" s="180" t="s">
        <v>2834</v>
      </c>
      <c r="BD39" s="180" t="s">
        <v>2722</v>
      </c>
      <c r="BE39" s="180" t="s">
        <v>2722</v>
      </c>
      <c r="BF39" s="180" t="s">
        <v>2834</v>
      </c>
      <c r="BG39" s="180" t="s">
        <v>2722</v>
      </c>
      <c r="BH39" s="180" t="s">
        <v>2722</v>
      </c>
      <c r="BI39" s="180" t="s">
        <v>2834</v>
      </c>
      <c r="BJ39" s="180" t="s">
        <v>2722</v>
      </c>
      <c r="BK39" s="180" t="s">
        <v>2722</v>
      </c>
      <c r="BL39" s="180" t="s">
        <v>2834</v>
      </c>
      <c r="BM39" s="180" t="s">
        <v>2722</v>
      </c>
      <c r="BN39" s="180" t="s">
        <v>2722</v>
      </c>
      <c r="BO39" s="180" t="s">
        <v>2834</v>
      </c>
      <c r="BP39" s="180" t="s">
        <v>2722</v>
      </c>
      <c r="BQ39" s="180" t="s">
        <v>2722</v>
      </c>
      <c r="BR39" s="180" t="s">
        <v>2834</v>
      </c>
      <c r="BS39" s="180" t="s">
        <v>2722</v>
      </c>
      <c r="BT39" s="180" t="s">
        <v>2722</v>
      </c>
      <c r="BU39" s="180" t="s">
        <v>2834</v>
      </c>
      <c r="BV39" s="180" t="s">
        <v>2722</v>
      </c>
      <c r="BW39" s="180" t="s">
        <v>2722</v>
      </c>
      <c r="BX39" s="180" t="s">
        <v>2834</v>
      </c>
      <c r="BY39" s="180" t="s">
        <v>2722</v>
      </c>
      <c r="BZ39" s="180" t="s">
        <v>2722</v>
      </c>
      <c r="CA39" s="180" t="s">
        <v>2834</v>
      </c>
      <c r="CB39" s="180" t="s">
        <v>2722</v>
      </c>
      <c r="CC39" s="180" t="s">
        <v>2722</v>
      </c>
      <c r="CD39" s="180" t="s">
        <v>2834</v>
      </c>
      <c r="CE39" s="180" t="s">
        <v>2722</v>
      </c>
      <c r="CF39" s="180" t="s">
        <v>2722</v>
      </c>
      <c r="CG39" s="180" t="s">
        <v>2834</v>
      </c>
      <c r="CH39" s="180" t="s">
        <v>2722</v>
      </c>
      <c r="CI39" s="180" t="s">
        <v>2722</v>
      </c>
      <c r="CJ39" s="180" t="s">
        <v>2834</v>
      </c>
      <c r="CK39" s="180" t="s">
        <v>2722</v>
      </c>
      <c r="CL39" s="180" t="s">
        <v>2722</v>
      </c>
      <c r="CM39" s="180" t="s">
        <v>2834</v>
      </c>
      <c r="CN39" s="180" t="s">
        <v>2722</v>
      </c>
      <c r="CO39" s="180" t="s">
        <v>2722</v>
      </c>
      <c r="CP39" s="180" t="s">
        <v>2834</v>
      </c>
      <c r="CQ39" s="180" t="s">
        <v>2722</v>
      </c>
      <c r="CR39" s="180" t="s">
        <v>2722</v>
      </c>
      <c r="CS39" s="180" t="s">
        <v>2834</v>
      </c>
      <c r="CT39" s="180" t="s">
        <v>2722</v>
      </c>
      <c r="CU39" s="180" t="s">
        <v>2722</v>
      </c>
      <c r="CV39" s="180" t="s">
        <v>2834</v>
      </c>
      <c r="CW39" s="180" t="s">
        <v>2722</v>
      </c>
      <c r="CX39" s="180" t="s">
        <v>2722</v>
      </c>
      <c r="CY39" s="180" t="s">
        <v>2834</v>
      </c>
      <c r="CZ39" s="180" t="s">
        <v>2722</v>
      </c>
      <c r="DA39" s="180" t="s">
        <v>2722</v>
      </c>
      <c r="DB39" s="180" t="s">
        <v>2834</v>
      </c>
      <c r="DC39" s="180" t="s">
        <v>2722</v>
      </c>
      <c r="DD39" s="180" t="s">
        <v>2722</v>
      </c>
      <c r="DE39" s="180" t="s">
        <v>2834</v>
      </c>
      <c r="DF39" s="180" t="s">
        <v>2722</v>
      </c>
      <c r="DG39" s="180" t="s">
        <v>2722</v>
      </c>
      <c r="DH39" s="180" t="s">
        <v>2834</v>
      </c>
      <c r="DI39" s="180" t="s">
        <v>2722</v>
      </c>
      <c r="DJ39" s="180" t="s">
        <v>2722</v>
      </c>
      <c r="DK39" s="180" t="s">
        <v>2834</v>
      </c>
      <c r="DL39" s="180" t="s">
        <v>2722</v>
      </c>
      <c r="DM39" s="180" t="s">
        <v>2722</v>
      </c>
      <c r="DN39" s="180" t="s">
        <v>2834</v>
      </c>
      <c r="DO39" s="180" t="s">
        <v>2722</v>
      </c>
      <c r="DP39" s="180" t="s">
        <v>2722</v>
      </c>
      <c r="DQ39" s="180" t="s">
        <v>2834</v>
      </c>
      <c r="DR39" s="180" t="s">
        <v>2722</v>
      </c>
      <c r="DS39" s="180" t="s">
        <v>2722</v>
      </c>
      <c r="DT39" s="180" t="s">
        <v>2834</v>
      </c>
      <c r="DU39" s="180" t="s">
        <v>2722</v>
      </c>
      <c r="DV39" s="180" t="s">
        <v>2722</v>
      </c>
      <c r="DW39" s="180" t="s">
        <v>2834</v>
      </c>
      <c r="DX39" s="180" t="s">
        <v>2722</v>
      </c>
      <c r="DY39" s="180" t="s">
        <v>2722</v>
      </c>
      <c r="DZ39" s="180" t="s">
        <v>2834</v>
      </c>
      <c r="EA39" s="180" t="s">
        <v>2722</v>
      </c>
      <c r="EB39" s="180" t="s">
        <v>2722</v>
      </c>
      <c r="EC39" s="180" t="s">
        <v>2834</v>
      </c>
      <c r="ED39" s="180" t="s">
        <v>2722</v>
      </c>
      <c r="EE39" s="180" t="s">
        <v>2722</v>
      </c>
      <c r="EF39" s="180" t="s">
        <v>2834</v>
      </c>
      <c r="EG39" s="180" t="s">
        <v>2722</v>
      </c>
      <c r="EH39" s="180" t="s">
        <v>2722</v>
      </c>
      <c r="EI39" s="180" t="s">
        <v>2834</v>
      </c>
      <c r="EJ39" s="180" t="s">
        <v>2722</v>
      </c>
      <c r="EK39" s="180" t="s">
        <v>2722</v>
      </c>
      <c r="EL39" s="180" t="s">
        <v>2834</v>
      </c>
      <c r="EM39" s="180" t="s">
        <v>2722</v>
      </c>
      <c r="EN39" s="180" t="s">
        <v>2722</v>
      </c>
      <c r="EO39" s="180" t="s">
        <v>2834</v>
      </c>
      <c r="EP39" s="180" t="s">
        <v>2722</v>
      </c>
      <c r="EQ39" s="180" t="s">
        <v>2722</v>
      </c>
      <c r="ER39" s="180" t="s">
        <v>2834</v>
      </c>
      <c r="ES39" s="180" t="s">
        <v>2722</v>
      </c>
      <c r="ET39" s="180" t="s">
        <v>2722</v>
      </c>
    </row>
    <row r="40" spans="1:150" x14ac:dyDescent="0.3">
      <c r="A40" s="1"/>
      <c r="B40" s="181" t="s">
        <v>2964</v>
      </c>
      <c r="C40" s="181" t="s">
        <v>81</v>
      </c>
      <c r="D40" s="181" t="s">
        <v>85</v>
      </c>
      <c r="E40" s="181" t="s">
        <v>2965</v>
      </c>
      <c r="F40" s="181" t="s">
        <v>2966</v>
      </c>
      <c r="G40" s="182" t="s">
        <v>2834</v>
      </c>
      <c r="H40" s="182" t="s">
        <v>2722</v>
      </c>
      <c r="I40" s="182" t="s">
        <v>2722</v>
      </c>
      <c r="J40" s="182" t="s">
        <v>2834</v>
      </c>
      <c r="K40" s="182" t="s">
        <v>2722</v>
      </c>
      <c r="L40" s="182" t="s">
        <v>2722</v>
      </c>
      <c r="M40" s="182" t="s">
        <v>2834</v>
      </c>
      <c r="N40" s="182" t="s">
        <v>2722</v>
      </c>
      <c r="O40" s="182" t="s">
        <v>2722</v>
      </c>
      <c r="P40" s="182" t="s">
        <v>2834</v>
      </c>
      <c r="Q40" s="182" t="s">
        <v>2722</v>
      </c>
      <c r="R40" s="182" t="s">
        <v>2722</v>
      </c>
      <c r="S40" s="182" t="s">
        <v>2834</v>
      </c>
      <c r="T40" s="182" t="s">
        <v>2722</v>
      </c>
      <c r="U40" s="182" t="s">
        <v>2722</v>
      </c>
      <c r="V40" s="182" t="s">
        <v>2834</v>
      </c>
      <c r="W40" s="182" t="s">
        <v>2722</v>
      </c>
      <c r="X40" s="182" t="s">
        <v>2722</v>
      </c>
      <c r="Y40" s="182" t="s">
        <v>2834</v>
      </c>
      <c r="Z40" s="182" t="s">
        <v>2722</v>
      </c>
      <c r="AA40" s="182" t="s">
        <v>2722</v>
      </c>
      <c r="AB40" s="182" t="s">
        <v>2834</v>
      </c>
      <c r="AC40" s="182" t="s">
        <v>2722</v>
      </c>
      <c r="AD40" s="182" t="s">
        <v>2722</v>
      </c>
      <c r="AE40" s="182" t="s">
        <v>2834</v>
      </c>
      <c r="AF40" s="182" t="s">
        <v>2722</v>
      </c>
      <c r="AG40" s="182" t="s">
        <v>2722</v>
      </c>
      <c r="AH40" s="182" t="s">
        <v>2834</v>
      </c>
      <c r="AI40" s="182" t="s">
        <v>2722</v>
      </c>
      <c r="AJ40" s="182" t="s">
        <v>2722</v>
      </c>
      <c r="AK40" s="182" t="s">
        <v>2834</v>
      </c>
      <c r="AL40" s="182" t="s">
        <v>2722</v>
      </c>
      <c r="AM40" s="182" t="s">
        <v>2722</v>
      </c>
      <c r="AN40" s="182" t="s">
        <v>2834</v>
      </c>
      <c r="AO40" s="182" t="s">
        <v>2722</v>
      </c>
      <c r="AP40" s="182" t="s">
        <v>2722</v>
      </c>
      <c r="AQ40" s="182" t="s">
        <v>2834</v>
      </c>
      <c r="AR40" s="182" t="s">
        <v>2722</v>
      </c>
      <c r="AS40" s="182" t="s">
        <v>2722</v>
      </c>
      <c r="AT40" s="182" t="s">
        <v>2834</v>
      </c>
      <c r="AU40" s="182" t="s">
        <v>2722</v>
      </c>
      <c r="AV40" s="182" t="s">
        <v>2722</v>
      </c>
      <c r="AW40" s="182" t="s">
        <v>2834</v>
      </c>
      <c r="AX40" s="182" t="s">
        <v>2722</v>
      </c>
      <c r="AY40" s="182" t="s">
        <v>2722</v>
      </c>
      <c r="AZ40" s="182" t="s">
        <v>2834</v>
      </c>
      <c r="BA40" s="182" t="s">
        <v>2722</v>
      </c>
      <c r="BB40" s="182" t="s">
        <v>2722</v>
      </c>
      <c r="BC40" s="182" t="s">
        <v>2834</v>
      </c>
      <c r="BD40" s="182" t="s">
        <v>2722</v>
      </c>
      <c r="BE40" s="182" t="s">
        <v>2722</v>
      </c>
      <c r="BF40" s="182" t="s">
        <v>2834</v>
      </c>
      <c r="BG40" s="182" t="s">
        <v>2722</v>
      </c>
      <c r="BH40" s="182" t="s">
        <v>2722</v>
      </c>
      <c r="BI40" s="182" t="s">
        <v>2834</v>
      </c>
      <c r="BJ40" s="182" t="s">
        <v>2722</v>
      </c>
      <c r="BK40" s="182" t="s">
        <v>2722</v>
      </c>
      <c r="BL40" s="182" t="s">
        <v>2834</v>
      </c>
      <c r="BM40" s="182" t="s">
        <v>2722</v>
      </c>
      <c r="BN40" s="182" t="s">
        <v>2722</v>
      </c>
      <c r="BO40" s="182" t="s">
        <v>2834</v>
      </c>
      <c r="BP40" s="182" t="s">
        <v>2722</v>
      </c>
      <c r="BQ40" s="182" t="s">
        <v>2722</v>
      </c>
      <c r="BR40" s="182" t="s">
        <v>2834</v>
      </c>
      <c r="BS40" s="182" t="s">
        <v>2722</v>
      </c>
      <c r="BT40" s="182" t="s">
        <v>2722</v>
      </c>
      <c r="BU40" s="182" t="s">
        <v>2834</v>
      </c>
      <c r="BV40" s="182" t="s">
        <v>2722</v>
      </c>
      <c r="BW40" s="182" t="s">
        <v>2722</v>
      </c>
      <c r="BX40" s="182" t="s">
        <v>2834</v>
      </c>
      <c r="BY40" s="182" t="s">
        <v>2722</v>
      </c>
      <c r="BZ40" s="182" t="s">
        <v>2722</v>
      </c>
      <c r="CA40" s="182" t="s">
        <v>2834</v>
      </c>
      <c r="CB40" s="182" t="s">
        <v>2722</v>
      </c>
      <c r="CC40" s="182" t="s">
        <v>2722</v>
      </c>
      <c r="CD40" s="182" t="s">
        <v>2834</v>
      </c>
      <c r="CE40" s="182" t="s">
        <v>2722</v>
      </c>
      <c r="CF40" s="182" t="s">
        <v>2722</v>
      </c>
      <c r="CG40" s="182" t="s">
        <v>2834</v>
      </c>
      <c r="CH40" s="182" t="s">
        <v>2722</v>
      </c>
      <c r="CI40" s="182" t="s">
        <v>2722</v>
      </c>
      <c r="CJ40" s="182" t="s">
        <v>2834</v>
      </c>
      <c r="CK40" s="182" t="s">
        <v>2722</v>
      </c>
      <c r="CL40" s="182" t="s">
        <v>2722</v>
      </c>
      <c r="CM40" s="182" t="s">
        <v>2834</v>
      </c>
      <c r="CN40" s="182" t="s">
        <v>2722</v>
      </c>
      <c r="CO40" s="182" t="s">
        <v>2722</v>
      </c>
      <c r="CP40" s="182" t="s">
        <v>2834</v>
      </c>
      <c r="CQ40" s="182" t="s">
        <v>2722</v>
      </c>
      <c r="CR40" s="182" t="s">
        <v>2722</v>
      </c>
      <c r="CS40" s="182" t="s">
        <v>2834</v>
      </c>
      <c r="CT40" s="182" t="s">
        <v>2722</v>
      </c>
      <c r="CU40" s="182" t="s">
        <v>2722</v>
      </c>
      <c r="CV40" s="182" t="s">
        <v>2834</v>
      </c>
      <c r="CW40" s="182" t="s">
        <v>2722</v>
      </c>
      <c r="CX40" s="182" t="s">
        <v>2722</v>
      </c>
      <c r="CY40" s="182" t="s">
        <v>2834</v>
      </c>
      <c r="CZ40" s="182" t="s">
        <v>2722</v>
      </c>
      <c r="DA40" s="182" t="s">
        <v>2722</v>
      </c>
      <c r="DB40" s="182" t="s">
        <v>2834</v>
      </c>
      <c r="DC40" s="182" t="s">
        <v>2722</v>
      </c>
      <c r="DD40" s="182" t="s">
        <v>2722</v>
      </c>
      <c r="DE40" s="182" t="s">
        <v>2834</v>
      </c>
      <c r="DF40" s="182" t="s">
        <v>2722</v>
      </c>
      <c r="DG40" s="182" t="s">
        <v>2722</v>
      </c>
      <c r="DH40" s="182" t="s">
        <v>2834</v>
      </c>
      <c r="DI40" s="182" t="s">
        <v>2722</v>
      </c>
      <c r="DJ40" s="182" t="s">
        <v>2722</v>
      </c>
      <c r="DK40" s="182" t="s">
        <v>2834</v>
      </c>
      <c r="DL40" s="182" t="s">
        <v>2722</v>
      </c>
      <c r="DM40" s="182" t="s">
        <v>2722</v>
      </c>
      <c r="DN40" s="182" t="s">
        <v>2834</v>
      </c>
      <c r="DO40" s="182" t="s">
        <v>2722</v>
      </c>
      <c r="DP40" s="182" t="s">
        <v>2722</v>
      </c>
      <c r="DQ40" s="182" t="s">
        <v>2834</v>
      </c>
      <c r="DR40" s="182" t="s">
        <v>2722</v>
      </c>
      <c r="DS40" s="182" t="s">
        <v>2722</v>
      </c>
      <c r="DT40" s="182" t="s">
        <v>2834</v>
      </c>
      <c r="DU40" s="182" t="s">
        <v>2722</v>
      </c>
      <c r="DV40" s="182" t="s">
        <v>2722</v>
      </c>
      <c r="DW40" s="182" t="s">
        <v>2834</v>
      </c>
      <c r="DX40" s="182" t="s">
        <v>2722</v>
      </c>
      <c r="DY40" s="182" t="s">
        <v>2722</v>
      </c>
      <c r="DZ40" s="182" t="s">
        <v>2834</v>
      </c>
      <c r="EA40" s="182" t="s">
        <v>2722</v>
      </c>
      <c r="EB40" s="182" t="s">
        <v>2722</v>
      </c>
      <c r="EC40" s="182" t="s">
        <v>2834</v>
      </c>
      <c r="ED40" s="182" t="s">
        <v>2722</v>
      </c>
      <c r="EE40" s="182" t="s">
        <v>2722</v>
      </c>
      <c r="EF40" s="182" t="s">
        <v>2834</v>
      </c>
      <c r="EG40" s="182" t="s">
        <v>2722</v>
      </c>
      <c r="EH40" s="182" t="s">
        <v>2722</v>
      </c>
      <c r="EI40" s="182" t="s">
        <v>2834</v>
      </c>
      <c r="EJ40" s="182" t="s">
        <v>2722</v>
      </c>
      <c r="EK40" s="182" t="s">
        <v>2722</v>
      </c>
      <c r="EL40" s="182" t="s">
        <v>2834</v>
      </c>
      <c r="EM40" s="182" t="s">
        <v>2722</v>
      </c>
      <c r="EN40" s="182" t="s">
        <v>2722</v>
      </c>
      <c r="EO40" s="182" t="s">
        <v>2834</v>
      </c>
      <c r="EP40" s="182" t="s">
        <v>2722</v>
      </c>
      <c r="EQ40" s="182" t="s">
        <v>2722</v>
      </c>
      <c r="ER40" s="182" t="s">
        <v>2834</v>
      </c>
      <c r="ES40" s="182" t="s">
        <v>2722</v>
      </c>
      <c r="ET40" s="182" t="s">
        <v>2722</v>
      </c>
    </row>
    <row r="41" spans="1:150" x14ac:dyDescent="0.3">
      <c r="A41" s="1"/>
      <c r="B41" s="181" t="s">
        <v>2967</v>
      </c>
      <c r="C41" s="181" t="s">
        <v>81</v>
      </c>
      <c r="D41" s="181" t="s">
        <v>85</v>
      </c>
      <c r="E41" s="181" t="s">
        <v>2968</v>
      </c>
      <c r="F41" s="181" t="s">
        <v>2969</v>
      </c>
      <c r="G41" s="182" t="s">
        <v>2834</v>
      </c>
      <c r="H41" s="182" t="s">
        <v>2722</v>
      </c>
      <c r="I41" s="182" t="s">
        <v>2722</v>
      </c>
      <c r="J41" s="182" t="s">
        <v>2834</v>
      </c>
      <c r="K41" s="182" t="s">
        <v>2722</v>
      </c>
      <c r="L41" s="182" t="s">
        <v>2722</v>
      </c>
      <c r="M41" s="182" t="s">
        <v>2834</v>
      </c>
      <c r="N41" s="182" t="s">
        <v>2722</v>
      </c>
      <c r="O41" s="182" t="s">
        <v>2722</v>
      </c>
      <c r="P41" s="182" t="s">
        <v>2834</v>
      </c>
      <c r="Q41" s="182" t="s">
        <v>2722</v>
      </c>
      <c r="R41" s="182" t="s">
        <v>2722</v>
      </c>
      <c r="S41" s="182" t="s">
        <v>2834</v>
      </c>
      <c r="T41" s="182" t="s">
        <v>2722</v>
      </c>
      <c r="U41" s="182" t="s">
        <v>2722</v>
      </c>
      <c r="V41" s="182" t="s">
        <v>2834</v>
      </c>
      <c r="W41" s="182" t="s">
        <v>2722</v>
      </c>
      <c r="X41" s="182" t="s">
        <v>2722</v>
      </c>
      <c r="Y41" s="182" t="s">
        <v>2834</v>
      </c>
      <c r="Z41" s="182" t="s">
        <v>2722</v>
      </c>
      <c r="AA41" s="182" t="s">
        <v>2722</v>
      </c>
      <c r="AB41" s="182" t="s">
        <v>2834</v>
      </c>
      <c r="AC41" s="182" t="s">
        <v>2722</v>
      </c>
      <c r="AD41" s="182" t="s">
        <v>2722</v>
      </c>
      <c r="AE41" s="182" t="s">
        <v>2834</v>
      </c>
      <c r="AF41" s="182" t="s">
        <v>2722</v>
      </c>
      <c r="AG41" s="182" t="s">
        <v>2722</v>
      </c>
      <c r="AH41" s="182" t="s">
        <v>2834</v>
      </c>
      <c r="AI41" s="182" t="s">
        <v>2722</v>
      </c>
      <c r="AJ41" s="182" t="s">
        <v>2722</v>
      </c>
      <c r="AK41" s="182" t="s">
        <v>2834</v>
      </c>
      <c r="AL41" s="182" t="s">
        <v>2722</v>
      </c>
      <c r="AM41" s="182" t="s">
        <v>2722</v>
      </c>
      <c r="AN41" s="182" t="s">
        <v>2834</v>
      </c>
      <c r="AO41" s="182" t="s">
        <v>2722</v>
      </c>
      <c r="AP41" s="182" t="s">
        <v>2722</v>
      </c>
      <c r="AQ41" s="182" t="s">
        <v>2834</v>
      </c>
      <c r="AR41" s="182" t="s">
        <v>2722</v>
      </c>
      <c r="AS41" s="182" t="s">
        <v>2722</v>
      </c>
      <c r="AT41" s="182" t="s">
        <v>2834</v>
      </c>
      <c r="AU41" s="182" t="s">
        <v>2722</v>
      </c>
      <c r="AV41" s="182" t="s">
        <v>2722</v>
      </c>
      <c r="AW41" s="182" t="s">
        <v>2834</v>
      </c>
      <c r="AX41" s="182" t="s">
        <v>2722</v>
      </c>
      <c r="AY41" s="182" t="s">
        <v>2722</v>
      </c>
      <c r="AZ41" s="182" t="s">
        <v>2834</v>
      </c>
      <c r="BA41" s="182" t="s">
        <v>2722</v>
      </c>
      <c r="BB41" s="182" t="s">
        <v>2722</v>
      </c>
      <c r="BC41" s="182" t="s">
        <v>2834</v>
      </c>
      <c r="BD41" s="182" t="s">
        <v>2722</v>
      </c>
      <c r="BE41" s="182" t="s">
        <v>2722</v>
      </c>
      <c r="BF41" s="182" t="s">
        <v>2834</v>
      </c>
      <c r="BG41" s="182" t="s">
        <v>2722</v>
      </c>
      <c r="BH41" s="182" t="s">
        <v>2722</v>
      </c>
      <c r="BI41" s="182" t="s">
        <v>2834</v>
      </c>
      <c r="BJ41" s="182" t="s">
        <v>2722</v>
      </c>
      <c r="BK41" s="182" t="s">
        <v>2722</v>
      </c>
      <c r="BL41" s="182" t="s">
        <v>2834</v>
      </c>
      <c r="BM41" s="182" t="s">
        <v>2722</v>
      </c>
      <c r="BN41" s="182" t="s">
        <v>2722</v>
      </c>
      <c r="BO41" s="182" t="s">
        <v>2834</v>
      </c>
      <c r="BP41" s="182" t="s">
        <v>2722</v>
      </c>
      <c r="BQ41" s="182" t="s">
        <v>2722</v>
      </c>
      <c r="BR41" s="182" t="s">
        <v>2834</v>
      </c>
      <c r="BS41" s="182" t="s">
        <v>2722</v>
      </c>
      <c r="BT41" s="182" t="s">
        <v>2722</v>
      </c>
      <c r="BU41" s="182" t="s">
        <v>2834</v>
      </c>
      <c r="BV41" s="182" t="s">
        <v>2722</v>
      </c>
      <c r="BW41" s="182" t="s">
        <v>2722</v>
      </c>
      <c r="BX41" s="182" t="s">
        <v>2834</v>
      </c>
      <c r="BY41" s="182" t="s">
        <v>2722</v>
      </c>
      <c r="BZ41" s="182" t="s">
        <v>2722</v>
      </c>
      <c r="CA41" s="182" t="s">
        <v>2834</v>
      </c>
      <c r="CB41" s="182" t="s">
        <v>2722</v>
      </c>
      <c r="CC41" s="182" t="s">
        <v>2722</v>
      </c>
      <c r="CD41" s="182" t="s">
        <v>2834</v>
      </c>
      <c r="CE41" s="182" t="s">
        <v>2722</v>
      </c>
      <c r="CF41" s="182" t="s">
        <v>2722</v>
      </c>
      <c r="CG41" s="182" t="s">
        <v>2834</v>
      </c>
      <c r="CH41" s="182" t="s">
        <v>2722</v>
      </c>
      <c r="CI41" s="182" t="s">
        <v>2722</v>
      </c>
      <c r="CJ41" s="182" t="s">
        <v>2834</v>
      </c>
      <c r="CK41" s="182" t="s">
        <v>2722</v>
      </c>
      <c r="CL41" s="182" t="s">
        <v>2722</v>
      </c>
      <c r="CM41" s="182" t="s">
        <v>2834</v>
      </c>
      <c r="CN41" s="182" t="s">
        <v>2722</v>
      </c>
      <c r="CO41" s="182" t="s">
        <v>2722</v>
      </c>
      <c r="CP41" s="182" t="s">
        <v>2834</v>
      </c>
      <c r="CQ41" s="182" t="s">
        <v>2722</v>
      </c>
      <c r="CR41" s="182" t="s">
        <v>2722</v>
      </c>
      <c r="CS41" s="182" t="s">
        <v>2834</v>
      </c>
      <c r="CT41" s="182" t="s">
        <v>2722</v>
      </c>
      <c r="CU41" s="182" t="s">
        <v>2722</v>
      </c>
      <c r="CV41" s="182" t="s">
        <v>2834</v>
      </c>
      <c r="CW41" s="182" t="s">
        <v>2722</v>
      </c>
      <c r="CX41" s="182" t="s">
        <v>2722</v>
      </c>
      <c r="CY41" s="182" t="s">
        <v>2834</v>
      </c>
      <c r="CZ41" s="182" t="s">
        <v>2722</v>
      </c>
      <c r="DA41" s="182" t="s">
        <v>2722</v>
      </c>
      <c r="DB41" s="182" t="s">
        <v>2834</v>
      </c>
      <c r="DC41" s="182" t="s">
        <v>2722</v>
      </c>
      <c r="DD41" s="182" t="s">
        <v>2722</v>
      </c>
      <c r="DE41" s="182" t="s">
        <v>2834</v>
      </c>
      <c r="DF41" s="182" t="s">
        <v>2722</v>
      </c>
      <c r="DG41" s="182" t="s">
        <v>2722</v>
      </c>
      <c r="DH41" s="182" t="s">
        <v>2834</v>
      </c>
      <c r="DI41" s="182" t="s">
        <v>2722</v>
      </c>
      <c r="DJ41" s="182" t="s">
        <v>2722</v>
      </c>
      <c r="DK41" s="182" t="s">
        <v>2834</v>
      </c>
      <c r="DL41" s="182" t="s">
        <v>2722</v>
      </c>
      <c r="DM41" s="182" t="s">
        <v>2722</v>
      </c>
      <c r="DN41" s="182" t="s">
        <v>2834</v>
      </c>
      <c r="DO41" s="182" t="s">
        <v>2722</v>
      </c>
      <c r="DP41" s="182" t="s">
        <v>2722</v>
      </c>
      <c r="DQ41" s="182" t="s">
        <v>2834</v>
      </c>
      <c r="DR41" s="182" t="s">
        <v>2722</v>
      </c>
      <c r="DS41" s="182" t="s">
        <v>2722</v>
      </c>
      <c r="DT41" s="182" t="s">
        <v>2834</v>
      </c>
      <c r="DU41" s="182" t="s">
        <v>2722</v>
      </c>
      <c r="DV41" s="182" t="s">
        <v>2722</v>
      </c>
      <c r="DW41" s="182" t="s">
        <v>2834</v>
      </c>
      <c r="DX41" s="182" t="s">
        <v>2722</v>
      </c>
      <c r="DY41" s="182" t="s">
        <v>2722</v>
      </c>
      <c r="DZ41" s="182" t="s">
        <v>2834</v>
      </c>
      <c r="EA41" s="182" t="s">
        <v>2722</v>
      </c>
      <c r="EB41" s="182" t="s">
        <v>2722</v>
      </c>
      <c r="EC41" s="182" t="s">
        <v>2834</v>
      </c>
      <c r="ED41" s="182" t="s">
        <v>2722</v>
      </c>
      <c r="EE41" s="182" t="s">
        <v>2722</v>
      </c>
      <c r="EF41" s="182" t="s">
        <v>2834</v>
      </c>
      <c r="EG41" s="182" t="s">
        <v>2722</v>
      </c>
      <c r="EH41" s="182" t="s">
        <v>2722</v>
      </c>
      <c r="EI41" s="182" t="s">
        <v>2834</v>
      </c>
      <c r="EJ41" s="182" t="s">
        <v>2722</v>
      </c>
      <c r="EK41" s="182" t="s">
        <v>2722</v>
      </c>
      <c r="EL41" s="182" t="s">
        <v>2834</v>
      </c>
      <c r="EM41" s="182" t="s">
        <v>2722</v>
      </c>
      <c r="EN41" s="182" t="s">
        <v>2722</v>
      </c>
      <c r="EO41" s="182" t="s">
        <v>2834</v>
      </c>
      <c r="EP41" s="182" t="s">
        <v>2722</v>
      </c>
      <c r="EQ41" s="182" t="s">
        <v>2722</v>
      </c>
      <c r="ER41" s="182" t="s">
        <v>2834</v>
      </c>
      <c r="ES41" s="182" t="s">
        <v>2722</v>
      </c>
      <c r="ET41" s="182" t="s">
        <v>2722</v>
      </c>
    </row>
    <row r="42" spans="1:150" x14ac:dyDescent="0.3">
      <c r="A42" s="1"/>
      <c r="B42" s="181" t="s">
        <v>2970</v>
      </c>
      <c r="C42" s="181" t="s">
        <v>81</v>
      </c>
      <c r="D42" s="181" t="s">
        <v>85</v>
      </c>
      <c r="E42" s="181" t="s">
        <v>2971</v>
      </c>
      <c r="F42" s="181" t="s">
        <v>2972</v>
      </c>
      <c r="G42" s="182" t="s">
        <v>2834</v>
      </c>
      <c r="H42" s="182" t="s">
        <v>2722</v>
      </c>
      <c r="I42" s="182" t="s">
        <v>2722</v>
      </c>
      <c r="J42" s="182" t="s">
        <v>2834</v>
      </c>
      <c r="K42" s="182" t="s">
        <v>2722</v>
      </c>
      <c r="L42" s="182" t="s">
        <v>2722</v>
      </c>
      <c r="M42" s="182" t="s">
        <v>2834</v>
      </c>
      <c r="N42" s="182" t="s">
        <v>2722</v>
      </c>
      <c r="O42" s="182" t="s">
        <v>2722</v>
      </c>
      <c r="P42" s="182" t="s">
        <v>2834</v>
      </c>
      <c r="Q42" s="182" t="s">
        <v>2722</v>
      </c>
      <c r="R42" s="182" t="s">
        <v>2722</v>
      </c>
      <c r="S42" s="182" t="s">
        <v>2834</v>
      </c>
      <c r="T42" s="182" t="s">
        <v>2722</v>
      </c>
      <c r="U42" s="182" t="s">
        <v>2722</v>
      </c>
      <c r="V42" s="182" t="s">
        <v>2834</v>
      </c>
      <c r="W42" s="182" t="s">
        <v>2722</v>
      </c>
      <c r="X42" s="182" t="s">
        <v>2722</v>
      </c>
      <c r="Y42" s="182" t="s">
        <v>2834</v>
      </c>
      <c r="Z42" s="182" t="s">
        <v>2722</v>
      </c>
      <c r="AA42" s="182" t="s">
        <v>2722</v>
      </c>
      <c r="AB42" s="182" t="s">
        <v>2834</v>
      </c>
      <c r="AC42" s="182" t="s">
        <v>2722</v>
      </c>
      <c r="AD42" s="182" t="s">
        <v>2722</v>
      </c>
      <c r="AE42" s="182" t="s">
        <v>2834</v>
      </c>
      <c r="AF42" s="182" t="s">
        <v>2722</v>
      </c>
      <c r="AG42" s="182" t="s">
        <v>2722</v>
      </c>
      <c r="AH42" s="182" t="s">
        <v>2834</v>
      </c>
      <c r="AI42" s="182" t="s">
        <v>2722</v>
      </c>
      <c r="AJ42" s="182" t="s">
        <v>2722</v>
      </c>
      <c r="AK42" s="182" t="s">
        <v>2834</v>
      </c>
      <c r="AL42" s="182" t="s">
        <v>2722</v>
      </c>
      <c r="AM42" s="182" t="s">
        <v>2722</v>
      </c>
      <c r="AN42" s="182" t="s">
        <v>2834</v>
      </c>
      <c r="AO42" s="182" t="s">
        <v>2722</v>
      </c>
      <c r="AP42" s="182" t="s">
        <v>2722</v>
      </c>
      <c r="AQ42" s="182" t="s">
        <v>2834</v>
      </c>
      <c r="AR42" s="182" t="s">
        <v>2722</v>
      </c>
      <c r="AS42" s="182" t="s">
        <v>2722</v>
      </c>
      <c r="AT42" s="182" t="s">
        <v>2834</v>
      </c>
      <c r="AU42" s="182" t="s">
        <v>2722</v>
      </c>
      <c r="AV42" s="182" t="s">
        <v>2722</v>
      </c>
      <c r="AW42" s="182" t="s">
        <v>2834</v>
      </c>
      <c r="AX42" s="182" t="s">
        <v>2722</v>
      </c>
      <c r="AY42" s="182" t="s">
        <v>2722</v>
      </c>
      <c r="AZ42" s="182" t="s">
        <v>2834</v>
      </c>
      <c r="BA42" s="182" t="s">
        <v>2722</v>
      </c>
      <c r="BB42" s="182" t="s">
        <v>2722</v>
      </c>
      <c r="BC42" s="182" t="s">
        <v>2834</v>
      </c>
      <c r="BD42" s="182" t="s">
        <v>2722</v>
      </c>
      <c r="BE42" s="182" t="s">
        <v>2722</v>
      </c>
      <c r="BF42" s="182" t="s">
        <v>2834</v>
      </c>
      <c r="BG42" s="182" t="s">
        <v>2722</v>
      </c>
      <c r="BH42" s="182" t="s">
        <v>2722</v>
      </c>
      <c r="BI42" s="182" t="s">
        <v>2834</v>
      </c>
      <c r="BJ42" s="182" t="s">
        <v>2722</v>
      </c>
      <c r="BK42" s="182" t="s">
        <v>2722</v>
      </c>
      <c r="BL42" s="182" t="s">
        <v>2834</v>
      </c>
      <c r="BM42" s="182" t="s">
        <v>2722</v>
      </c>
      <c r="BN42" s="182" t="s">
        <v>2722</v>
      </c>
      <c r="BO42" s="182" t="s">
        <v>2834</v>
      </c>
      <c r="BP42" s="182" t="s">
        <v>2722</v>
      </c>
      <c r="BQ42" s="182" t="s">
        <v>2722</v>
      </c>
      <c r="BR42" s="182" t="s">
        <v>2834</v>
      </c>
      <c r="BS42" s="182" t="s">
        <v>2722</v>
      </c>
      <c r="BT42" s="182" t="s">
        <v>2722</v>
      </c>
      <c r="BU42" s="182" t="s">
        <v>2834</v>
      </c>
      <c r="BV42" s="182" t="s">
        <v>2722</v>
      </c>
      <c r="BW42" s="182" t="s">
        <v>2722</v>
      </c>
      <c r="BX42" s="182" t="s">
        <v>2834</v>
      </c>
      <c r="BY42" s="182" t="s">
        <v>2722</v>
      </c>
      <c r="BZ42" s="182" t="s">
        <v>2722</v>
      </c>
      <c r="CA42" s="182" t="s">
        <v>2834</v>
      </c>
      <c r="CB42" s="182" t="s">
        <v>2722</v>
      </c>
      <c r="CC42" s="182" t="s">
        <v>2722</v>
      </c>
      <c r="CD42" s="182" t="s">
        <v>2834</v>
      </c>
      <c r="CE42" s="182" t="s">
        <v>2722</v>
      </c>
      <c r="CF42" s="182" t="s">
        <v>2722</v>
      </c>
      <c r="CG42" s="182" t="s">
        <v>2834</v>
      </c>
      <c r="CH42" s="182" t="s">
        <v>2722</v>
      </c>
      <c r="CI42" s="182" t="s">
        <v>2722</v>
      </c>
      <c r="CJ42" s="182" t="s">
        <v>2834</v>
      </c>
      <c r="CK42" s="182" t="s">
        <v>2722</v>
      </c>
      <c r="CL42" s="182" t="s">
        <v>2722</v>
      </c>
      <c r="CM42" s="182" t="s">
        <v>2834</v>
      </c>
      <c r="CN42" s="182" t="s">
        <v>2722</v>
      </c>
      <c r="CO42" s="182" t="s">
        <v>2722</v>
      </c>
      <c r="CP42" s="182" t="s">
        <v>2834</v>
      </c>
      <c r="CQ42" s="182" t="s">
        <v>2722</v>
      </c>
      <c r="CR42" s="182" t="s">
        <v>2722</v>
      </c>
      <c r="CS42" s="182" t="s">
        <v>2834</v>
      </c>
      <c r="CT42" s="182" t="s">
        <v>2722</v>
      </c>
      <c r="CU42" s="182" t="s">
        <v>2722</v>
      </c>
      <c r="CV42" s="182" t="s">
        <v>2834</v>
      </c>
      <c r="CW42" s="182" t="s">
        <v>2722</v>
      </c>
      <c r="CX42" s="182" t="s">
        <v>2722</v>
      </c>
      <c r="CY42" s="182" t="s">
        <v>2834</v>
      </c>
      <c r="CZ42" s="182" t="s">
        <v>2722</v>
      </c>
      <c r="DA42" s="182" t="s">
        <v>2722</v>
      </c>
      <c r="DB42" s="182" t="s">
        <v>2834</v>
      </c>
      <c r="DC42" s="182" t="s">
        <v>2722</v>
      </c>
      <c r="DD42" s="182" t="s">
        <v>2722</v>
      </c>
      <c r="DE42" s="182" t="s">
        <v>2834</v>
      </c>
      <c r="DF42" s="182" t="s">
        <v>2722</v>
      </c>
      <c r="DG42" s="182" t="s">
        <v>2722</v>
      </c>
      <c r="DH42" s="182" t="s">
        <v>2834</v>
      </c>
      <c r="DI42" s="182" t="s">
        <v>2722</v>
      </c>
      <c r="DJ42" s="182" t="s">
        <v>2722</v>
      </c>
      <c r="DK42" s="182" t="s">
        <v>2834</v>
      </c>
      <c r="DL42" s="182" t="s">
        <v>2722</v>
      </c>
      <c r="DM42" s="182" t="s">
        <v>2722</v>
      </c>
      <c r="DN42" s="182" t="s">
        <v>2834</v>
      </c>
      <c r="DO42" s="182" t="s">
        <v>2722</v>
      </c>
      <c r="DP42" s="182" t="s">
        <v>2722</v>
      </c>
      <c r="DQ42" s="182" t="s">
        <v>2834</v>
      </c>
      <c r="DR42" s="182" t="s">
        <v>2722</v>
      </c>
      <c r="DS42" s="182" t="s">
        <v>2722</v>
      </c>
      <c r="DT42" s="182" t="s">
        <v>2834</v>
      </c>
      <c r="DU42" s="182" t="s">
        <v>2722</v>
      </c>
      <c r="DV42" s="182" t="s">
        <v>2722</v>
      </c>
      <c r="DW42" s="182" t="s">
        <v>2834</v>
      </c>
      <c r="DX42" s="182" t="s">
        <v>2722</v>
      </c>
      <c r="DY42" s="182" t="s">
        <v>2722</v>
      </c>
      <c r="DZ42" s="182" t="s">
        <v>2834</v>
      </c>
      <c r="EA42" s="182" t="s">
        <v>2722</v>
      </c>
      <c r="EB42" s="182" t="s">
        <v>2722</v>
      </c>
      <c r="EC42" s="182" t="s">
        <v>2834</v>
      </c>
      <c r="ED42" s="182" t="s">
        <v>2722</v>
      </c>
      <c r="EE42" s="182" t="s">
        <v>2722</v>
      </c>
      <c r="EF42" s="182" t="s">
        <v>2834</v>
      </c>
      <c r="EG42" s="182" t="s">
        <v>2722</v>
      </c>
      <c r="EH42" s="182" t="s">
        <v>2722</v>
      </c>
      <c r="EI42" s="182" t="s">
        <v>2834</v>
      </c>
      <c r="EJ42" s="182" t="s">
        <v>2722</v>
      </c>
      <c r="EK42" s="182" t="s">
        <v>2722</v>
      </c>
      <c r="EL42" s="182" t="s">
        <v>2834</v>
      </c>
      <c r="EM42" s="182" t="s">
        <v>2722</v>
      </c>
      <c r="EN42" s="182" t="s">
        <v>2722</v>
      </c>
      <c r="EO42" s="182" t="s">
        <v>2834</v>
      </c>
      <c r="EP42" s="182" t="s">
        <v>2722</v>
      </c>
      <c r="EQ42" s="182" t="s">
        <v>2722</v>
      </c>
      <c r="ER42" s="182" t="s">
        <v>2834</v>
      </c>
      <c r="ES42" s="182" t="s">
        <v>2722</v>
      </c>
      <c r="ET42" s="182" t="s">
        <v>2722</v>
      </c>
    </row>
    <row r="43" spans="1:150" x14ac:dyDescent="0.3">
      <c r="A43" s="1"/>
      <c r="B43" s="180" t="s">
        <v>2973</v>
      </c>
      <c r="C43" s="180" t="s">
        <v>102</v>
      </c>
      <c r="D43" s="180" t="s">
        <v>103</v>
      </c>
      <c r="E43" s="180" t="s">
        <v>2974</v>
      </c>
      <c r="F43" s="180" t="s">
        <v>2975</v>
      </c>
      <c r="G43" s="180" t="s">
        <v>2834</v>
      </c>
      <c r="H43" s="180" t="s">
        <v>2976</v>
      </c>
      <c r="I43" s="180" t="s">
        <v>2722</v>
      </c>
      <c r="J43" s="180" t="s">
        <v>2834</v>
      </c>
      <c r="K43" s="180" t="s">
        <v>2977</v>
      </c>
      <c r="L43" s="180" t="s">
        <v>2722</v>
      </c>
      <c r="M43" s="180" t="s">
        <v>2834</v>
      </c>
      <c r="N43" s="180" t="s">
        <v>2978</v>
      </c>
      <c r="O43" s="180" t="s">
        <v>2722</v>
      </c>
      <c r="P43" s="180" t="s">
        <v>2834</v>
      </c>
      <c r="Q43" s="180" t="s">
        <v>2979</v>
      </c>
      <c r="R43" s="180" t="s">
        <v>2722</v>
      </c>
      <c r="S43" s="180" t="s">
        <v>2834</v>
      </c>
      <c r="T43" s="180" t="s">
        <v>2980</v>
      </c>
      <c r="U43" s="180" t="s">
        <v>2722</v>
      </c>
      <c r="V43" s="180" t="s">
        <v>2834</v>
      </c>
      <c r="W43" s="180" t="s">
        <v>2980</v>
      </c>
      <c r="X43" s="180" t="s">
        <v>2722</v>
      </c>
      <c r="Y43" s="180" t="s">
        <v>2834</v>
      </c>
      <c r="Z43" s="180" t="s">
        <v>2981</v>
      </c>
      <c r="AA43" s="180" t="s">
        <v>2982</v>
      </c>
      <c r="AB43" s="180" t="s">
        <v>2834</v>
      </c>
      <c r="AC43" s="180" t="s">
        <v>2983</v>
      </c>
      <c r="AD43" s="180" t="s">
        <v>2722</v>
      </c>
      <c r="AE43" s="180" t="s">
        <v>2834</v>
      </c>
      <c r="AF43" s="180" t="s">
        <v>2984</v>
      </c>
      <c r="AG43" s="180" t="s">
        <v>2722</v>
      </c>
      <c r="AH43" s="180" t="s">
        <v>2834</v>
      </c>
      <c r="AI43" s="180" t="s">
        <v>2985</v>
      </c>
      <c r="AJ43" s="180" t="s">
        <v>2722</v>
      </c>
      <c r="AK43" s="180" t="s">
        <v>2834</v>
      </c>
      <c r="AL43" s="180" t="s">
        <v>2986</v>
      </c>
      <c r="AM43" s="180" t="s">
        <v>2722</v>
      </c>
      <c r="AN43" s="180" t="s">
        <v>2834</v>
      </c>
      <c r="AO43" s="180" t="s">
        <v>2976</v>
      </c>
      <c r="AP43" s="180" t="s">
        <v>2722</v>
      </c>
      <c r="AQ43" s="180" t="s">
        <v>2834</v>
      </c>
      <c r="AR43" s="180" t="s">
        <v>2987</v>
      </c>
      <c r="AS43" s="180" t="s">
        <v>2722</v>
      </c>
      <c r="AT43" s="180" t="s">
        <v>2834</v>
      </c>
      <c r="AU43" s="180" t="s">
        <v>2988</v>
      </c>
      <c r="AV43" s="180" t="s">
        <v>2722</v>
      </c>
      <c r="AW43" s="180" t="s">
        <v>2834</v>
      </c>
      <c r="AX43" s="180" t="s">
        <v>2989</v>
      </c>
      <c r="AY43" s="180" t="s">
        <v>2990</v>
      </c>
      <c r="AZ43" s="180" t="s">
        <v>2834</v>
      </c>
      <c r="BA43" s="180" t="s">
        <v>2722</v>
      </c>
      <c r="BB43" s="180" t="s">
        <v>2991</v>
      </c>
      <c r="BC43" s="180" t="s">
        <v>2834</v>
      </c>
      <c r="BD43" s="180" t="s">
        <v>2722</v>
      </c>
      <c r="BE43" s="180" t="s">
        <v>2992</v>
      </c>
      <c r="BF43" s="180" t="s">
        <v>2834</v>
      </c>
      <c r="BG43" s="180" t="s">
        <v>2722</v>
      </c>
      <c r="BH43" s="180" t="s">
        <v>2992</v>
      </c>
      <c r="BI43" s="180" t="s">
        <v>2834</v>
      </c>
      <c r="BJ43" s="180" t="s">
        <v>2722</v>
      </c>
      <c r="BK43" s="180" t="s">
        <v>2993</v>
      </c>
      <c r="BL43" s="180" t="s">
        <v>2834</v>
      </c>
      <c r="BM43" s="180" t="s">
        <v>2722</v>
      </c>
      <c r="BN43" s="180" t="s">
        <v>2994</v>
      </c>
      <c r="BO43" s="180" t="s">
        <v>2834</v>
      </c>
      <c r="BP43" s="180" t="s">
        <v>2722</v>
      </c>
      <c r="BQ43" s="180" t="s">
        <v>2722</v>
      </c>
      <c r="BR43" s="180" t="s">
        <v>2834</v>
      </c>
      <c r="BS43" s="180" t="s">
        <v>2722</v>
      </c>
      <c r="BT43" s="180" t="s">
        <v>2722</v>
      </c>
      <c r="BU43" s="180" t="s">
        <v>2834</v>
      </c>
      <c r="BV43" s="180" t="s">
        <v>2722</v>
      </c>
      <c r="BW43" s="180" t="s">
        <v>2722</v>
      </c>
      <c r="BX43" s="180" t="s">
        <v>2834</v>
      </c>
      <c r="BY43" s="180" t="s">
        <v>2722</v>
      </c>
      <c r="BZ43" s="180" t="s">
        <v>2992</v>
      </c>
      <c r="CA43" s="180" t="s">
        <v>2834</v>
      </c>
      <c r="CB43" s="180" t="s">
        <v>2722</v>
      </c>
      <c r="CC43" s="180" t="s">
        <v>2992</v>
      </c>
      <c r="CD43" s="180" t="s">
        <v>2834</v>
      </c>
      <c r="CE43" s="180" t="s">
        <v>2893</v>
      </c>
      <c r="CF43" s="180" t="s">
        <v>2995</v>
      </c>
      <c r="CG43" s="180" t="s">
        <v>2834</v>
      </c>
      <c r="CH43" s="180" t="s">
        <v>2722</v>
      </c>
      <c r="CI43" s="180" t="s">
        <v>2992</v>
      </c>
      <c r="CJ43" s="180" t="s">
        <v>2834</v>
      </c>
      <c r="CK43" s="180" t="s">
        <v>2722</v>
      </c>
      <c r="CL43" s="180" t="s">
        <v>2992</v>
      </c>
      <c r="CM43" s="180" t="s">
        <v>2834</v>
      </c>
      <c r="CN43" s="180" t="s">
        <v>2722</v>
      </c>
      <c r="CO43" s="180" t="s">
        <v>2996</v>
      </c>
      <c r="CP43" s="180" t="s">
        <v>2834</v>
      </c>
      <c r="CQ43" s="180" t="s">
        <v>2722</v>
      </c>
      <c r="CR43" s="180" t="s">
        <v>2997</v>
      </c>
      <c r="CS43" s="180" t="s">
        <v>2834</v>
      </c>
      <c r="CT43" s="180" t="s">
        <v>2722</v>
      </c>
      <c r="CU43" s="180" t="s">
        <v>2998</v>
      </c>
      <c r="CV43" s="180" t="s">
        <v>2834</v>
      </c>
      <c r="CW43" s="180" t="s">
        <v>2722</v>
      </c>
      <c r="CX43" s="180" t="s">
        <v>2999</v>
      </c>
      <c r="CY43" s="180" t="s">
        <v>2834</v>
      </c>
      <c r="CZ43" s="180" t="s">
        <v>2722</v>
      </c>
      <c r="DA43" s="180" t="s">
        <v>2992</v>
      </c>
      <c r="DB43" s="180" t="s">
        <v>2834</v>
      </c>
      <c r="DC43" s="180" t="s">
        <v>2722</v>
      </c>
      <c r="DD43" s="180" t="s">
        <v>3000</v>
      </c>
      <c r="DE43" s="180" t="s">
        <v>2834</v>
      </c>
      <c r="DF43" s="180" t="s">
        <v>3001</v>
      </c>
      <c r="DG43" s="180" t="s">
        <v>2722</v>
      </c>
      <c r="DH43" s="180" t="s">
        <v>2834</v>
      </c>
      <c r="DI43" s="180" t="s">
        <v>3002</v>
      </c>
      <c r="DJ43" s="180" t="s">
        <v>2722</v>
      </c>
      <c r="DK43" s="180" t="s">
        <v>2834</v>
      </c>
      <c r="DL43" s="180" t="s">
        <v>2722</v>
      </c>
      <c r="DM43" s="180" t="s">
        <v>2722</v>
      </c>
      <c r="DN43" s="180" t="s">
        <v>2834</v>
      </c>
      <c r="DO43" s="180" t="s">
        <v>2722</v>
      </c>
      <c r="DP43" s="180" t="s">
        <v>2722</v>
      </c>
      <c r="DQ43" s="180" t="s">
        <v>2834</v>
      </c>
      <c r="DR43" s="180" t="s">
        <v>3003</v>
      </c>
      <c r="DS43" s="180" t="s">
        <v>2722</v>
      </c>
      <c r="DT43" s="180" t="s">
        <v>2834</v>
      </c>
      <c r="DU43" s="180" t="s">
        <v>2722</v>
      </c>
      <c r="DV43" s="180" t="s">
        <v>2722</v>
      </c>
      <c r="DW43" s="180" t="s">
        <v>2834</v>
      </c>
      <c r="DX43" s="180" t="s">
        <v>2722</v>
      </c>
      <c r="DY43" s="180" t="s">
        <v>2722</v>
      </c>
      <c r="DZ43" s="180" t="s">
        <v>2834</v>
      </c>
      <c r="EA43" s="180" t="s">
        <v>2722</v>
      </c>
      <c r="EB43" s="180" t="s">
        <v>2722</v>
      </c>
      <c r="EC43" s="180" t="s">
        <v>2834</v>
      </c>
      <c r="ED43" s="180" t="s">
        <v>2722</v>
      </c>
      <c r="EE43" s="180" t="s">
        <v>2722</v>
      </c>
      <c r="EF43" s="180" t="s">
        <v>2834</v>
      </c>
      <c r="EG43" s="180" t="s">
        <v>3004</v>
      </c>
      <c r="EH43" s="180" t="s">
        <v>2722</v>
      </c>
      <c r="EI43" s="180" t="s">
        <v>2834</v>
      </c>
      <c r="EJ43" s="180" t="s">
        <v>2722</v>
      </c>
      <c r="EK43" s="180" t="s">
        <v>2722</v>
      </c>
      <c r="EL43" s="180" t="s">
        <v>2834</v>
      </c>
      <c r="EM43" s="180" t="s">
        <v>2722</v>
      </c>
      <c r="EN43" s="180" t="s">
        <v>2722</v>
      </c>
      <c r="EO43" s="180" t="s">
        <v>2834</v>
      </c>
      <c r="EP43" s="180" t="s">
        <v>2976</v>
      </c>
      <c r="EQ43" s="180" t="s">
        <v>2722</v>
      </c>
      <c r="ER43" s="180" t="s">
        <v>2834</v>
      </c>
      <c r="ES43" s="180" t="s">
        <v>3005</v>
      </c>
      <c r="ET43" s="180" t="s">
        <v>2722</v>
      </c>
    </row>
    <row r="44" spans="1:150" x14ac:dyDescent="0.3">
      <c r="A44" s="1"/>
      <c r="B44" s="181" t="s">
        <v>3006</v>
      </c>
      <c r="C44" s="181" t="s">
        <v>102</v>
      </c>
      <c r="D44" s="181" t="s">
        <v>103</v>
      </c>
      <c r="E44" s="181" t="s">
        <v>3007</v>
      </c>
      <c r="F44" s="181" t="s">
        <v>3008</v>
      </c>
      <c r="G44" s="182" t="s">
        <v>2834</v>
      </c>
      <c r="H44" s="182" t="s">
        <v>2722</v>
      </c>
      <c r="I44" s="182" t="s">
        <v>2722</v>
      </c>
      <c r="J44" s="182" t="s">
        <v>2834</v>
      </c>
      <c r="K44" s="182" t="s">
        <v>2722</v>
      </c>
      <c r="L44" s="182" t="s">
        <v>2722</v>
      </c>
      <c r="M44" s="182" t="s">
        <v>2834</v>
      </c>
      <c r="N44" s="182" t="s">
        <v>2722</v>
      </c>
      <c r="O44" s="182" t="s">
        <v>2722</v>
      </c>
      <c r="P44" s="182" t="s">
        <v>2834</v>
      </c>
      <c r="Q44" s="182" t="s">
        <v>2722</v>
      </c>
      <c r="R44" s="182" t="s">
        <v>2722</v>
      </c>
      <c r="S44" s="182" t="s">
        <v>2834</v>
      </c>
      <c r="T44" s="182" t="s">
        <v>2722</v>
      </c>
      <c r="U44" s="182" t="s">
        <v>2722</v>
      </c>
      <c r="V44" s="182" t="s">
        <v>2834</v>
      </c>
      <c r="W44" s="182" t="s">
        <v>2722</v>
      </c>
      <c r="X44" s="182" t="s">
        <v>2722</v>
      </c>
      <c r="Y44" s="182" t="s">
        <v>2834</v>
      </c>
      <c r="Z44" s="182" t="s">
        <v>3009</v>
      </c>
      <c r="AA44" s="182" t="s">
        <v>2982</v>
      </c>
      <c r="AB44" s="182" t="s">
        <v>2834</v>
      </c>
      <c r="AC44" s="182" t="s">
        <v>3010</v>
      </c>
      <c r="AD44" s="182" t="s">
        <v>2722</v>
      </c>
      <c r="AE44" s="182" t="s">
        <v>2834</v>
      </c>
      <c r="AF44" s="182" t="s">
        <v>2722</v>
      </c>
      <c r="AG44" s="182" t="s">
        <v>2722</v>
      </c>
      <c r="AH44" s="182" t="s">
        <v>2834</v>
      </c>
      <c r="AI44" s="182" t="s">
        <v>2722</v>
      </c>
      <c r="AJ44" s="182" t="s">
        <v>2722</v>
      </c>
      <c r="AK44" s="182" t="s">
        <v>2834</v>
      </c>
      <c r="AL44" s="182" t="s">
        <v>2722</v>
      </c>
      <c r="AM44" s="182" t="s">
        <v>2722</v>
      </c>
      <c r="AN44" s="182" t="s">
        <v>2834</v>
      </c>
      <c r="AO44" s="182" t="s">
        <v>2722</v>
      </c>
      <c r="AP44" s="182" t="s">
        <v>2722</v>
      </c>
      <c r="AQ44" s="182" t="s">
        <v>2834</v>
      </c>
      <c r="AR44" s="182" t="s">
        <v>2722</v>
      </c>
      <c r="AS44" s="182" t="s">
        <v>2722</v>
      </c>
      <c r="AT44" s="182" t="s">
        <v>2834</v>
      </c>
      <c r="AU44" s="182" t="s">
        <v>2722</v>
      </c>
      <c r="AV44" s="182" t="s">
        <v>2722</v>
      </c>
      <c r="AW44" s="182" t="s">
        <v>2834</v>
      </c>
      <c r="AX44" s="182" t="s">
        <v>2722</v>
      </c>
      <c r="AY44" s="182" t="s">
        <v>2722</v>
      </c>
      <c r="AZ44" s="182" t="s">
        <v>2834</v>
      </c>
      <c r="BA44" s="182" t="s">
        <v>2722</v>
      </c>
      <c r="BB44" s="182" t="s">
        <v>2722</v>
      </c>
      <c r="BC44" s="182" t="s">
        <v>2834</v>
      </c>
      <c r="BD44" s="182" t="s">
        <v>2722</v>
      </c>
      <c r="BE44" s="182" t="s">
        <v>2722</v>
      </c>
      <c r="BF44" s="182" t="s">
        <v>2834</v>
      </c>
      <c r="BG44" s="182" t="s">
        <v>2722</v>
      </c>
      <c r="BH44" s="182" t="s">
        <v>2722</v>
      </c>
      <c r="BI44" s="182" t="s">
        <v>2834</v>
      </c>
      <c r="BJ44" s="182" t="s">
        <v>2722</v>
      </c>
      <c r="BK44" s="182" t="s">
        <v>2722</v>
      </c>
      <c r="BL44" s="182" t="s">
        <v>2834</v>
      </c>
      <c r="BM44" s="182" t="s">
        <v>2722</v>
      </c>
      <c r="BN44" s="182" t="s">
        <v>2722</v>
      </c>
      <c r="BO44" s="182" t="s">
        <v>2834</v>
      </c>
      <c r="BP44" s="182" t="s">
        <v>2722</v>
      </c>
      <c r="BQ44" s="182" t="s">
        <v>2722</v>
      </c>
      <c r="BR44" s="182" t="s">
        <v>2834</v>
      </c>
      <c r="BS44" s="182" t="s">
        <v>2722</v>
      </c>
      <c r="BT44" s="182" t="s">
        <v>2722</v>
      </c>
      <c r="BU44" s="182" t="s">
        <v>2834</v>
      </c>
      <c r="BV44" s="182" t="s">
        <v>2722</v>
      </c>
      <c r="BW44" s="182" t="s">
        <v>2722</v>
      </c>
      <c r="BX44" s="182" t="s">
        <v>2834</v>
      </c>
      <c r="BY44" s="182" t="s">
        <v>2722</v>
      </c>
      <c r="BZ44" s="182" t="s">
        <v>2722</v>
      </c>
      <c r="CA44" s="182" t="s">
        <v>2834</v>
      </c>
      <c r="CB44" s="182" t="s">
        <v>2722</v>
      </c>
      <c r="CC44" s="182" t="s">
        <v>2722</v>
      </c>
      <c r="CD44" s="182" t="s">
        <v>2834</v>
      </c>
      <c r="CE44" s="182" t="s">
        <v>2722</v>
      </c>
      <c r="CF44" s="182" t="s">
        <v>2722</v>
      </c>
      <c r="CG44" s="182" t="s">
        <v>2834</v>
      </c>
      <c r="CH44" s="182" t="s">
        <v>2722</v>
      </c>
      <c r="CI44" s="182" t="s">
        <v>2722</v>
      </c>
      <c r="CJ44" s="182" t="s">
        <v>2834</v>
      </c>
      <c r="CK44" s="182" t="s">
        <v>2722</v>
      </c>
      <c r="CL44" s="182" t="s">
        <v>2722</v>
      </c>
      <c r="CM44" s="182" t="s">
        <v>2834</v>
      </c>
      <c r="CN44" s="182" t="s">
        <v>2722</v>
      </c>
      <c r="CO44" s="182" t="s">
        <v>2722</v>
      </c>
      <c r="CP44" s="182" t="s">
        <v>2834</v>
      </c>
      <c r="CQ44" s="182" t="s">
        <v>2722</v>
      </c>
      <c r="CR44" s="182" t="s">
        <v>2722</v>
      </c>
      <c r="CS44" s="182" t="s">
        <v>2834</v>
      </c>
      <c r="CT44" s="182" t="s">
        <v>2722</v>
      </c>
      <c r="CU44" s="182" t="s">
        <v>2722</v>
      </c>
      <c r="CV44" s="182" t="s">
        <v>2834</v>
      </c>
      <c r="CW44" s="182" t="s">
        <v>2722</v>
      </c>
      <c r="CX44" s="182" t="s">
        <v>2722</v>
      </c>
      <c r="CY44" s="182" t="s">
        <v>2834</v>
      </c>
      <c r="CZ44" s="182" t="s">
        <v>2722</v>
      </c>
      <c r="DA44" s="182" t="s">
        <v>2722</v>
      </c>
      <c r="DB44" s="182" t="s">
        <v>2834</v>
      </c>
      <c r="DC44" s="182" t="s">
        <v>2722</v>
      </c>
      <c r="DD44" s="182" t="s">
        <v>2722</v>
      </c>
      <c r="DE44" s="182" t="s">
        <v>2834</v>
      </c>
      <c r="DF44" s="182" t="s">
        <v>2722</v>
      </c>
      <c r="DG44" s="182" t="s">
        <v>2722</v>
      </c>
      <c r="DH44" s="182" t="s">
        <v>2834</v>
      </c>
      <c r="DI44" s="182" t="s">
        <v>2722</v>
      </c>
      <c r="DJ44" s="182" t="s">
        <v>2722</v>
      </c>
      <c r="DK44" s="182" t="s">
        <v>2834</v>
      </c>
      <c r="DL44" s="182" t="s">
        <v>2722</v>
      </c>
      <c r="DM44" s="182" t="s">
        <v>2722</v>
      </c>
      <c r="DN44" s="182" t="s">
        <v>2834</v>
      </c>
      <c r="DO44" s="182" t="s">
        <v>2722</v>
      </c>
      <c r="DP44" s="182" t="s">
        <v>2722</v>
      </c>
      <c r="DQ44" s="182" t="s">
        <v>2834</v>
      </c>
      <c r="DR44" s="182" t="s">
        <v>2722</v>
      </c>
      <c r="DS44" s="182" t="s">
        <v>2722</v>
      </c>
      <c r="DT44" s="182" t="s">
        <v>2834</v>
      </c>
      <c r="DU44" s="182" t="s">
        <v>2722</v>
      </c>
      <c r="DV44" s="182" t="s">
        <v>2722</v>
      </c>
      <c r="DW44" s="182" t="s">
        <v>2834</v>
      </c>
      <c r="DX44" s="182" t="s">
        <v>2722</v>
      </c>
      <c r="DY44" s="182" t="s">
        <v>2722</v>
      </c>
      <c r="DZ44" s="182" t="s">
        <v>2834</v>
      </c>
      <c r="EA44" s="182" t="s">
        <v>2722</v>
      </c>
      <c r="EB44" s="182" t="s">
        <v>2722</v>
      </c>
      <c r="EC44" s="182" t="s">
        <v>2834</v>
      </c>
      <c r="ED44" s="182" t="s">
        <v>2722</v>
      </c>
      <c r="EE44" s="182" t="s">
        <v>2722</v>
      </c>
      <c r="EF44" s="182" t="s">
        <v>2834</v>
      </c>
      <c r="EG44" s="182" t="s">
        <v>2722</v>
      </c>
      <c r="EH44" s="182" t="s">
        <v>2722</v>
      </c>
      <c r="EI44" s="182" t="s">
        <v>2834</v>
      </c>
      <c r="EJ44" s="182" t="s">
        <v>2722</v>
      </c>
      <c r="EK44" s="182" t="s">
        <v>2722</v>
      </c>
      <c r="EL44" s="182" t="s">
        <v>2834</v>
      </c>
      <c r="EM44" s="182" t="s">
        <v>2722</v>
      </c>
      <c r="EN44" s="182" t="s">
        <v>2722</v>
      </c>
      <c r="EO44" s="182" t="s">
        <v>2834</v>
      </c>
      <c r="EP44" s="182" t="s">
        <v>2722</v>
      </c>
      <c r="EQ44" s="182" t="s">
        <v>2722</v>
      </c>
      <c r="ER44" s="182" t="s">
        <v>2834</v>
      </c>
      <c r="ES44" s="182" t="s">
        <v>2722</v>
      </c>
      <c r="ET44" s="182" t="s">
        <v>2722</v>
      </c>
    </row>
    <row r="45" spans="1:150" x14ac:dyDescent="0.3">
      <c r="A45" s="1"/>
      <c r="B45" s="181" t="s">
        <v>3011</v>
      </c>
      <c r="C45" s="181" t="s">
        <v>102</v>
      </c>
      <c r="D45" s="181" t="s">
        <v>103</v>
      </c>
      <c r="E45" s="181" t="s">
        <v>3012</v>
      </c>
      <c r="F45" s="181" t="s">
        <v>3013</v>
      </c>
      <c r="G45" s="182" t="s">
        <v>2834</v>
      </c>
      <c r="H45" s="182" t="s">
        <v>2976</v>
      </c>
      <c r="I45" s="182" t="s">
        <v>2722</v>
      </c>
      <c r="J45" s="182" t="s">
        <v>2834</v>
      </c>
      <c r="K45" s="182" t="s">
        <v>2977</v>
      </c>
      <c r="L45" s="182" t="s">
        <v>2722</v>
      </c>
      <c r="M45" s="182" t="s">
        <v>2834</v>
      </c>
      <c r="N45" s="182" t="s">
        <v>2978</v>
      </c>
      <c r="O45" s="182" t="s">
        <v>2722</v>
      </c>
      <c r="P45" s="182" t="s">
        <v>2834</v>
      </c>
      <c r="Q45" s="182" t="s">
        <v>2979</v>
      </c>
      <c r="R45" s="182" t="s">
        <v>2722</v>
      </c>
      <c r="S45" s="182" t="s">
        <v>2834</v>
      </c>
      <c r="T45" s="182" t="s">
        <v>2980</v>
      </c>
      <c r="U45" s="182" t="s">
        <v>2722</v>
      </c>
      <c r="V45" s="182" t="s">
        <v>2834</v>
      </c>
      <c r="W45" s="182" t="s">
        <v>2980</v>
      </c>
      <c r="X45" s="182" t="s">
        <v>2722</v>
      </c>
      <c r="Y45" s="182" t="s">
        <v>2834</v>
      </c>
      <c r="Z45" s="182" t="s">
        <v>3014</v>
      </c>
      <c r="AA45" s="182" t="s">
        <v>2722</v>
      </c>
      <c r="AB45" s="182" t="s">
        <v>2834</v>
      </c>
      <c r="AC45" s="182" t="s">
        <v>3010</v>
      </c>
      <c r="AD45" s="182" t="s">
        <v>2722</v>
      </c>
      <c r="AE45" s="182" t="s">
        <v>2834</v>
      </c>
      <c r="AF45" s="182" t="s">
        <v>2984</v>
      </c>
      <c r="AG45" s="182" t="s">
        <v>2722</v>
      </c>
      <c r="AH45" s="182" t="s">
        <v>2834</v>
      </c>
      <c r="AI45" s="182" t="s">
        <v>2985</v>
      </c>
      <c r="AJ45" s="182" t="s">
        <v>2722</v>
      </c>
      <c r="AK45" s="182" t="s">
        <v>2834</v>
      </c>
      <c r="AL45" s="182" t="s">
        <v>2986</v>
      </c>
      <c r="AM45" s="182" t="s">
        <v>2722</v>
      </c>
      <c r="AN45" s="182" t="s">
        <v>2834</v>
      </c>
      <c r="AO45" s="182" t="s">
        <v>2976</v>
      </c>
      <c r="AP45" s="182" t="s">
        <v>2722</v>
      </c>
      <c r="AQ45" s="182" t="s">
        <v>2834</v>
      </c>
      <c r="AR45" s="182" t="s">
        <v>2987</v>
      </c>
      <c r="AS45" s="182" t="s">
        <v>2722</v>
      </c>
      <c r="AT45" s="182" t="s">
        <v>2834</v>
      </c>
      <c r="AU45" s="182" t="s">
        <v>2988</v>
      </c>
      <c r="AV45" s="182" t="s">
        <v>2722</v>
      </c>
      <c r="AW45" s="182" t="s">
        <v>2834</v>
      </c>
      <c r="AX45" s="182" t="s">
        <v>2989</v>
      </c>
      <c r="AY45" s="182" t="s">
        <v>2990</v>
      </c>
      <c r="AZ45" s="182" t="s">
        <v>2834</v>
      </c>
      <c r="BA45" s="182" t="s">
        <v>2722</v>
      </c>
      <c r="BB45" s="182" t="s">
        <v>2991</v>
      </c>
      <c r="BC45" s="182" t="s">
        <v>2834</v>
      </c>
      <c r="BD45" s="182" t="s">
        <v>2722</v>
      </c>
      <c r="BE45" s="182" t="s">
        <v>2992</v>
      </c>
      <c r="BF45" s="182" t="s">
        <v>2834</v>
      </c>
      <c r="BG45" s="182" t="s">
        <v>2722</v>
      </c>
      <c r="BH45" s="182" t="s">
        <v>2992</v>
      </c>
      <c r="BI45" s="182" t="s">
        <v>2834</v>
      </c>
      <c r="BJ45" s="182" t="s">
        <v>2722</v>
      </c>
      <c r="BK45" s="182" t="s">
        <v>2993</v>
      </c>
      <c r="BL45" s="182" t="s">
        <v>2834</v>
      </c>
      <c r="BM45" s="182" t="s">
        <v>2722</v>
      </c>
      <c r="BN45" s="182" t="s">
        <v>2994</v>
      </c>
      <c r="BO45" s="182" t="s">
        <v>2834</v>
      </c>
      <c r="BP45" s="182" t="s">
        <v>2722</v>
      </c>
      <c r="BQ45" s="182" t="s">
        <v>2722</v>
      </c>
      <c r="BR45" s="182" t="s">
        <v>2834</v>
      </c>
      <c r="BS45" s="182" t="s">
        <v>2722</v>
      </c>
      <c r="BT45" s="182" t="s">
        <v>2722</v>
      </c>
      <c r="BU45" s="182" t="s">
        <v>2834</v>
      </c>
      <c r="BV45" s="182" t="s">
        <v>2722</v>
      </c>
      <c r="BW45" s="182" t="s">
        <v>2722</v>
      </c>
      <c r="BX45" s="182" t="s">
        <v>2834</v>
      </c>
      <c r="BY45" s="182" t="s">
        <v>2722</v>
      </c>
      <c r="BZ45" s="182" t="s">
        <v>2992</v>
      </c>
      <c r="CA45" s="182" t="s">
        <v>2834</v>
      </c>
      <c r="CB45" s="182" t="s">
        <v>2722</v>
      </c>
      <c r="CC45" s="182" t="s">
        <v>2992</v>
      </c>
      <c r="CD45" s="182" t="s">
        <v>2834</v>
      </c>
      <c r="CE45" s="182" t="s">
        <v>2893</v>
      </c>
      <c r="CF45" s="182" t="s">
        <v>2995</v>
      </c>
      <c r="CG45" s="182" t="s">
        <v>2834</v>
      </c>
      <c r="CH45" s="182" t="s">
        <v>2722</v>
      </c>
      <c r="CI45" s="182" t="s">
        <v>2992</v>
      </c>
      <c r="CJ45" s="182" t="s">
        <v>2834</v>
      </c>
      <c r="CK45" s="182" t="s">
        <v>2722</v>
      </c>
      <c r="CL45" s="182" t="s">
        <v>2992</v>
      </c>
      <c r="CM45" s="182" t="s">
        <v>2834</v>
      </c>
      <c r="CN45" s="182" t="s">
        <v>2722</v>
      </c>
      <c r="CO45" s="182" t="s">
        <v>2996</v>
      </c>
      <c r="CP45" s="182" t="s">
        <v>2834</v>
      </c>
      <c r="CQ45" s="182" t="s">
        <v>2722</v>
      </c>
      <c r="CR45" s="182" t="s">
        <v>2997</v>
      </c>
      <c r="CS45" s="182" t="s">
        <v>2834</v>
      </c>
      <c r="CT45" s="182" t="s">
        <v>2722</v>
      </c>
      <c r="CU45" s="182" t="s">
        <v>2998</v>
      </c>
      <c r="CV45" s="182" t="s">
        <v>2834</v>
      </c>
      <c r="CW45" s="182" t="s">
        <v>2722</v>
      </c>
      <c r="CX45" s="182" t="s">
        <v>2999</v>
      </c>
      <c r="CY45" s="182" t="s">
        <v>2834</v>
      </c>
      <c r="CZ45" s="182" t="s">
        <v>2722</v>
      </c>
      <c r="DA45" s="182" t="s">
        <v>2992</v>
      </c>
      <c r="DB45" s="182" t="s">
        <v>2834</v>
      </c>
      <c r="DC45" s="182" t="s">
        <v>2722</v>
      </c>
      <c r="DD45" s="182" t="s">
        <v>3000</v>
      </c>
      <c r="DE45" s="182" t="s">
        <v>2834</v>
      </c>
      <c r="DF45" s="182" t="s">
        <v>3001</v>
      </c>
      <c r="DG45" s="182" t="s">
        <v>2722</v>
      </c>
      <c r="DH45" s="182" t="s">
        <v>2834</v>
      </c>
      <c r="DI45" s="182" t="s">
        <v>3002</v>
      </c>
      <c r="DJ45" s="182" t="s">
        <v>2722</v>
      </c>
      <c r="DK45" s="182" t="s">
        <v>2834</v>
      </c>
      <c r="DL45" s="182" t="s">
        <v>2722</v>
      </c>
      <c r="DM45" s="182" t="s">
        <v>2722</v>
      </c>
      <c r="DN45" s="182" t="s">
        <v>2834</v>
      </c>
      <c r="DO45" s="182" t="s">
        <v>2722</v>
      </c>
      <c r="DP45" s="182" t="s">
        <v>2722</v>
      </c>
      <c r="DQ45" s="182" t="s">
        <v>2834</v>
      </c>
      <c r="DR45" s="182" t="s">
        <v>3003</v>
      </c>
      <c r="DS45" s="182" t="s">
        <v>2722</v>
      </c>
      <c r="DT45" s="182" t="s">
        <v>2834</v>
      </c>
      <c r="DU45" s="182" t="s">
        <v>2722</v>
      </c>
      <c r="DV45" s="182" t="s">
        <v>2722</v>
      </c>
      <c r="DW45" s="182" t="s">
        <v>2834</v>
      </c>
      <c r="DX45" s="182" t="s">
        <v>2722</v>
      </c>
      <c r="DY45" s="182" t="s">
        <v>2722</v>
      </c>
      <c r="DZ45" s="182" t="s">
        <v>2834</v>
      </c>
      <c r="EA45" s="182" t="s">
        <v>2722</v>
      </c>
      <c r="EB45" s="182" t="s">
        <v>2722</v>
      </c>
      <c r="EC45" s="182" t="s">
        <v>2834</v>
      </c>
      <c r="ED45" s="182" t="s">
        <v>2722</v>
      </c>
      <c r="EE45" s="182" t="s">
        <v>2722</v>
      </c>
      <c r="EF45" s="182" t="s">
        <v>2834</v>
      </c>
      <c r="EG45" s="182" t="s">
        <v>3004</v>
      </c>
      <c r="EH45" s="182" t="s">
        <v>2722</v>
      </c>
      <c r="EI45" s="182" t="s">
        <v>2834</v>
      </c>
      <c r="EJ45" s="182" t="s">
        <v>2722</v>
      </c>
      <c r="EK45" s="182" t="s">
        <v>2722</v>
      </c>
      <c r="EL45" s="182" t="s">
        <v>2834</v>
      </c>
      <c r="EM45" s="182" t="s">
        <v>2722</v>
      </c>
      <c r="EN45" s="182" t="s">
        <v>2722</v>
      </c>
      <c r="EO45" s="182" t="s">
        <v>2834</v>
      </c>
      <c r="EP45" s="182" t="s">
        <v>2976</v>
      </c>
      <c r="EQ45" s="182" t="s">
        <v>2722</v>
      </c>
      <c r="ER45" s="182" t="s">
        <v>2834</v>
      </c>
      <c r="ES45" s="182" t="s">
        <v>3005</v>
      </c>
      <c r="ET45" s="182" t="s">
        <v>2722</v>
      </c>
    </row>
    <row r="46" spans="1:150" x14ac:dyDescent="0.3">
      <c r="A46" s="1"/>
      <c r="B46" s="180" t="s">
        <v>3015</v>
      </c>
      <c r="C46" s="180" t="s">
        <v>105</v>
      </c>
      <c r="D46" s="180" t="s">
        <v>1126</v>
      </c>
      <c r="E46" s="180" t="s">
        <v>3016</v>
      </c>
      <c r="F46" s="180" t="s">
        <v>3017</v>
      </c>
      <c r="G46" s="180" t="s">
        <v>2834</v>
      </c>
      <c r="H46" s="180" t="s">
        <v>2722</v>
      </c>
      <c r="I46" s="180" t="s">
        <v>2722</v>
      </c>
      <c r="J46" s="180" t="s">
        <v>2834</v>
      </c>
      <c r="K46" s="180" t="s">
        <v>2722</v>
      </c>
      <c r="L46" s="180" t="s">
        <v>2722</v>
      </c>
      <c r="M46" s="180" t="s">
        <v>2834</v>
      </c>
      <c r="N46" s="180" t="s">
        <v>2722</v>
      </c>
      <c r="O46" s="180" t="s">
        <v>2722</v>
      </c>
      <c r="P46" s="180" t="s">
        <v>2834</v>
      </c>
      <c r="Q46" s="180" t="s">
        <v>2722</v>
      </c>
      <c r="R46" s="180" t="s">
        <v>2722</v>
      </c>
      <c r="S46" s="180" t="s">
        <v>2834</v>
      </c>
      <c r="T46" s="180" t="s">
        <v>2722</v>
      </c>
      <c r="U46" s="180" t="s">
        <v>2722</v>
      </c>
      <c r="V46" s="180" t="s">
        <v>2834</v>
      </c>
      <c r="W46" s="180" t="s">
        <v>2722</v>
      </c>
      <c r="X46" s="180" t="s">
        <v>2722</v>
      </c>
      <c r="Y46" s="180" t="s">
        <v>2834</v>
      </c>
      <c r="Z46" s="180" t="s">
        <v>2722</v>
      </c>
      <c r="AA46" s="180" t="s">
        <v>2722</v>
      </c>
      <c r="AB46" s="180" t="s">
        <v>2834</v>
      </c>
      <c r="AC46" s="180" t="s">
        <v>2722</v>
      </c>
      <c r="AD46" s="180" t="s">
        <v>2722</v>
      </c>
      <c r="AE46" s="180" t="s">
        <v>2834</v>
      </c>
      <c r="AF46" s="180" t="s">
        <v>2722</v>
      </c>
      <c r="AG46" s="180" t="s">
        <v>2722</v>
      </c>
      <c r="AH46" s="180" t="s">
        <v>2834</v>
      </c>
      <c r="AI46" s="180" t="s">
        <v>2722</v>
      </c>
      <c r="AJ46" s="180" t="s">
        <v>2722</v>
      </c>
      <c r="AK46" s="180" t="s">
        <v>2834</v>
      </c>
      <c r="AL46" s="180" t="s">
        <v>2722</v>
      </c>
      <c r="AM46" s="180" t="s">
        <v>2722</v>
      </c>
      <c r="AN46" s="180" t="s">
        <v>2834</v>
      </c>
      <c r="AO46" s="180" t="s">
        <v>2722</v>
      </c>
      <c r="AP46" s="180" t="s">
        <v>2722</v>
      </c>
      <c r="AQ46" s="180" t="s">
        <v>2834</v>
      </c>
      <c r="AR46" s="180" t="s">
        <v>2722</v>
      </c>
      <c r="AS46" s="180" t="s">
        <v>2722</v>
      </c>
      <c r="AT46" s="180" t="s">
        <v>2834</v>
      </c>
      <c r="AU46" s="180" t="s">
        <v>2722</v>
      </c>
      <c r="AV46" s="180" t="s">
        <v>2722</v>
      </c>
      <c r="AW46" s="180" t="s">
        <v>2834</v>
      </c>
      <c r="AX46" s="180" t="s">
        <v>2722</v>
      </c>
      <c r="AY46" s="180" t="s">
        <v>2722</v>
      </c>
      <c r="AZ46" s="180" t="s">
        <v>2834</v>
      </c>
      <c r="BA46" s="180" t="s">
        <v>2722</v>
      </c>
      <c r="BB46" s="180" t="s">
        <v>2722</v>
      </c>
      <c r="BC46" s="180" t="s">
        <v>2834</v>
      </c>
      <c r="BD46" s="180" t="s">
        <v>2722</v>
      </c>
      <c r="BE46" s="180" t="s">
        <v>2722</v>
      </c>
      <c r="BF46" s="180" t="s">
        <v>2834</v>
      </c>
      <c r="BG46" s="180" t="s">
        <v>2722</v>
      </c>
      <c r="BH46" s="180" t="s">
        <v>2722</v>
      </c>
      <c r="BI46" s="180" t="s">
        <v>2834</v>
      </c>
      <c r="BJ46" s="180" t="s">
        <v>2722</v>
      </c>
      <c r="BK46" s="180" t="s">
        <v>2722</v>
      </c>
      <c r="BL46" s="180" t="s">
        <v>2834</v>
      </c>
      <c r="BM46" s="180" t="s">
        <v>2722</v>
      </c>
      <c r="BN46" s="180" t="s">
        <v>2722</v>
      </c>
      <c r="BO46" s="180" t="s">
        <v>2834</v>
      </c>
      <c r="BP46" s="180" t="s">
        <v>2722</v>
      </c>
      <c r="BQ46" s="180" t="s">
        <v>2722</v>
      </c>
      <c r="BR46" s="180" t="s">
        <v>2834</v>
      </c>
      <c r="BS46" s="180" t="s">
        <v>2722</v>
      </c>
      <c r="BT46" s="180" t="s">
        <v>2722</v>
      </c>
      <c r="BU46" s="180" t="s">
        <v>2834</v>
      </c>
      <c r="BV46" s="180" t="s">
        <v>2722</v>
      </c>
      <c r="BW46" s="180" t="s">
        <v>2722</v>
      </c>
      <c r="BX46" s="180" t="s">
        <v>2834</v>
      </c>
      <c r="BY46" s="180" t="s">
        <v>2722</v>
      </c>
      <c r="BZ46" s="180" t="s">
        <v>2722</v>
      </c>
      <c r="CA46" s="180" t="s">
        <v>2834</v>
      </c>
      <c r="CB46" s="180" t="s">
        <v>2722</v>
      </c>
      <c r="CC46" s="180" t="s">
        <v>2722</v>
      </c>
      <c r="CD46" s="180" t="s">
        <v>2834</v>
      </c>
      <c r="CE46" s="180" t="s">
        <v>2722</v>
      </c>
      <c r="CF46" s="180" t="s">
        <v>2722</v>
      </c>
      <c r="CG46" s="180" t="s">
        <v>2834</v>
      </c>
      <c r="CH46" s="180" t="s">
        <v>2722</v>
      </c>
      <c r="CI46" s="180" t="s">
        <v>2722</v>
      </c>
      <c r="CJ46" s="180" t="s">
        <v>2834</v>
      </c>
      <c r="CK46" s="180" t="s">
        <v>2722</v>
      </c>
      <c r="CL46" s="180" t="s">
        <v>2722</v>
      </c>
      <c r="CM46" s="180" t="s">
        <v>2834</v>
      </c>
      <c r="CN46" s="180" t="s">
        <v>2722</v>
      </c>
      <c r="CO46" s="180" t="s">
        <v>2722</v>
      </c>
      <c r="CP46" s="180" t="s">
        <v>2834</v>
      </c>
      <c r="CQ46" s="180" t="s">
        <v>2722</v>
      </c>
      <c r="CR46" s="180" t="s">
        <v>2722</v>
      </c>
      <c r="CS46" s="180" t="s">
        <v>2834</v>
      </c>
      <c r="CT46" s="180" t="s">
        <v>2722</v>
      </c>
      <c r="CU46" s="180" t="s">
        <v>2722</v>
      </c>
      <c r="CV46" s="180" t="s">
        <v>2834</v>
      </c>
      <c r="CW46" s="180" t="s">
        <v>2722</v>
      </c>
      <c r="CX46" s="180" t="s">
        <v>2722</v>
      </c>
      <c r="CY46" s="180" t="s">
        <v>2834</v>
      </c>
      <c r="CZ46" s="180" t="s">
        <v>2722</v>
      </c>
      <c r="DA46" s="180" t="s">
        <v>2722</v>
      </c>
      <c r="DB46" s="180" t="s">
        <v>2834</v>
      </c>
      <c r="DC46" s="180" t="s">
        <v>2722</v>
      </c>
      <c r="DD46" s="180" t="s">
        <v>2722</v>
      </c>
      <c r="DE46" s="180" t="s">
        <v>2834</v>
      </c>
      <c r="DF46" s="180" t="s">
        <v>2722</v>
      </c>
      <c r="DG46" s="180" t="s">
        <v>2722</v>
      </c>
      <c r="DH46" s="180" t="s">
        <v>2834</v>
      </c>
      <c r="DI46" s="180" t="s">
        <v>2722</v>
      </c>
      <c r="DJ46" s="180" t="s">
        <v>2722</v>
      </c>
      <c r="DK46" s="180" t="s">
        <v>2834</v>
      </c>
      <c r="DL46" s="180" t="s">
        <v>2722</v>
      </c>
      <c r="DM46" s="180" t="s">
        <v>2722</v>
      </c>
      <c r="DN46" s="180" t="s">
        <v>2834</v>
      </c>
      <c r="DO46" s="180" t="s">
        <v>2722</v>
      </c>
      <c r="DP46" s="180" t="s">
        <v>2722</v>
      </c>
      <c r="DQ46" s="180" t="s">
        <v>2834</v>
      </c>
      <c r="DR46" s="180" t="s">
        <v>2722</v>
      </c>
      <c r="DS46" s="180" t="s">
        <v>2722</v>
      </c>
      <c r="DT46" s="180" t="s">
        <v>2834</v>
      </c>
      <c r="DU46" s="180" t="s">
        <v>2722</v>
      </c>
      <c r="DV46" s="180" t="s">
        <v>2722</v>
      </c>
      <c r="DW46" s="180" t="s">
        <v>2834</v>
      </c>
      <c r="DX46" s="180" t="s">
        <v>2722</v>
      </c>
      <c r="DY46" s="180" t="s">
        <v>2722</v>
      </c>
      <c r="DZ46" s="180" t="s">
        <v>2834</v>
      </c>
      <c r="EA46" s="180" t="s">
        <v>2722</v>
      </c>
      <c r="EB46" s="180" t="s">
        <v>2722</v>
      </c>
      <c r="EC46" s="180" t="s">
        <v>2834</v>
      </c>
      <c r="ED46" s="180" t="s">
        <v>2722</v>
      </c>
      <c r="EE46" s="180" t="s">
        <v>2722</v>
      </c>
      <c r="EF46" s="180" t="s">
        <v>2834</v>
      </c>
      <c r="EG46" s="180" t="s">
        <v>2722</v>
      </c>
      <c r="EH46" s="180" t="s">
        <v>2722</v>
      </c>
      <c r="EI46" s="180" t="s">
        <v>2834</v>
      </c>
      <c r="EJ46" s="180" t="s">
        <v>2722</v>
      </c>
      <c r="EK46" s="180" t="s">
        <v>2722</v>
      </c>
      <c r="EL46" s="180" t="s">
        <v>2834</v>
      </c>
      <c r="EM46" s="180" t="s">
        <v>2722</v>
      </c>
      <c r="EN46" s="180" t="s">
        <v>2722</v>
      </c>
      <c r="EO46" s="180" t="s">
        <v>2834</v>
      </c>
      <c r="EP46" s="180" t="s">
        <v>2722</v>
      </c>
      <c r="EQ46" s="180" t="s">
        <v>2722</v>
      </c>
      <c r="ER46" s="180" t="s">
        <v>2834</v>
      </c>
      <c r="ES46" s="180" t="s">
        <v>2722</v>
      </c>
      <c r="ET46" s="180" t="s">
        <v>2722</v>
      </c>
    </row>
    <row r="47" spans="1:150" x14ac:dyDescent="0.3">
      <c r="A47" s="1"/>
      <c r="B47" s="181" t="s">
        <v>3018</v>
      </c>
      <c r="C47" s="181" t="s">
        <v>105</v>
      </c>
      <c r="D47" s="181" t="s">
        <v>1126</v>
      </c>
      <c r="E47" s="181" t="s">
        <v>3019</v>
      </c>
      <c r="F47" s="181" t="s">
        <v>3020</v>
      </c>
      <c r="G47" s="182" t="s">
        <v>2834</v>
      </c>
      <c r="H47" s="182" t="s">
        <v>2722</v>
      </c>
      <c r="I47" s="182" t="s">
        <v>2722</v>
      </c>
      <c r="J47" s="182" t="s">
        <v>2834</v>
      </c>
      <c r="K47" s="182" t="s">
        <v>2722</v>
      </c>
      <c r="L47" s="182" t="s">
        <v>2722</v>
      </c>
      <c r="M47" s="182" t="s">
        <v>2834</v>
      </c>
      <c r="N47" s="182" t="s">
        <v>2722</v>
      </c>
      <c r="O47" s="182" t="s">
        <v>2722</v>
      </c>
      <c r="P47" s="182" t="s">
        <v>2834</v>
      </c>
      <c r="Q47" s="182" t="s">
        <v>2722</v>
      </c>
      <c r="R47" s="182" t="s">
        <v>2722</v>
      </c>
      <c r="S47" s="182" t="s">
        <v>2834</v>
      </c>
      <c r="T47" s="182" t="s">
        <v>2722</v>
      </c>
      <c r="U47" s="182" t="s">
        <v>2722</v>
      </c>
      <c r="V47" s="182" t="s">
        <v>2834</v>
      </c>
      <c r="W47" s="182" t="s">
        <v>2722</v>
      </c>
      <c r="X47" s="182" t="s">
        <v>2722</v>
      </c>
      <c r="Y47" s="182" t="s">
        <v>2834</v>
      </c>
      <c r="Z47" s="182" t="s">
        <v>2722</v>
      </c>
      <c r="AA47" s="182" t="s">
        <v>2722</v>
      </c>
      <c r="AB47" s="182" t="s">
        <v>2834</v>
      </c>
      <c r="AC47" s="182" t="s">
        <v>2722</v>
      </c>
      <c r="AD47" s="182" t="s">
        <v>2722</v>
      </c>
      <c r="AE47" s="182" t="s">
        <v>2834</v>
      </c>
      <c r="AF47" s="182" t="s">
        <v>2722</v>
      </c>
      <c r="AG47" s="182" t="s">
        <v>2722</v>
      </c>
      <c r="AH47" s="182" t="s">
        <v>2834</v>
      </c>
      <c r="AI47" s="182" t="s">
        <v>2722</v>
      </c>
      <c r="AJ47" s="182" t="s">
        <v>2722</v>
      </c>
      <c r="AK47" s="182" t="s">
        <v>2834</v>
      </c>
      <c r="AL47" s="182" t="s">
        <v>2722</v>
      </c>
      <c r="AM47" s="182" t="s">
        <v>2722</v>
      </c>
      <c r="AN47" s="182" t="s">
        <v>2834</v>
      </c>
      <c r="AO47" s="182" t="s">
        <v>2722</v>
      </c>
      <c r="AP47" s="182" t="s">
        <v>2722</v>
      </c>
      <c r="AQ47" s="182" t="s">
        <v>2834</v>
      </c>
      <c r="AR47" s="182" t="s">
        <v>2722</v>
      </c>
      <c r="AS47" s="182" t="s">
        <v>2722</v>
      </c>
      <c r="AT47" s="182" t="s">
        <v>2834</v>
      </c>
      <c r="AU47" s="182" t="s">
        <v>2722</v>
      </c>
      <c r="AV47" s="182" t="s">
        <v>2722</v>
      </c>
      <c r="AW47" s="182" t="s">
        <v>2834</v>
      </c>
      <c r="AX47" s="182" t="s">
        <v>2722</v>
      </c>
      <c r="AY47" s="182" t="s">
        <v>2722</v>
      </c>
      <c r="AZ47" s="182" t="s">
        <v>2834</v>
      </c>
      <c r="BA47" s="182" t="s">
        <v>2722</v>
      </c>
      <c r="BB47" s="182" t="s">
        <v>2722</v>
      </c>
      <c r="BC47" s="182" t="s">
        <v>2834</v>
      </c>
      <c r="BD47" s="182" t="s">
        <v>2722</v>
      </c>
      <c r="BE47" s="182" t="s">
        <v>2722</v>
      </c>
      <c r="BF47" s="182" t="s">
        <v>2834</v>
      </c>
      <c r="BG47" s="182" t="s">
        <v>2722</v>
      </c>
      <c r="BH47" s="182" t="s">
        <v>2722</v>
      </c>
      <c r="BI47" s="182" t="s">
        <v>2834</v>
      </c>
      <c r="BJ47" s="182" t="s">
        <v>2722</v>
      </c>
      <c r="BK47" s="182" t="s">
        <v>2722</v>
      </c>
      <c r="BL47" s="182" t="s">
        <v>2834</v>
      </c>
      <c r="BM47" s="182" t="s">
        <v>2722</v>
      </c>
      <c r="BN47" s="182" t="s">
        <v>2722</v>
      </c>
      <c r="BO47" s="182" t="s">
        <v>2834</v>
      </c>
      <c r="BP47" s="182" t="s">
        <v>2722</v>
      </c>
      <c r="BQ47" s="182" t="s">
        <v>2722</v>
      </c>
      <c r="BR47" s="182" t="s">
        <v>2834</v>
      </c>
      <c r="BS47" s="182" t="s">
        <v>2722</v>
      </c>
      <c r="BT47" s="182" t="s">
        <v>2722</v>
      </c>
      <c r="BU47" s="182" t="s">
        <v>2834</v>
      </c>
      <c r="BV47" s="182" t="s">
        <v>2722</v>
      </c>
      <c r="BW47" s="182" t="s">
        <v>2722</v>
      </c>
      <c r="BX47" s="182" t="s">
        <v>2834</v>
      </c>
      <c r="BY47" s="182" t="s">
        <v>2722</v>
      </c>
      <c r="BZ47" s="182" t="s">
        <v>2722</v>
      </c>
      <c r="CA47" s="182" t="s">
        <v>2834</v>
      </c>
      <c r="CB47" s="182" t="s">
        <v>2722</v>
      </c>
      <c r="CC47" s="182" t="s">
        <v>2722</v>
      </c>
      <c r="CD47" s="182" t="s">
        <v>2834</v>
      </c>
      <c r="CE47" s="182" t="s">
        <v>2722</v>
      </c>
      <c r="CF47" s="182" t="s">
        <v>2722</v>
      </c>
      <c r="CG47" s="182" t="s">
        <v>2834</v>
      </c>
      <c r="CH47" s="182" t="s">
        <v>2722</v>
      </c>
      <c r="CI47" s="182" t="s">
        <v>2722</v>
      </c>
      <c r="CJ47" s="182" t="s">
        <v>2834</v>
      </c>
      <c r="CK47" s="182" t="s">
        <v>2722</v>
      </c>
      <c r="CL47" s="182" t="s">
        <v>2722</v>
      </c>
      <c r="CM47" s="182" t="s">
        <v>2834</v>
      </c>
      <c r="CN47" s="182" t="s">
        <v>2722</v>
      </c>
      <c r="CO47" s="182" t="s">
        <v>2722</v>
      </c>
      <c r="CP47" s="182" t="s">
        <v>2834</v>
      </c>
      <c r="CQ47" s="182" t="s">
        <v>2722</v>
      </c>
      <c r="CR47" s="182" t="s">
        <v>2722</v>
      </c>
      <c r="CS47" s="182" t="s">
        <v>2834</v>
      </c>
      <c r="CT47" s="182" t="s">
        <v>2722</v>
      </c>
      <c r="CU47" s="182" t="s">
        <v>2722</v>
      </c>
      <c r="CV47" s="182" t="s">
        <v>2834</v>
      </c>
      <c r="CW47" s="182" t="s">
        <v>2722</v>
      </c>
      <c r="CX47" s="182" t="s">
        <v>2722</v>
      </c>
      <c r="CY47" s="182" t="s">
        <v>2834</v>
      </c>
      <c r="CZ47" s="182" t="s">
        <v>2722</v>
      </c>
      <c r="DA47" s="182" t="s">
        <v>2722</v>
      </c>
      <c r="DB47" s="182" t="s">
        <v>2834</v>
      </c>
      <c r="DC47" s="182" t="s">
        <v>2722</v>
      </c>
      <c r="DD47" s="182" t="s">
        <v>2722</v>
      </c>
      <c r="DE47" s="182" t="s">
        <v>2834</v>
      </c>
      <c r="DF47" s="182" t="s">
        <v>2722</v>
      </c>
      <c r="DG47" s="182" t="s">
        <v>2722</v>
      </c>
      <c r="DH47" s="182" t="s">
        <v>2834</v>
      </c>
      <c r="DI47" s="182" t="s">
        <v>2722</v>
      </c>
      <c r="DJ47" s="182" t="s">
        <v>2722</v>
      </c>
      <c r="DK47" s="182" t="s">
        <v>2834</v>
      </c>
      <c r="DL47" s="182" t="s">
        <v>2722</v>
      </c>
      <c r="DM47" s="182" t="s">
        <v>2722</v>
      </c>
      <c r="DN47" s="182" t="s">
        <v>2834</v>
      </c>
      <c r="DO47" s="182" t="s">
        <v>2722</v>
      </c>
      <c r="DP47" s="182" t="s">
        <v>2722</v>
      </c>
      <c r="DQ47" s="182" t="s">
        <v>2834</v>
      </c>
      <c r="DR47" s="182" t="s">
        <v>2722</v>
      </c>
      <c r="DS47" s="182" t="s">
        <v>2722</v>
      </c>
      <c r="DT47" s="182" t="s">
        <v>2834</v>
      </c>
      <c r="DU47" s="182" t="s">
        <v>2722</v>
      </c>
      <c r="DV47" s="182" t="s">
        <v>2722</v>
      </c>
      <c r="DW47" s="182" t="s">
        <v>2834</v>
      </c>
      <c r="DX47" s="182" t="s">
        <v>2722</v>
      </c>
      <c r="DY47" s="182" t="s">
        <v>2722</v>
      </c>
      <c r="DZ47" s="182" t="s">
        <v>2834</v>
      </c>
      <c r="EA47" s="182" t="s">
        <v>2722</v>
      </c>
      <c r="EB47" s="182" t="s">
        <v>2722</v>
      </c>
      <c r="EC47" s="182" t="s">
        <v>2834</v>
      </c>
      <c r="ED47" s="182" t="s">
        <v>2722</v>
      </c>
      <c r="EE47" s="182" t="s">
        <v>2722</v>
      </c>
      <c r="EF47" s="182" t="s">
        <v>2834</v>
      </c>
      <c r="EG47" s="182" t="s">
        <v>2722</v>
      </c>
      <c r="EH47" s="182" t="s">
        <v>2722</v>
      </c>
      <c r="EI47" s="182" t="s">
        <v>2834</v>
      </c>
      <c r="EJ47" s="182" t="s">
        <v>2722</v>
      </c>
      <c r="EK47" s="182" t="s">
        <v>2722</v>
      </c>
      <c r="EL47" s="182" t="s">
        <v>2834</v>
      </c>
      <c r="EM47" s="182" t="s">
        <v>2722</v>
      </c>
      <c r="EN47" s="182" t="s">
        <v>2722</v>
      </c>
      <c r="EO47" s="182" t="s">
        <v>2834</v>
      </c>
      <c r="EP47" s="182" t="s">
        <v>2722</v>
      </c>
      <c r="EQ47" s="182" t="s">
        <v>2722</v>
      </c>
      <c r="ER47" s="182" t="s">
        <v>2834</v>
      </c>
      <c r="ES47" s="182" t="s">
        <v>2722</v>
      </c>
      <c r="ET47" s="182" t="s">
        <v>2722</v>
      </c>
    </row>
    <row r="48" spans="1:150" x14ac:dyDescent="0.3">
      <c r="A48" s="1"/>
      <c r="B48" s="181" t="s">
        <v>3021</v>
      </c>
      <c r="C48" s="181" t="s">
        <v>105</v>
      </c>
      <c r="D48" s="181" t="s">
        <v>1126</v>
      </c>
      <c r="E48" s="181" t="s">
        <v>3022</v>
      </c>
      <c r="F48" s="181" t="s">
        <v>3023</v>
      </c>
      <c r="G48" s="182" t="s">
        <v>2834</v>
      </c>
      <c r="H48" s="182" t="s">
        <v>910</v>
      </c>
      <c r="I48" s="182" t="s">
        <v>910</v>
      </c>
      <c r="J48" s="182" t="s">
        <v>2834</v>
      </c>
      <c r="K48" s="182" t="s">
        <v>910</v>
      </c>
      <c r="L48" s="182" t="s">
        <v>910</v>
      </c>
      <c r="M48" s="182" t="s">
        <v>2834</v>
      </c>
      <c r="N48" s="182" t="s">
        <v>910</v>
      </c>
      <c r="O48" s="182" t="s">
        <v>910</v>
      </c>
      <c r="P48" s="182" t="s">
        <v>2834</v>
      </c>
      <c r="Q48" s="182" t="s">
        <v>910</v>
      </c>
      <c r="R48" s="182" t="s">
        <v>910</v>
      </c>
      <c r="S48" s="182" t="s">
        <v>2834</v>
      </c>
      <c r="T48" s="182" t="s">
        <v>910</v>
      </c>
      <c r="U48" s="182" t="s">
        <v>910</v>
      </c>
      <c r="V48" s="182" t="s">
        <v>2834</v>
      </c>
      <c r="W48" s="182" t="s">
        <v>910</v>
      </c>
      <c r="X48" s="182" t="s">
        <v>910</v>
      </c>
      <c r="Y48" s="182" t="s">
        <v>2834</v>
      </c>
      <c r="Z48" s="182" t="s">
        <v>910</v>
      </c>
      <c r="AA48" s="182" t="s">
        <v>910</v>
      </c>
      <c r="AB48" s="182" t="s">
        <v>2834</v>
      </c>
      <c r="AC48" s="182" t="s">
        <v>910</v>
      </c>
      <c r="AD48" s="182" t="s">
        <v>910</v>
      </c>
      <c r="AE48" s="182" t="s">
        <v>2834</v>
      </c>
      <c r="AF48" s="182" t="s">
        <v>910</v>
      </c>
      <c r="AG48" s="182" t="s">
        <v>910</v>
      </c>
      <c r="AH48" s="182" t="s">
        <v>2834</v>
      </c>
      <c r="AI48" s="182" t="s">
        <v>910</v>
      </c>
      <c r="AJ48" s="182" t="s">
        <v>910</v>
      </c>
      <c r="AK48" s="182" t="s">
        <v>2834</v>
      </c>
      <c r="AL48" s="182" t="s">
        <v>910</v>
      </c>
      <c r="AM48" s="182" t="s">
        <v>910</v>
      </c>
      <c r="AN48" s="182" t="s">
        <v>2834</v>
      </c>
      <c r="AO48" s="182" t="s">
        <v>910</v>
      </c>
      <c r="AP48" s="182" t="s">
        <v>910</v>
      </c>
      <c r="AQ48" s="182" t="s">
        <v>2834</v>
      </c>
      <c r="AR48" s="182" t="s">
        <v>910</v>
      </c>
      <c r="AS48" s="182" t="s">
        <v>910</v>
      </c>
      <c r="AT48" s="182" t="s">
        <v>2834</v>
      </c>
      <c r="AU48" s="182" t="s">
        <v>910</v>
      </c>
      <c r="AV48" s="182" t="s">
        <v>910</v>
      </c>
      <c r="AW48" s="182" t="s">
        <v>2834</v>
      </c>
      <c r="AX48" s="182" t="s">
        <v>910</v>
      </c>
      <c r="AY48" s="182" t="s">
        <v>910</v>
      </c>
      <c r="AZ48" s="182" t="s">
        <v>2834</v>
      </c>
      <c r="BA48" s="182" t="s">
        <v>910</v>
      </c>
      <c r="BB48" s="182" t="s">
        <v>910</v>
      </c>
      <c r="BC48" s="182" t="s">
        <v>2834</v>
      </c>
      <c r="BD48" s="182" t="s">
        <v>910</v>
      </c>
      <c r="BE48" s="182" t="s">
        <v>910</v>
      </c>
      <c r="BF48" s="182" t="s">
        <v>2834</v>
      </c>
      <c r="BG48" s="182" t="s">
        <v>910</v>
      </c>
      <c r="BH48" s="182" t="s">
        <v>910</v>
      </c>
      <c r="BI48" s="182" t="s">
        <v>2834</v>
      </c>
      <c r="BJ48" s="182" t="s">
        <v>910</v>
      </c>
      <c r="BK48" s="182" t="s">
        <v>910</v>
      </c>
      <c r="BL48" s="182" t="s">
        <v>2834</v>
      </c>
      <c r="BM48" s="182" t="s">
        <v>910</v>
      </c>
      <c r="BN48" s="182" t="s">
        <v>910</v>
      </c>
      <c r="BO48" s="182" t="s">
        <v>2834</v>
      </c>
      <c r="BP48" s="182" t="s">
        <v>910</v>
      </c>
      <c r="BQ48" s="182" t="s">
        <v>910</v>
      </c>
      <c r="BR48" s="182" t="s">
        <v>2834</v>
      </c>
      <c r="BS48" s="182" t="s">
        <v>910</v>
      </c>
      <c r="BT48" s="182" t="s">
        <v>910</v>
      </c>
      <c r="BU48" s="182" t="s">
        <v>2834</v>
      </c>
      <c r="BV48" s="182" t="s">
        <v>910</v>
      </c>
      <c r="BW48" s="182" t="s">
        <v>910</v>
      </c>
      <c r="BX48" s="182" t="s">
        <v>2834</v>
      </c>
      <c r="BY48" s="182" t="s">
        <v>910</v>
      </c>
      <c r="BZ48" s="182" t="s">
        <v>910</v>
      </c>
      <c r="CA48" s="182" t="s">
        <v>2834</v>
      </c>
      <c r="CB48" s="182" t="s">
        <v>910</v>
      </c>
      <c r="CC48" s="182" t="s">
        <v>910</v>
      </c>
      <c r="CD48" s="182" t="s">
        <v>2834</v>
      </c>
      <c r="CE48" s="182" t="s">
        <v>910</v>
      </c>
      <c r="CF48" s="182" t="s">
        <v>910</v>
      </c>
      <c r="CG48" s="182" t="s">
        <v>2834</v>
      </c>
      <c r="CH48" s="182" t="s">
        <v>910</v>
      </c>
      <c r="CI48" s="182" t="s">
        <v>910</v>
      </c>
      <c r="CJ48" s="182" t="s">
        <v>2834</v>
      </c>
      <c r="CK48" s="182" t="s">
        <v>910</v>
      </c>
      <c r="CL48" s="182" t="s">
        <v>910</v>
      </c>
      <c r="CM48" s="182" t="s">
        <v>2834</v>
      </c>
      <c r="CN48" s="182" t="s">
        <v>910</v>
      </c>
      <c r="CO48" s="182" t="s">
        <v>910</v>
      </c>
      <c r="CP48" s="182" t="s">
        <v>2834</v>
      </c>
      <c r="CQ48" s="182" t="s">
        <v>910</v>
      </c>
      <c r="CR48" s="182" t="s">
        <v>910</v>
      </c>
      <c r="CS48" s="182" t="s">
        <v>2834</v>
      </c>
      <c r="CT48" s="182" t="s">
        <v>910</v>
      </c>
      <c r="CU48" s="182" t="s">
        <v>910</v>
      </c>
      <c r="CV48" s="182" t="s">
        <v>2834</v>
      </c>
      <c r="CW48" s="182" t="s">
        <v>910</v>
      </c>
      <c r="CX48" s="182" t="s">
        <v>910</v>
      </c>
      <c r="CY48" s="182" t="s">
        <v>2834</v>
      </c>
      <c r="CZ48" s="182" t="s">
        <v>910</v>
      </c>
      <c r="DA48" s="182" t="s">
        <v>910</v>
      </c>
      <c r="DB48" s="182" t="s">
        <v>2834</v>
      </c>
      <c r="DC48" s="182" t="s">
        <v>910</v>
      </c>
      <c r="DD48" s="182" t="s">
        <v>910</v>
      </c>
      <c r="DE48" s="182" t="s">
        <v>2834</v>
      </c>
      <c r="DF48" s="182" t="s">
        <v>910</v>
      </c>
      <c r="DG48" s="182" t="s">
        <v>910</v>
      </c>
      <c r="DH48" s="182" t="s">
        <v>2834</v>
      </c>
      <c r="DI48" s="182" t="s">
        <v>910</v>
      </c>
      <c r="DJ48" s="182" t="s">
        <v>910</v>
      </c>
      <c r="DK48" s="182" t="s">
        <v>2834</v>
      </c>
      <c r="DL48" s="182" t="s">
        <v>910</v>
      </c>
      <c r="DM48" s="182" t="s">
        <v>910</v>
      </c>
      <c r="DN48" s="182" t="s">
        <v>2834</v>
      </c>
      <c r="DO48" s="182" t="s">
        <v>910</v>
      </c>
      <c r="DP48" s="182" t="s">
        <v>910</v>
      </c>
      <c r="DQ48" s="182" t="s">
        <v>2834</v>
      </c>
      <c r="DR48" s="182" t="s">
        <v>910</v>
      </c>
      <c r="DS48" s="182" t="s">
        <v>910</v>
      </c>
      <c r="DT48" s="182" t="s">
        <v>2834</v>
      </c>
      <c r="DU48" s="182" t="s">
        <v>910</v>
      </c>
      <c r="DV48" s="182" t="s">
        <v>910</v>
      </c>
      <c r="DW48" s="182" t="s">
        <v>2834</v>
      </c>
      <c r="DX48" s="182" t="s">
        <v>910</v>
      </c>
      <c r="DY48" s="182" t="s">
        <v>910</v>
      </c>
      <c r="DZ48" s="182" t="s">
        <v>2834</v>
      </c>
      <c r="EA48" s="182" t="s">
        <v>910</v>
      </c>
      <c r="EB48" s="182" t="s">
        <v>910</v>
      </c>
      <c r="EC48" s="182" t="s">
        <v>2834</v>
      </c>
      <c r="ED48" s="182" t="s">
        <v>910</v>
      </c>
      <c r="EE48" s="182" t="s">
        <v>910</v>
      </c>
      <c r="EF48" s="182" t="s">
        <v>2834</v>
      </c>
      <c r="EG48" s="182" t="s">
        <v>910</v>
      </c>
      <c r="EH48" s="182" t="s">
        <v>910</v>
      </c>
      <c r="EI48" s="182" t="s">
        <v>2834</v>
      </c>
      <c r="EJ48" s="182" t="s">
        <v>910</v>
      </c>
      <c r="EK48" s="182" t="s">
        <v>910</v>
      </c>
      <c r="EL48" s="182" t="s">
        <v>2834</v>
      </c>
      <c r="EM48" s="182" t="s">
        <v>910</v>
      </c>
      <c r="EN48" s="182" t="s">
        <v>910</v>
      </c>
      <c r="EO48" s="182" t="s">
        <v>2834</v>
      </c>
      <c r="EP48" s="182" t="s">
        <v>910</v>
      </c>
      <c r="EQ48" s="182" t="s">
        <v>910</v>
      </c>
      <c r="ER48" s="182" t="s">
        <v>2834</v>
      </c>
      <c r="ES48" s="182" t="s">
        <v>910</v>
      </c>
      <c r="ET48" s="182" t="s">
        <v>910</v>
      </c>
    </row>
    <row r="49" spans="1:150" x14ac:dyDescent="0.3">
      <c r="A49" s="1"/>
      <c r="B49" s="180" t="s">
        <v>3024</v>
      </c>
      <c r="C49" s="180" t="s">
        <v>87</v>
      </c>
      <c r="D49" s="180" t="s">
        <v>965</v>
      </c>
      <c r="E49" s="180" t="s">
        <v>3025</v>
      </c>
      <c r="F49" s="180" t="s">
        <v>3026</v>
      </c>
      <c r="G49" s="180" t="s">
        <v>2834</v>
      </c>
      <c r="H49" s="180" t="s">
        <v>3027</v>
      </c>
      <c r="I49" s="180" t="s">
        <v>3028</v>
      </c>
      <c r="J49" s="180" t="s">
        <v>2834</v>
      </c>
      <c r="K49" s="180" t="s">
        <v>3029</v>
      </c>
      <c r="L49" s="180" t="s">
        <v>3030</v>
      </c>
      <c r="M49" s="180" t="s">
        <v>2834</v>
      </c>
      <c r="N49" s="180" t="s">
        <v>3031</v>
      </c>
      <c r="O49" s="180" t="s">
        <v>3032</v>
      </c>
      <c r="P49" s="180" t="s">
        <v>2834</v>
      </c>
      <c r="Q49" s="180" t="s">
        <v>3033</v>
      </c>
      <c r="R49" s="180" t="s">
        <v>3034</v>
      </c>
      <c r="S49" s="180" t="s">
        <v>2834</v>
      </c>
      <c r="T49" s="180" t="s">
        <v>2722</v>
      </c>
      <c r="U49" s="180" t="s">
        <v>3035</v>
      </c>
      <c r="V49" s="180" t="s">
        <v>2834</v>
      </c>
      <c r="W49" s="180" t="s">
        <v>2722</v>
      </c>
      <c r="X49" s="180" t="s">
        <v>3036</v>
      </c>
      <c r="Y49" s="180" t="s">
        <v>2834</v>
      </c>
      <c r="Z49" s="180" t="s">
        <v>3037</v>
      </c>
      <c r="AA49" s="180" t="s">
        <v>3038</v>
      </c>
      <c r="AB49" s="180" t="s">
        <v>2834</v>
      </c>
      <c r="AC49" s="180" t="s">
        <v>3039</v>
      </c>
      <c r="AD49" s="180" t="s">
        <v>3040</v>
      </c>
      <c r="AE49" s="180" t="s">
        <v>2834</v>
      </c>
      <c r="AF49" s="180" t="s">
        <v>3041</v>
      </c>
      <c r="AG49" s="180" t="s">
        <v>3042</v>
      </c>
      <c r="AH49" s="180" t="s">
        <v>2834</v>
      </c>
      <c r="AI49" s="180" t="s">
        <v>3043</v>
      </c>
      <c r="AJ49" s="180" t="s">
        <v>2722</v>
      </c>
      <c r="AK49" s="180" t="s">
        <v>2834</v>
      </c>
      <c r="AL49" s="180" t="s">
        <v>3044</v>
      </c>
      <c r="AM49" s="180" t="s">
        <v>3045</v>
      </c>
      <c r="AN49" s="180" t="s">
        <v>2834</v>
      </c>
      <c r="AO49" s="180" t="s">
        <v>3027</v>
      </c>
      <c r="AP49" s="180" t="s">
        <v>2722</v>
      </c>
      <c r="AQ49" s="180" t="s">
        <v>2834</v>
      </c>
      <c r="AR49" s="180" t="s">
        <v>3046</v>
      </c>
      <c r="AS49" s="180" t="s">
        <v>2893</v>
      </c>
      <c r="AT49" s="180" t="s">
        <v>2834</v>
      </c>
      <c r="AU49" s="180" t="s">
        <v>3027</v>
      </c>
      <c r="AV49" s="180" t="s">
        <v>3047</v>
      </c>
      <c r="AW49" s="180" t="s">
        <v>2834</v>
      </c>
      <c r="AX49" s="180" t="s">
        <v>3048</v>
      </c>
      <c r="AY49" s="180" t="s">
        <v>3049</v>
      </c>
      <c r="AZ49" s="180" t="s">
        <v>2834</v>
      </c>
      <c r="BA49" s="180" t="s">
        <v>3050</v>
      </c>
      <c r="BB49" s="180" t="s">
        <v>3051</v>
      </c>
      <c r="BC49" s="180" t="s">
        <v>2834</v>
      </c>
      <c r="BD49" s="180" t="s">
        <v>3052</v>
      </c>
      <c r="BE49" s="180" t="s">
        <v>3053</v>
      </c>
      <c r="BF49" s="180" t="s">
        <v>2834</v>
      </c>
      <c r="BG49" s="180" t="s">
        <v>3054</v>
      </c>
      <c r="BH49" s="180" t="s">
        <v>3055</v>
      </c>
      <c r="BI49" s="180" t="s">
        <v>2834</v>
      </c>
      <c r="BJ49" s="180" t="s">
        <v>3056</v>
      </c>
      <c r="BK49" s="180" t="s">
        <v>3057</v>
      </c>
      <c r="BL49" s="180" t="s">
        <v>2834</v>
      </c>
      <c r="BM49" s="180" t="s">
        <v>3058</v>
      </c>
      <c r="BN49" s="180" t="s">
        <v>3059</v>
      </c>
      <c r="BO49" s="180" t="s">
        <v>2834</v>
      </c>
      <c r="BP49" s="180" t="s">
        <v>3060</v>
      </c>
      <c r="BQ49" s="180" t="s">
        <v>3061</v>
      </c>
      <c r="BR49" s="180" t="s">
        <v>2834</v>
      </c>
      <c r="BS49" s="180" t="s">
        <v>3062</v>
      </c>
      <c r="BT49" s="180" t="s">
        <v>3061</v>
      </c>
      <c r="BU49" s="180" t="s">
        <v>2834</v>
      </c>
      <c r="BV49" s="180" t="s">
        <v>3063</v>
      </c>
      <c r="BW49" s="180" t="s">
        <v>3064</v>
      </c>
      <c r="BX49" s="180" t="s">
        <v>2834</v>
      </c>
      <c r="BY49" s="180" t="s">
        <v>3065</v>
      </c>
      <c r="BZ49" s="180" t="s">
        <v>3066</v>
      </c>
      <c r="CA49" s="180" t="s">
        <v>2834</v>
      </c>
      <c r="CB49" s="180" t="s">
        <v>3067</v>
      </c>
      <c r="CC49" s="180" t="s">
        <v>3068</v>
      </c>
      <c r="CD49" s="180" t="s">
        <v>2834</v>
      </c>
      <c r="CE49" s="180" t="s">
        <v>3069</v>
      </c>
      <c r="CF49" s="180" t="s">
        <v>2722</v>
      </c>
      <c r="CG49" s="180" t="s">
        <v>2834</v>
      </c>
      <c r="CH49" s="180" t="s">
        <v>3070</v>
      </c>
      <c r="CI49" s="180" t="s">
        <v>3068</v>
      </c>
      <c r="CJ49" s="180" t="s">
        <v>2834</v>
      </c>
      <c r="CK49" s="180" t="s">
        <v>3071</v>
      </c>
      <c r="CL49" s="180" t="s">
        <v>3068</v>
      </c>
      <c r="CM49" s="180" t="s">
        <v>2834</v>
      </c>
      <c r="CN49" s="180" t="s">
        <v>2722</v>
      </c>
      <c r="CO49" s="180" t="s">
        <v>3072</v>
      </c>
      <c r="CP49" s="180" t="s">
        <v>2834</v>
      </c>
      <c r="CQ49" s="180" t="s">
        <v>2722</v>
      </c>
      <c r="CR49" s="180" t="s">
        <v>3073</v>
      </c>
      <c r="CS49" s="180" t="s">
        <v>2834</v>
      </c>
      <c r="CT49" s="180" t="s">
        <v>3074</v>
      </c>
      <c r="CU49" s="180" t="s">
        <v>3075</v>
      </c>
      <c r="CV49" s="180" t="s">
        <v>2834</v>
      </c>
      <c r="CW49" s="180" t="s">
        <v>3076</v>
      </c>
      <c r="CX49" s="180" t="s">
        <v>3077</v>
      </c>
      <c r="CY49" s="180" t="s">
        <v>2834</v>
      </c>
      <c r="CZ49" s="180" t="s">
        <v>3078</v>
      </c>
      <c r="DA49" s="180" t="s">
        <v>3066</v>
      </c>
      <c r="DB49" s="180" t="s">
        <v>2834</v>
      </c>
      <c r="DC49" s="180" t="s">
        <v>3079</v>
      </c>
      <c r="DD49" s="180" t="s">
        <v>3080</v>
      </c>
      <c r="DE49" s="180" t="s">
        <v>2834</v>
      </c>
      <c r="DF49" s="180" t="s">
        <v>3081</v>
      </c>
      <c r="DG49" s="180" t="s">
        <v>2722</v>
      </c>
      <c r="DH49" s="180" t="s">
        <v>2834</v>
      </c>
      <c r="DI49" s="180" t="s">
        <v>2722</v>
      </c>
      <c r="DJ49" s="180" t="s">
        <v>3082</v>
      </c>
      <c r="DK49" s="180" t="s">
        <v>2834</v>
      </c>
      <c r="DL49" s="180" t="s">
        <v>3083</v>
      </c>
      <c r="DM49" s="180" t="s">
        <v>2722</v>
      </c>
      <c r="DN49" s="180" t="s">
        <v>2834</v>
      </c>
      <c r="DO49" s="180" t="s">
        <v>2722</v>
      </c>
      <c r="DP49" s="180" t="s">
        <v>3084</v>
      </c>
      <c r="DQ49" s="180" t="s">
        <v>2834</v>
      </c>
      <c r="DR49" s="180" t="s">
        <v>3027</v>
      </c>
      <c r="DS49" s="180" t="s">
        <v>3085</v>
      </c>
      <c r="DT49" s="180" t="s">
        <v>2834</v>
      </c>
      <c r="DU49" s="180" t="s">
        <v>2722</v>
      </c>
      <c r="DV49" s="180" t="s">
        <v>3086</v>
      </c>
      <c r="DW49" s="180" t="s">
        <v>2834</v>
      </c>
      <c r="DX49" s="180" t="s">
        <v>3087</v>
      </c>
      <c r="DY49" s="180" t="s">
        <v>2722</v>
      </c>
      <c r="DZ49" s="180" t="s">
        <v>2834</v>
      </c>
      <c r="EA49" s="180" t="s">
        <v>3088</v>
      </c>
      <c r="EB49" s="180" t="s">
        <v>3089</v>
      </c>
      <c r="EC49" s="180" t="s">
        <v>2834</v>
      </c>
      <c r="ED49" s="180" t="s">
        <v>3090</v>
      </c>
      <c r="EE49" s="180" t="s">
        <v>3091</v>
      </c>
      <c r="EF49" s="180" t="s">
        <v>2834</v>
      </c>
      <c r="EG49" s="180" t="s">
        <v>3092</v>
      </c>
      <c r="EH49" s="180" t="s">
        <v>3093</v>
      </c>
      <c r="EI49" s="180" t="s">
        <v>2834</v>
      </c>
      <c r="EJ49" s="180" t="s">
        <v>3094</v>
      </c>
      <c r="EK49" s="180" t="s">
        <v>2722</v>
      </c>
      <c r="EL49" s="180" t="s">
        <v>2834</v>
      </c>
      <c r="EM49" s="180" t="s">
        <v>2722</v>
      </c>
      <c r="EN49" s="180" t="s">
        <v>3095</v>
      </c>
      <c r="EO49" s="180" t="s">
        <v>2834</v>
      </c>
      <c r="EP49" s="180" t="s">
        <v>3096</v>
      </c>
      <c r="EQ49" s="180" t="s">
        <v>3097</v>
      </c>
      <c r="ER49" s="180" t="s">
        <v>2834</v>
      </c>
      <c r="ES49" s="180" t="s">
        <v>3098</v>
      </c>
      <c r="ET49" s="180" t="s">
        <v>3099</v>
      </c>
    </row>
    <row r="50" spans="1:150" x14ac:dyDescent="0.3">
      <c r="A50" s="1"/>
      <c r="B50" s="181" t="s">
        <v>3100</v>
      </c>
      <c r="C50" s="181" t="s">
        <v>87</v>
      </c>
      <c r="D50" s="181" t="s">
        <v>965</v>
      </c>
      <c r="E50" s="181" t="s">
        <v>3101</v>
      </c>
      <c r="F50" s="181" t="s">
        <v>3102</v>
      </c>
      <c r="G50" s="182" t="s">
        <v>2834</v>
      </c>
      <c r="H50" s="182" t="s">
        <v>3103</v>
      </c>
      <c r="I50" s="182" t="s">
        <v>2722</v>
      </c>
      <c r="J50" s="182" t="s">
        <v>2834</v>
      </c>
      <c r="K50" s="182" t="s">
        <v>3104</v>
      </c>
      <c r="L50" s="182" t="s">
        <v>2722</v>
      </c>
      <c r="M50" s="182" t="s">
        <v>2834</v>
      </c>
      <c r="N50" s="182" t="s">
        <v>3104</v>
      </c>
      <c r="O50" s="182" t="s">
        <v>2722</v>
      </c>
      <c r="P50" s="182" t="s">
        <v>2834</v>
      </c>
      <c r="Q50" s="182" t="s">
        <v>3104</v>
      </c>
      <c r="R50" s="182" t="s">
        <v>2722</v>
      </c>
      <c r="S50" s="182" t="s">
        <v>2834</v>
      </c>
      <c r="T50" s="182" t="s">
        <v>2722</v>
      </c>
      <c r="U50" s="182" t="s">
        <v>2722</v>
      </c>
      <c r="V50" s="182" t="s">
        <v>2834</v>
      </c>
      <c r="W50" s="182" t="s">
        <v>2722</v>
      </c>
      <c r="X50" s="182" t="s">
        <v>3105</v>
      </c>
      <c r="Y50" s="182" t="s">
        <v>2834</v>
      </c>
      <c r="Z50" s="182" t="s">
        <v>3106</v>
      </c>
      <c r="AA50" s="182" t="s">
        <v>3107</v>
      </c>
      <c r="AB50" s="182" t="s">
        <v>2834</v>
      </c>
      <c r="AC50" s="182" t="s">
        <v>3108</v>
      </c>
      <c r="AD50" s="182" t="s">
        <v>3109</v>
      </c>
      <c r="AE50" s="182" t="s">
        <v>2834</v>
      </c>
      <c r="AF50" s="182" t="s">
        <v>2722</v>
      </c>
      <c r="AG50" s="182" t="s">
        <v>3042</v>
      </c>
      <c r="AH50" s="182" t="s">
        <v>2834</v>
      </c>
      <c r="AI50" s="182" t="s">
        <v>3110</v>
      </c>
      <c r="AJ50" s="182" t="s">
        <v>2722</v>
      </c>
      <c r="AK50" s="182" t="s">
        <v>2834</v>
      </c>
      <c r="AL50" s="182" t="s">
        <v>2722</v>
      </c>
      <c r="AM50" s="182" t="s">
        <v>3045</v>
      </c>
      <c r="AN50" s="182" t="s">
        <v>2834</v>
      </c>
      <c r="AO50" s="182" t="s">
        <v>3111</v>
      </c>
      <c r="AP50" s="182" t="s">
        <v>2722</v>
      </c>
      <c r="AQ50" s="182" t="s">
        <v>2834</v>
      </c>
      <c r="AR50" s="182" t="s">
        <v>2722</v>
      </c>
      <c r="AS50" s="182" t="s">
        <v>2722</v>
      </c>
      <c r="AT50" s="182" t="s">
        <v>2834</v>
      </c>
      <c r="AU50" s="182" t="s">
        <v>3111</v>
      </c>
      <c r="AV50" s="182" t="s">
        <v>2722</v>
      </c>
      <c r="AW50" s="182" t="s">
        <v>2834</v>
      </c>
      <c r="AX50" s="182" t="s">
        <v>3112</v>
      </c>
      <c r="AY50" s="182" t="s">
        <v>2722</v>
      </c>
      <c r="AZ50" s="182" t="s">
        <v>2834</v>
      </c>
      <c r="BA50" s="182" t="s">
        <v>3050</v>
      </c>
      <c r="BB50" s="182" t="s">
        <v>3113</v>
      </c>
      <c r="BC50" s="182" t="s">
        <v>2834</v>
      </c>
      <c r="BD50" s="182" t="s">
        <v>3052</v>
      </c>
      <c r="BE50" s="182" t="s">
        <v>3114</v>
      </c>
      <c r="BF50" s="182" t="s">
        <v>2834</v>
      </c>
      <c r="BG50" s="182" t="s">
        <v>3054</v>
      </c>
      <c r="BH50" s="182" t="s">
        <v>3115</v>
      </c>
      <c r="BI50" s="182" t="s">
        <v>2834</v>
      </c>
      <c r="BJ50" s="182" t="s">
        <v>3056</v>
      </c>
      <c r="BK50" s="182" t="s">
        <v>3116</v>
      </c>
      <c r="BL50" s="182" t="s">
        <v>2834</v>
      </c>
      <c r="BM50" s="182" t="s">
        <v>3058</v>
      </c>
      <c r="BN50" s="182" t="s">
        <v>2722</v>
      </c>
      <c r="BO50" s="182" t="s">
        <v>2834</v>
      </c>
      <c r="BP50" s="182" t="s">
        <v>3117</v>
      </c>
      <c r="BQ50" s="182" t="s">
        <v>2722</v>
      </c>
      <c r="BR50" s="182" t="s">
        <v>2834</v>
      </c>
      <c r="BS50" s="182" t="s">
        <v>3118</v>
      </c>
      <c r="BT50" s="182" t="s">
        <v>2722</v>
      </c>
      <c r="BU50" s="182" t="s">
        <v>2834</v>
      </c>
      <c r="BV50" s="182" t="s">
        <v>3119</v>
      </c>
      <c r="BW50" s="182" t="s">
        <v>3120</v>
      </c>
      <c r="BX50" s="182" t="s">
        <v>2834</v>
      </c>
      <c r="BY50" s="182" t="s">
        <v>2722</v>
      </c>
      <c r="BZ50" s="182" t="s">
        <v>3121</v>
      </c>
      <c r="CA50" s="182" t="s">
        <v>2834</v>
      </c>
      <c r="CB50" s="182" t="s">
        <v>2722</v>
      </c>
      <c r="CC50" s="182" t="s">
        <v>3122</v>
      </c>
      <c r="CD50" s="182" t="s">
        <v>2834</v>
      </c>
      <c r="CE50" s="182" t="s">
        <v>2722</v>
      </c>
      <c r="CF50" s="182" t="s">
        <v>2722</v>
      </c>
      <c r="CG50" s="182" t="s">
        <v>2834</v>
      </c>
      <c r="CH50" s="182" t="s">
        <v>3123</v>
      </c>
      <c r="CI50" s="182" t="s">
        <v>3124</v>
      </c>
      <c r="CJ50" s="182" t="s">
        <v>2834</v>
      </c>
      <c r="CK50" s="182" t="s">
        <v>3071</v>
      </c>
      <c r="CL50" s="182" t="s">
        <v>2722</v>
      </c>
      <c r="CM50" s="182" t="s">
        <v>2834</v>
      </c>
      <c r="CN50" s="182" t="s">
        <v>2722</v>
      </c>
      <c r="CO50" s="182" t="s">
        <v>3125</v>
      </c>
      <c r="CP50" s="182" t="s">
        <v>2834</v>
      </c>
      <c r="CQ50" s="182" t="s">
        <v>2722</v>
      </c>
      <c r="CR50" s="182" t="s">
        <v>3126</v>
      </c>
      <c r="CS50" s="182" t="s">
        <v>2834</v>
      </c>
      <c r="CT50" s="182" t="s">
        <v>3127</v>
      </c>
      <c r="CU50" s="182" t="s">
        <v>3128</v>
      </c>
      <c r="CV50" s="182" t="s">
        <v>2834</v>
      </c>
      <c r="CW50" s="182" t="s">
        <v>3129</v>
      </c>
      <c r="CX50" s="182" t="s">
        <v>3130</v>
      </c>
      <c r="CY50" s="182" t="s">
        <v>2834</v>
      </c>
      <c r="CZ50" s="182" t="s">
        <v>2722</v>
      </c>
      <c r="DA50" s="182" t="s">
        <v>3122</v>
      </c>
      <c r="DB50" s="182" t="s">
        <v>2834</v>
      </c>
      <c r="DC50" s="182" t="s">
        <v>2722</v>
      </c>
      <c r="DD50" s="182" t="s">
        <v>3080</v>
      </c>
      <c r="DE50" s="182" t="s">
        <v>2834</v>
      </c>
      <c r="DF50" s="182" t="s">
        <v>2722</v>
      </c>
      <c r="DG50" s="182" t="s">
        <v>2722</v>
      </c>
      <c r="DH50" s="182" t="s">
        <v>2834</v>
      </c>
      <c r="DI50" s="182" t="s">
        <v>2722</v>
      </c>
      <c r="DJ50" s="182" t="s">
        <v>3131</v>
      </c>
      <c r="DK50" s="182" t="s">
        <v>2834</v>
      </c>
      <c r="DL50" s="182" t="s">
        <v>3132</v>
      </c>
      <c r="DM50" s="182" t="s">
        <v>2722</v>
      </c>
      <c r="DN50" s="182" t="s">
        <v>2834</v>
      </c>
      <c r="DO50" s="182" t="s">
        <v>2722</v>
      </c>
      <c r="DP50" s="182" t="s">
        <v>2722</v>
      </c>
      <c r="DQ50" s="182" t="s">
        <v>2834</v>
      </c>
      <c r="DR50" s="182" t="s">
        <v>3111</v>
      </c>
      <c r="DS50" s="182" t="s">
        <v>2722</v>
      </c>
      <c r="DT50" s="182" t="s">
        <v>2834</v>
      </c>
      <c r="DU50" s="182" t="s">
        <v>2722</v>
      </c>
      <c r="DV50" s="182" t="s">
        <v>2722</v>
      </c>
      <c r="DW50" s="182" t="s">
        <v>2834</v>
      </c>
      <c r="DX50" s="182" t="s">
        <v>3133</v>
      </c>
      <c r="DY50" s="182" t="s">
        <v>2722</v>
      </c>
      <c r="DZ50" s="182" t="s">
        <v>2834</v>
      </c>
      <c r="EA50" s="182" t="s">
        <v>3134</v>
      </c>
      <c r="EB50" s="182" t="s">
        <v>2722</v>
      </c>
      <c r="EC50" s="182" t="s">
        <v>2834</v>
      </c>
      <c r="ED50" s="182" t="s">
        <v>2722</v>
      </c>
      <c r="EE50" s="182" t="s">
        <v>3091</v>
      </c>
      <c r="EF50" s="182" t="s">
        <v>2834</v>
      </c>
      <c r="EG50" s="182" t="s">
        <v>2722</v>
      </c>
      <c r="EH50" s="182" t="s">
        <v>3093</v>
      </c>
      <c r="EI50" s="182" t="s">
        <v>2834</v>
      </c>
      <c r="EJ50" s="182" t="s">
        <v>3135</v>
      </c>
      <c r="EK50" s="182" t="s">
        <v>2722</v>
      </c>
      <c r="EL50" s="182" t="s">
        <v>2834</v>
      </c>
      <c r="EM50" s="182" t="s">
        <v>2722</v>
      </c>
      <c r="EN50" s="182" t="s">
        <v>3136</v>
      </c>
      <c r="EO50" s="182" t="s">
        <v>2834</v>
      </c>
      <c r="EP50" s="182" t="s">
        <v>2722</v>
      </c>
      <c r="EQ50" s="182" t="s">
        <v>3137</v>
      </c>
      <c r="ER50" s="182" t="s">
        <v>2834</v>
      </c>
      <c r="ES50" s="182" t="s">
        <v>3098</v>
      </c>
      <c r="ET50" s="182" t="s">
        <v>2722</v>
      </c>
    </row>
    <row r="51" spans="1:150" x14ac:dyDescent="0.3">
      <c r="A51" s="1"/>
      <c r="B51" s="181" t="s">
        <v>3138</v>
      </c>
      <c r="C51" s="181" t="s">
        <v>87</v>
      </c>
      <c r="D51" s="181" t="s">
        <v>965</v>
      </c>
      <c r="E51" s="181" t="s">
        <v>3139</v>
      </c>
      <c r="F51" s="181" t="s">
        <v>3140</v>
      </c>
      <c r="G51" s="182" t="s">
        <v>2834</v>
      </c>
      <c r="H51" s="182" t="s">
        <v>2722</v>
      </c>
      <c r="I51" s="182" t="s">
        <v>2722</v>
      </c>
      <c r="J51" s="182" t="s">
        <v>2834</v>
      </c>
      <c r="K51" s="182" t="s">
        <v>2722</v>
      </c>
      <c r="L51" s="182" t="s">
        <v>2722</v>
      </c>
      <c r="M51" s="182" t="s">
        <v>2834</v>
      </c>
      <c r="N51" s="182" t="s">
        <v>2722</v>
      </c>
      <c r="O51" s="182" t="s">
        <v>2722</v>
      </c>
      <c r="P51" s="182" t="s">
        <v>2834</v>
      </c>
      <c r="Q51" s="182" t="s">
        <v>2722</v>
      </c>
      <c r="R51" s="182" t="s">
        <v>2722</v>
      </c>
      <c r="S51" s="182" t="s">
        <v>2834</v>
      </c>
      <c r="T51" s="182" t="s">
        <v>2722</v>
      </c>
      <c r="U51" s="182" t="s">
        <v>2722</v>
      </c>
      <c r="V51" s="182" t="s">
        <v>2834</v>
      </c>
      <c r="W51" s="182" t="s">
        <v>2722</v>
      </c>
      <c r="X51" s="182" t="s">
        <v>2722</v>
      </c>
      <c r="Y51" s="182" t="s">
        <v>2834</v>
      </c>
      <c r="Z51" s="182" t="s">
        <v>2722</v>
      </c>
      <c r="AA51" s="182" t="s">
        <v>2722</v>
      </c>
      <c r="AB51" s="182" t="s">
        <v>2834</v>
      </c>
      <c r="AC51" s="182" t="s">
        <v>2722</v>
      </c>
      <c r="AD51" s="182" t="s">
        <v>2722</v>
      </c>
      <c r="AE51" s="182" t="s">
        <v>2834</v>
      </c>
      <c r="AF51" s="182" t="s">
        <v>2722</v>
      </c>
      <c r="AG51" s="182" t="s">
        <v>2722</v>
      </c>
      <c r="AH51" s="182" t="s">
        <v>2834</v>
      </c>
      <c r="AI51" s="182" t="s">
        <v>2722</v>
      </c>
      <c r="AJ51" s="182" t="s">
        <v>2722</v>
      </c>
      <c r="AK51" s="182" t="s">
        <v>2834</v>
      </c>
      <c r="AL51" s="182" t="s">
        <v>2722</v>
      </c>
      <c r="AM51" s="182" t="s">
        <v>2722</v>
      </c>
      <c r="AN51" s="182" t="s">
        <v>2834</v>
      </c>
      <c r="AO51" s="182" t="s">
        <v>2722</v>
      </c>
      <c r="AP51" s="182" t="s">
        <v>2722</v>
      </c>
      <c r="AQ51" s="182" t="s">
        <v>2834</v>
      </c>
      <c r="AR51" s="182" t="s">
        <v>2722</v>
      </c>
      <c r="AS51" s="182" t="s">
        <v>2722</v>
      </c>
      <c r="AT51" s="182" t="s">
        <v>2834</v>
      </c>
      <c r="AU51" s="182" t="s">
        <v>2722</v>
      </c>
      <c r="AV51" s="182" t="s">
        <v>2722</v>
      </c>
      <c r="AW51" s="182" t="s">
        <v>2834</v>
      </c>
      <c r="AX51" s="182" t="s">
        <v>2722</v>
      </c>
      <c r="AY51" s="182" t="s">
        <v>2722</v>
      </c>
      <c r="AZ51" s="182" t="s">
        <v>2834</v>
      </c>
      <c r="BA51" s="182" t="s">
        <v>2722</v>
      </c>
      <c r="BB51" s="182" t="s">
        <v>2722</v>
      </c>
      <c r="BC51" s="182" t="s">
        <v>2834</v>
      </c>
      <c r="BD51" s="182" t="s">
        <v>2722</v>
      </c>
      <c r="BE51" s="182" t="s">
        <v>2722</v>
      </c>
      <c r="BF51" s="182" t="s">
        <v>2834</v>
      </c>
      <c r="BG51" s="182" t="s">
        <v>2722</v>
      </c>
      <c r="BH51" s="182" t="s">
        <v>2722</v>
      </c>
      <c r="BI51" s="182" t="s">
        <v>2834</v>
      </c>
      <c r="BJ51" s="182" t="s">
        <v>2722</v>
      </c>
      <c r="BK51" s="182" t="s">
        <v>2722</v>
      </c>
      <c r="BL51" s="182" t="s">
        <v>2834</v>
      </c>
      <c r="BM51" s="182" t="s">
        <v>2722</v>
      </c>
      <c r="BN51" s="182" t="s">
        <v>2722</v>
      </c>
      <c r="BO51" s="182" t="s">
        <v>2834</v>
      </c>
      <c r="BP51" s="182" t="s">
        <v>2722</v>
      </c>
      <c r="BQ51" s="182" t="s">
        <v>3061</v>
      </c>
      <c r="BR51" s="182" t="s">
        <v>2834</v>
      </c>
      <c r="BS51" s="182" t="s">
        <v>3118</v>
      </c>
      <c r="BT51" s="182" t="s">
        <v>2722</v>
      </c>
      <c r="BU51" s="182" t="s">
        <v>2834</v>
      </c>
      <c r="BV51" s="182" t="s">
        <v>2722</v>
      </c>
      <c r="BW51" s="182" t="s">
        <v>3141</v>
      </c>
      <c r="BX51" s="182" t="s">
        <v>2834</v>
      </c>
      <c r="BY51" s="182" t="s">
        <v>3065</v>
      </c>
      <c r="BZ51" s="182" t="s">
        <v>2722</v>
      </c>
      <c r="CA51" s="182" t="s">
        <v>2834</v>
      </c>
      <c r="CB51" s="182" t="s">
        <v>3142</v>
      </c>
      <c r="CC51" s="182" t="s">
        <v>3143</v>
      </c>
      <c r="CD51" s="182" t="s">
        <v>2834</v>
      </c>
      <c r="CE51" s="182" t="s">
        <v>3144</v>
      </c>
      <c r="CF51" s="182" t="s">
        <v>2722</v>
      </c>
      <c r="CG51" s="182" t="s">
        <v>2834</v>
      </c>
      <c r="CH51" s="182" t="s">
        <v>2722</v>
      </c>
      <c r="CI51" s="182" t="s">
        <v>3145</v>
      </c>
      <c r="CJ51" s="182" t="s">
        <v>2834</v>
      </c>
      <c r="CK51" s="182" t="s">
        <v>2722</v>
      </c>
      <c r="CL51" s="182" t="s">
        <v>3146</v>
      </c>
      <c r="CM51" s="182" t="s">
        <v>2834</v>
      </c>
      <c r="CN51" s="182" t="s">
        <v>2722</v>
      </c>
      <c r="CO51" s="182" t="s">
        <v>2722</v>
      </c>
      <c r="CP51" s="182" t="s">
        <v>2834</v>
      </c>
      <c r="CQ51" s="182" t="s">
        <v>2722</v>
      </c>
      <c r="CR51" s="182" t="s">
        <v>2722</v>
      </c>
      <c r="CS51" s="182" t="s">
        <v>2834</v>
      </c>
      <c r="CT51" s="182" t="s">
        <v>2722</v>
      </c>
      <c r="CU51" s="182" t="s">
        <v>2722</v>
      </c>
      <c r="CV51" s="182" t="s">
        <v>2834</v>
      </c>
      <c r="CW51" s="182" t="s">
        <v>2722</v>
      </c>
      <c r="CX51" s="182" t="s">
        <v>2722</v>
      </c>
      <c r="CY51" s="182" t="s">
        <v>2834</v>
      </c>
      <c r="CZ51" s="182" t="s">
        <v>2722</v>
      </c>
      <c r="DA51" s="182" t="s">
        <v>2722</v>
      </c>
      <c r="DB51" s="182" t="s">
        <v>2834</v>
      </c>
      <c r="DC51" s="182" t="s">
        <v>2722</v>
      </c>
      <c r="DD51" s="182" t="s">
        <v>2722</v>
      </c>
      <c r="DE51" s="182" t="s">
        <v>2834</v>
      </c>
      <c r="DF51" s="182" t="s">
        <v>2722</v>
      </c>
      <c r="DG51" s="182" t="s">
        <v>2722</v>
      </c>
      <c r="DH51" s="182" t="s">
        <v>2834</v>
      </c>
      <c r="DI51" s="182" t="s">
        <v>2722</v>
      </c>
      <c r="DJ51" s="182" t="s">
        <v>2722</v>
      </c>
      <c r="DK51" s="182" t="s">
        <v>2834</v>
      </c>
      <c r="DL51" s="182" t="s">
        <v>2722</v>
      </c>
      <c r="DM51" s="182" t="s">
        <v>2722</v>
      </c>
      <c r="DN51" s="182" t="s">
        <v>2834</v>
      </c>
      <c r="DO51" s="182" t="s">
        <v>2722</v>
      </c>
      <c r="DP51" s="182" t="s">
        <v>2722</v>
      </c>
      <c r="DQ51" s="182" t="s">
        <v>2834</v>
      </c>
      <c r="DR51" s="182" t="s">
        <v>2722</v>
      </c>
      <c r="DS51" s="182" t="s">
        <v>2722</v>
      </c>
      <c r="DT51" s="182" t="s">
        <v>2834</v>
      </c>
      <c r="DU51" s="182" t="s">
        <v>2722</v>
      </c>
      <c r="DV51" s="182" t="s">
        <v>2722</v>
      </c>
      <c r="DW51" s="182" t="s">
        <v>2834</v>
      </c>
      <c r="DX51" s="182" t="s">
        <v>2722</v>
      </c>
      <c r="DY51" s="182" t="s">
        <v>2722</v>
      </c>
      <c r="DZ51" s="182" t="s">
        <v>2834</v>
      </c>
      <c r="EA51" s="182" t="s">
        <v>2722</v>
      </c>
      <c r="EB51" s="182" t="s">
        <v>2722</v>
      </c>
      <c r="EC51" s="182" t="s">
        <v>2834</v>
      </c>
      <c r="ED51" s="182" t="s">
        <v>2722</v>
      </c>
      <c r="EE51" s="182" t="s">
        <v>2722</v>
      </c>
      <c r="EF51" s="182" t="s">
        <v>2834</v>
      </c>
      <c r="EG51" s="182" t="s">
        <v>2722</v>
      </c>
      <c r="EH51" s="182" t="s">
        <v>2722</v>
      </c>
      <c r="EI51" s="182" t="s">
        <v>2834</v>
      </c>
      <c r="EJ51" s="182" t="s">
        <v>2722</v>
      </c>
      <c r="EK51" s="182" t="s">
        <v>2722</v>
      </c>
      <c r="EL51" s="182" t="s">
        <v>2834</v>
      </c>
      <c r="EM51" s="182" t="s">
        <v>2722</v>
      </c>
      <c r="EN51" s="182" t="s">
        <v>2722</v>
      </c>
      <c r="EO51" s="182" t="s">
        <v>2834</v>
      </c>
      <c r="EP51" s="182" t="s">
        <v>2722</v>
      </c>
      <c r="EQ51" s="182" t="s">
        <v>2722</v>
      </c>
      <c r="ER51" s="182" t="s">
        <v>2834</v>
      </c>
      <c r="ES51" s="182" t="s">
        <v>2722</v>
      </c>
      <c r="ET51" s="182" t="s">
        <v>2722</v>
      </c>
    </row>
    <row r="52" spans="1:150" x14ac:dyDescent="0.3">
      <c r="A52" s="1"/>
      <c r="B52" s="181" t="s">
        <v>3147</v>
      </c>
      <c r="C52" s="181" t="s">
        <v>87</v>
      </c>
      <c r="D52" s="181" t="s">
        <v>965</v>
      </c>
      <c r="E52" s="181" t="s">
        <v>3148</v>
      </c>
      <c r="F52" s="181" t="s">
        <v>3149</v>
      </c>
      <c r="G52" s="182" t="s">
        <v>2834</v>
      </c>
      <c r="H52" s="182" t="s">
        <v>3150</v>
      </c>
      <c r="I52" s="182" t="s">
        <v>2893</v>
      </c>
      <c r="J52" s="182" t="s">
        <v>2834</v>
      </c>
      <c r="K52" s="182" t="s">
        <v>3151</v>
      </c>
      <c r="L52" s="182" t="s">
        <v>3152</v>
      </c>
      <c r="M52" s="182" t="s">
        <v>2834</v>
      </c>
      <c r="N52" s="182" t="s">
        <v>3153</v>
      </c>
      <c r="O52" s="182" t="s">
        <v>3154</v>
      </c>
      <c r="P52" s="182" t="s">
        <v>2834</v>
      </c>
      <c r="Q52" s="182" t="s">
        <v>3155</v>
      </c>
      <c r="R52" s="182" t="s">
        <v>3156</v>
      </c>
      <c r="S52" s="182" t="s">
        <v>2834</v>
      </c>
      <c r="T52" s="182" t="s">
        <v>2722</v>
      </c>
      <c r="U52" s="182" t="s">
        <v>3035</v>
      </c>
      <c r="V52" s="182" t="s">
        <v>2834</v>
      </c>
      <c r="W52" s="182" t="s">
        <v>2722</v>
      </c>
      <c r="X52" s="182" t="s">
        <v>3157</v>
      </c>
      <c r="Y52" s="182" t="s">
        <v>2834</v>
      </c>
      <c r="Z52" s="182" t="s">
        <v>2722</v>
      </c>
      <c r="AA52" s="182" t="s">
        <v>3158</v>
      </c>
      <c r="AB52" s="182" t="s">
        <v>2834</v>
      </c>
      <c r="AC52" s="182" t="s">
        <v>2722</v>
      </c>
      <c r="AD52" s="182" t="s">
        <v>3159</v>
      </c>
      <c r="AE52" s="182" t="s">
        <v>2834</v>
      </c>
      <c r="AF52" s="182" t="s">
        <v>2722</v>
      </c>
      <c r="AG52" s="182" t="s">
        <v>2722</v>
      </c>
      <c r="AH52" s="182" t="s">
        <v>2834</v>
      </c>
      <c r="AI52" s="182" t="s">
        <v>3110</v>
      </c>
      <c r="AJ52" s="182" t="s">
        <v>2722</v>
      </c>
      <c r="AK52" s="182" t="s">
        <v>2834</v>
      </c>
      <c r="AL52" s="182" t="s">
        <v>3160</v>
      </c>
      <c r="AM52" s="182" t="s">
        <v>2722</v>
      </c>
      <c r="AN52" s="182" t="s">
        <v>2834</v>
      </c>
      <c r="AO52" s="182" t="s">
        <v>3111</v>
      </c>
      <c r="AP52" s="182" t="s">
        <v>2722</v>
      </c>
      <c r="AQ52" s="182" t="s">
        <v>2834</v>
      </c>
      <c r="AR52" s="182" t="s">
        <v>3161</v>
      </c>
      <c r="AS52" s="182" t="s">
        <v>2893</v>
      </c>
      <c r="AT52" s="182" t="s">
        <v>2834</v>
      </c>
      <c r="AU52" s="182" t="s">
        <v>2722</v>
      </c>
      <c r="AV52" s="182" t="s">
        <v>3047</v>
      </c>
      <c r="AW52" s="182" t="s">
        <v>2834</v>
      </c>
      <c r="AX52" s="182" t="s">
        <v>2722</v>
      </c>
      <c r="AY52" s="182" t="s">
        <v>3049</v>
      </c>
      <c r="AZ52" s="182" t="s">
        <v>2834</v>
      </c>
      <c r="BA52" s="182" t="s">
        <v>2722</v>
      </c>
      <c r="BB52" s="182" t="s">
        <v>3162</v>
      </c>
      <c r="BC52" s="182" t="s">
        <v>2834</v>
      </c>
      <c r="BD52" s="182" t="s">
        <v>2722</v>
      </c>
      <c r="BE52" s="182" t="s">
        <v>3163</v>
      </c>
      <c r="BF52" s="182" t="s">
        <v>2834</v>
      </c>
      <c r="BG52" s="182" t="s">
        <v>2722</v>
      </c>
      <c r="BH52" s="182" t="s">
        <v>3164</v>
      </c>
      <c r="BI52" s="182" t="s">
        <v>2834</v>
      </c>
      <c r="BJ52" s="182" t="s">
        <v>2722</v>
      </c>
      <c r="BK52" s="182" t="s">
        <v>3165</v>
      </c>
      <c r="BL52" s="182" t="s">
        <v>2834</v>
      </c>
      <c r="BM52" s="182" t="s">
        <v>2722</v>
      </c>
      <c r="BN52" s="182" t="s">
        <v>3059</v>
      </c>
      <c r="BO52" s="182" t="s">
        <v>2834</v>
      </c>
      <c r="BP52" s="182" t="s">
        <v>3117</v>
      </c>
      <c r="BQ52" s="182" t="s">
        <v>2722</v>
      </c>
      <c r="BR52" s="182" t="s">
        <v>2834</v>
      </c>
      <c r="BS52" s="182" t="s">
        <v>2722</v>
      </c>
      <c r="BT52" s="182" t="s">
        <v>3061</v>
      </c>
      <c r="BU52" s="182" t="s">
        <v>2834</v>
      </c>
      <c r="BV52" s="182" t="s">
        <v>3119</v>
      </c>
      <c r="BW52" s="182" t="s">
        <v>3120</v>
      </c>
      <c r="BX52" s="182" t="s">
        <v>2834</v>
      </c>
      <c r="BY52" s="182" t="s">
        <v>2722</v>
      </c>
      <c r="BZ52" s="182" t="s">
        <v>3166</v>
      </c>
      <c r="CA52" s="182" t="s">
        <v>2834</v>
      </c>
      <c r="CB52" s="182" t="s">
        <v>3096</v>
      </c>
      <c r="CC52" s="182" t="s">
        <v>2722</v>
      </c>
      <c r="CD52" s="182" t="s">
        <v>2834</v>
      </c>
      <c r="CE52" s="182" t="s">
        <v>3167</v>
      </c>
      <c r="CF52" s="182" t="s">
        <v>2722</v>
      </c>
      <c r="CG52" s="182" t="s">
        <v>2834</v>
      </c>
      <c r="CH52" s="182" t="s">
        <v>3168</v>
      </c>
      <c r="CI52" s="182" t="s">
        <v>2722</v>
      </c>
      <c r="CJ52" s="182" t="s">
        <v>2834</v>
      </c>
      <c r="CK52" s="182" t="s">
        <v>2722</v>
      </c>
      <c r="CL52" s="182" t="s">
        <v>3169</v>
      </c>
      <c r="CM52" s="182" t="s">
        <v>2834</v>
      </c>
      <c r="CN52" s="182" t="s">
        <v>2722</v>
      </c>
      <c r="CO52" s="182" t="s">
        <v>3170</v>
      </c>
      <c r="CP52" s="182" t="s">
        <v>2834</v>
      </c>
      <c r="CQ52" s="182" t="s">
        <v>2722</v>
      </c>
      <c r="CR52" s="182" t="s">
        <v>3171</v>
      </c>
      <c r="CS52" s="182" t="s">
        <v>2834</v>
      </c>
      <c r="CT52" s="182" t="s">
        <v>2722</v>
      </c>
      <c r="CU52" s="182" t="s">
        <v>3172</v>
      </c>
      <c r="CV52" s="182" t="s">
        <v>2834</v>
      </c>
      <c r="CW52" s="182" t="s">
        <v>2722</v>
      </c>
      <c r="CX52" s="182" t="s">
        <v>3173</v>
      </c>
      <c r="CY52" s="182" t="s">
        <v>2834</v>
      </c>
      <c r="CZ52" s="182" t="s">
        <v>3174</v>
      </c>
      <c r="DA52" s="182" t="s">
        <v>3175</v>
      </c>
      <c r="DB52" s="182" t="s">
        <v>2834</v>
      </c>
      <c r="DC52" s="182" t="s">
        <v>3079</v>
      </c>
      <c r="DD52" s="182" t="s">
        <v>2722</v>
      </c>
      <c r="DE52" s="182" t="s">
        <v>2834</v>
      </c>
      <c r="DF52" s="182" t="s">
        <v>3081</v>
      </c>
      <c r="DG52" s="182" t="s">
        <v>2722</v>
      </c>
      <c r="DH52" s="182" t="s">
        <v>2834</v>
      </c>
      <c r="DI52" s="182" t="s">
        <v>2722</v>
      </c>
      <c r="DJ52" s="182" t="s">
        <v>3176</v>
      </c>
      <c r="DK52" s="182" t="s">
        <v>2834</v>
      </c>
      <c r="DL52" s="182" t="s">
        <v>3132</v>
      </c>
      <c r="DM52" s="182" t="s">
        <v>2722</v>
      </c>
      <c r="DN52" s="182" t="s">
        <v>2834</v>
      </c>
      <c r="DO52" s="182" t="s">
        <v>2722</v>
      </c>
      <c r="DP52" s="182" t="s">
        <v>3177</v>
      </c>
      <c r="DQ52" s="182" t="s">
        <v>2834</v>
      </c>
      <c r="DR52" s="182" t="s">
        <v>2722</v>
      </c>
      <c r="DS52" s="182" t="s">
        <v>3085</v>
      </c>
      <c r="DT52" s="182" t="s">
        <v>2834</v>
      </c>
      <c r="DU52" s="182" t="s">
        <v>2722</v>
      </c>
      <c r="DV52" s="182" t="s">
        <v>3178</v>
      </c>
      <c r="DW52" s="182" t="s">
        <v>2834</v>
      </c>
      <c r="DX52" s="182" t="s">
        <v>3133</v>
      </c>
      <c r="DY52" s="182" t="s">
        <v>2722</v>
      </c>
      <c r="DZ52" s="182" t="s">
        <v>2834</v>
      </c>
      <c r="EA52" s="182" t="s">
        <v>2722</v>
      </c>
      <c r="EB52" s="182" t="s">
        <v>3089</v>
      </c>
      <c r="EC52" s="182" t="s">
        <v>2834</v>
      </c>
      <c r="ED52" s="182" t="s">
        <v>3090</v>
      </c>
      <c r="EE52" s="182" t="s">
        <v>2722</v>
      </c>
      <c r="EF52" s="182" t="s">
        <v>2834</v>
      </c>
      <c r="EG52" s="182" t="s">
        <v>3092</v>
      </c>
      <c r="EH52" s="182" t="s">
        <v>2722</v>
      </c>
      <c r="EI52" s="182" t="s">
        <v>2834</v>
      </c>
      <c r="EJ52" s="182" t="s">
        <v>3135</v>
      </c>
      <c r="EK52" s="182" t="s">
        <v>2722</v>
      </c>
      <c r="EL52" s="182" t="s">
        <v>2834</v>
      </c>
      <c r="EM52" s="182" t="s">
        <v>2722</v>
      </c>
      <c r="EN52" s="182" t="s">
        <v>3179</v>
      </c>
      <c r="EO52" s="182" t="s">
        <v>2834</v>
      </c>
      <c r="EP52" s="182" t="s">
        <v>2722</v>
      </c>
      <c r="EQ52" s="182" t="s">
        <v>3180</v>
      </c>
      <c r="ER52" s="182" t="s">
        <v>2834</v>
      </c>
      <c r="ES52" s="182" t="s">
        <v>2722</v>
      </c>
      <c r="ET52" s="182" t="s">
        <v>3181</v>
      </c>
    </row>
    <row r="53" spans="1:150" x14ac:dyDescent="0.3">
      <c r="A53" s="1"/>
      <c r="B53" s="181" t="s">
        <v>3182</v>
      </c>
      <c r="C53" s="181" t="s">
        <v>87</v>
      </c>
      <c r="D53" s="181" t="s">
        <v>965</v>
      </c>
      <c r="E53" s="181" t="s">
        <v>3183</v>
      </c>
      <c r="F53" s="181" t="s">
        <v>3184</v>
      </c>
      <c r="G53" s="182" t="s">
        <v>2834</v>
      </c>
      <c r="H53" s="182" t="s">
        <v>2722</v>
      </c>
      <c r="I53" s="182" t="s">
        <v>3185</v>
      </c>
      <c r="J53" s="182" t="s">
        <v>2834</v>
      </c>
      <c r="K53" s="182" t="s">
        <v>2722</v>
      </c>
      <c r="L53" s="182" t="s">
        <v>3186</v>
      </c>
      <c r="M53" s="182" t="s">
        <v>2834</v>
      </c>
      <c r="N53" s="182" t="s">
        <v>2722</v>
      </c>
      <c r="O53" s="182" t="s">
        <v>3187</v>
      </c>
      <c r="P53" s="182" t="s">
        <v>2834</v>
      </c>
      <c r="Q53" s="182" t="s">
        <v>2722</v>
      </c>
      <c r="R53" s="182" t="s">
        <v>3188</v>
      </c>
      <c r="S53" s="182" t="s">
        <v>2834</v>
      </c>
      <c r="T53" s="182" t="s">
        <v>2722</v>
      </c>
      <c r="U53" s="182" t="s">
        <v>2722</v>
      </c>
      <c r="V53" s="182" t="s">
        <v>2834</v>
      </c>
      <c r="W53" s="182" t="s">
        <v>2722</v>
      </c>
      <c r="X53" s="182" t="s">
        <v>2722</v>
      </c>
      <c r="Y53" s="182" t="s">
        <v>2834</v>
      </c>
      <c r="Z53" s="182" t="s">
        <v>3189</v>
      </c>
      <c r="AA53" s="182" t="s">
        <v>2722</v>
      </c>
      <c r="AB53" s="182" t="s">
        <v>2834</v>
      </c>
      <c r="AC53" s="182" t="s">
        <v>3190</v>
      </c>
      <c r="AD53" s="182" t="s">
        <v>2722</v>
      </c>
      <c r="AE53" s="182" t="s">
        <v>2834</v>
      </c>
      <c r="AF53" s="182" t="s">
        <v>3041</v>
      </c>
      <c r="AG53" s="182" t="s">
        <v>2722</v>
      </c>
      <c r="AH53" s="182" t="s">
        <v>2834</v>
      </c>
      <c r="AI53" s="182" t="s">
        <v>3110</v>
      </c>
      <c r="AJ53" s="182" t="s">
        <v>2722</v>
      </c>
      <c r="AK53" s="182" t="s">
        <v>2834</v>
      </c>
      <c r="AL53" s="182" t="s">
        <v>3160</v>
      </c>
      <c r="AM53" s="182" t="s">
        <v>2722</v>
      </c>
      <c r="AN53" s="182" t="s">
        <v>2834</v>
      </c>
      <c r="AO53" s="182" t="s">
        <v>2722</v>
      </c>
      <c r="AP53" s="182" t="s">
        <v>2722</v>
      </c>
      <c r="AQ53" s="182" t="s">
        <v>2834</v>
      </c>
      <c r="AR53" s="182" t="s">
        <v>3096</v>
      </c>
      <c r="AS53" s="182" t="s">
        <v>2722</v>
      </c>
      <c r="AT53" s="182" t="s">
        <v>2834</v>
      </c>
      <c r="AU53" s="182" t="s">
        <v>3111</v>
      </c>
      <c r="AV53" s="182" t="s">
        <v>2722</v>
      </c>
      <c r="AW53" s="182" t="s">
        <v>2834</v>
      </c>
      <c r="AX53" s="182" t="s">
        <v>3112</v>
      </c>
      <c r="AY53" s="182" t="s">
        <v>2722</v>
      </c>
      <c r="AZ53" s="182" t="s">
        <v>2834</v>
      </c>
      <c r="BA53" s="182" t="s">
        <v>2722</v>
      </c>
      <c r="BB53" s="182" t="s">
        <v>2722</v>
      </c>
      <c r="BC53" s="182" t="s">
        <v>2834</v>
      </c>
      <c r="BD53" s="182" t="s">
        <v>2722</v>
      </c>
      <c r="BE53" s="182" t="s">
        <v>2722</v>
      </c>
      <c r="BF53" s="182" t="s">
        <v>2834</v>
      </c>
      <c r="BG53" s="182" t="s">
        <v>2722</v>
      </c>
      <c r="BH53" s="182" t="s">
        <v>2722</v>
      </c>
      <c r="BI53" s="182" t="s">
        <v>2834</v>
      </c>
      <c r="BJ53" s="182" t="s">
        <v>2722</v>
      </c>
      <c r="BK53" s="182" t="s">
        <v>2722</v>
      </c>
      <c r="BL53" s="182" t="s">
        <v>2834</v>
      </c>
      <c r="BM53" s="182" t="s">
        <v>2722</v>
      </c>
      <c r="BN53" s="182" t="s">
        <v>2722</v>
      </c>
      <c r="BO53" s="182" t="s">
        <v>2834</v>
      </c>
      <c r="BP53" s="182" t="s">
        <v>2722</v>
      </c>
      <c r="BQ53" s="182" t="s">
        <v>2722</v>
      </c>
      <c r="BR53" s="182" t="s">
        <v>2834</v>
      </c>
      <c r="BS53" s="182" t="s">
        <v>2722</v>
      </c>
      <c r="BT53" s="182" t="s">
        <v>2722</v>
      </c>
      <c r="BU53" s="182" t="s">
        <v>2834</v>
      </c>
      <c r="BV53" s="182" t="s">
        <v>2722</v>
      </c>
      <c r="BW53" s="182" t="s">
        <v>2722</v>
      </c>
      <c r="BX53" s="182" t="s">
        <v>2834</v>
      </c>
      <c r="BY53" s="182" t="s">
        <v>2722</v>
      </c>
      <c r="BZ53" s="182" t="s">
        <v>2722</v>
      </c>
      <c r="CA53" s="182" t="s">
        <v>2834</v>
      </c>
      <c r="CB53" s="182" t="s">
        <v>2722</v>
      </c>
      <c r="CC53" s="182" t="s">
        <v>2722</v>
      </c>
      <c r="CD53" s="182" t="s">
        <v>2834</v>
      </c>
      <c r="CE53" s="182" t="s">
        <v>2722</v>
      </c>
      <c r="CF53" s="182" t="s">
        <v>2722</v>
      </c>
      <c r="CG53" s="182" t="s">
        <v>2834</v>
      </c>
      <c r="CH53" s="182" t="s">
        <v>2722</v>
      </c>
      <c r="CI53" s="182" t="s">
        <v>2722</v>
      </c>
      <c r="CJ53" s="182" t="s">
        <v>2834</v>
      </c>
      <c r="CK53" s="182" t="s">
        <v>2722</v>
      </c>
      <c r="CL53" s="182" t="s">
        <v>2722</v>
      </c>
      <c r="CM53" s="182" t="s">
        <v>2834</v>
      </c>
      <c r="CN53" s="182" t="s">
        <v>2722</v>
      </c>
      <c r="CO53" s="182" t="s">
        <v>2722</v>
      </c>
      <c r="CP53" s="182" t="s">
        <v>2834</v>
      </c>
      <c r="CQ53" s="182" t="s">
        <v>2722</v>
      </c>
      <c r="CR53" s="182" t="s">
        <v>2722</v>
      </c>
      <c r="CS53" s="182" t="s">
        <v>2834</v>
      </c>
      <c r="CT53" s="182" t="s">
        <v>3191</v>
      </c>
      <c r="CU53" s="182" t="s">
        <v>2722</v>
      </c>
      <c r="CV53" s="182" t="s">
        <v>2834</v>
      </c>
      <c r="CW53" s="182" t="s">
        <v>3192</v>
      </c>
      <c r="CX53" s="182" t="s">
        <v>2722</v>
      </c>
      <c r="CY53" s="182" t="s">
        <v>2834</v>
      </c>
      <c r="CZ53" s="182" t="s">
        <v>3096</v>
      </c>
      <c r="DA53" s="182" t="s">
        <v>2722</v>
      </c>
      <c r="DB53" s="182" t="s">
        <v>2834</v>
      </c>
      <c r="DC53" s="182" t="s">
        <v>2722</v>
      </c>
      <c r="DD53" s="182" t="s">
        <v>2722</v>
      </c>
      <c r="DE53" s="182" t="s">
        <v>2834</v>
      </c>
      <c r="DF53" s="182" t="s">
        <v>2722</v>
      </c>
      <c r="DG53" s="182" t="s">
        <v>2722</v>
      </c>
      <c r="DH53" s="182" t="s">
        <v>2834</v>
      </c>
      <c r="DI53" s="182" t="s">
        <v>2722</v>
      </c>
      <c r="DJ53" s="182" t="s">
        <v>2722</v>
      </c>
      <c r="DK53" s="182" t="s">
        <v>2834</v>
      </c>
      <c r="DL53" s="182" t="s">
        <v>2722</v>
      </c>
      <c r="DM53" s="182" t="s">
        <v>2722</v>
      </c>
      <c r="DN53" s="182" t="s">
        <v>2834</v>
      </c>
      <c r="DO53" s="182" t="s">
        <v>2722</v>
      </c>
      <c r="DP53" s="182" t="s">
        <v>3193</v>
      </c>
      <c r="DQ53" s="182" t="s">
        <v>2834</v>
      </c>
      <c r="DR53" s="182" t="s">
        <v>3111</v>
      </c>
      <c r="DS53" s="182" t="s">
        <v>2722</v>
      </c>
      <c r="DT53" s="182" t="s">
        <v>2834</v>
      </c>
      <c r="DU53" s="182" t="s">
        <v>2722</v>
      </c>
      <c r="DV53" s="182" t="s">
        <v>3194</v>
      </c>
      <c r="DW53" s="182" t="s">
        <v>2834</v>
      </c>
      <c r="DX53" s="182" t="s">
        <v>3133</v>
      </c>
      <c r="DY53" s="182" t="s">
        <v>2722</v>
      </c>
      <c r="DZ53" s="182" t="s">
        <v>2834</v>
      </c>
      <c r="EA53" s="182" t="s">
        <v>3134</v>
      </c>
      <c r="EB53" s="182" t="s">
        <v>2722</v>
      </c>
      <c r="EC53" s="182" t="s">
        <v>2834</v>
      </c>
      <c r="ED53" s="182" t="s">
        <v>2722</v>
      </c>
      <c r="EE53" s="182" t="s">
        <v>2722</v>
      </c>
      <c r="EF53" s="182" t="s">
        <v>2834</v>
      </c>
      <c r="EG53" s="182" t="s">
        <v>2722</v>
      </c>
      <c r="EH53" s="182" t="s">
        <v>2722</v>
      </c>
      <c r="EI53" s="182" t="s">
        <v>2834</v>
      </c>
      <c r="EJ53" s="182" t="s">
        <v>3135</v>
      </c>
      <c r="EK53" s="182" t="s">
        <v>2722</v>
      </c>
      <c r="EL53" s="182" t="s">
        <v>2834</v>
      </c>
      <c r="EM53" s="182" t="s">
        <v>2722</v>
      </c>
      <c r="EN53" s="182" t="s">
        <v>2722</v>
      </c>
      <c r="EO53" s="182" t="s">
        <v>2834</v>
      </c>
      <c r="EP53" s="182" t="s">
        <v>3096</v>
      </c>
      <c r="EQ53" s="182" t="s">
        <v>2722</v>
      </c>
      <c r="ER53" s="182" t="s">
        <v>2834</v>
      </c>
      <c r="ES53" s="182" t="s">
        <v>2722</v>
      </c>
      <c r="ET53" s="182" t="s">
        <v>3195</v>
      </c>
    </row>
    <row r="54" spans="1:150" x14ac:dyDescent="0.3">
      <c r="A54" s="1"/>
      <c r="B54" s="180" t="s">
        <v>3196</v>
      </c>
      <c r="C54" s="180" t="s">
        <v>87</v>
      </c>
      <c r="D54" s="180" t="s">
        <v>966</v>
      </c>
      <c r="E54" s="180" t="s">
        <v>3197</v>
      </c>
      <c r="F54" s="180" t="s">
        <v>3198</v>
      </c>
      <c r="G54" s="180" t="s">
        <v>2834</v>
      </c>
      <c r="H54" s="180" t="s">
        <v>3199</v>
      </c>
      <c r="I54" s="180" t="s">
        <v>3200</v>
      </c>
      <c r="J54" s="180" t="s">
        <v>2834</v>
      </c>
      <c r="K54" s="180" t="s">
        <v>3201</v>
      </c>
      <c r="L54" s="180" t="s">
        <v>3200</v>
      </c>
      <c r="M54" s="180" t="s">
        <v>2834</v>
      </c>
      <c r="N54" s="180" t="s">
        <v>3202</v>
      </c>
      <c r="O54" s="180" t="s">
        <v>3200</v>
      </c>
      <c r="P54" s="180" t="s">
        <v>2834</v>
      </c>
      <c r="Q54" s="180" t="s">
        <v>3203</v>
      </c>
      <c r="R54" s="180" t="s">
        <v>3200</v>
      </c>
      <c r="S54" s="180" t="s">
        <v>2834</v>
      </c>
      <c r="T54" s="180" t="s">
        <v>2722</v>
      </c>
      <c r="U54" s="180" t="s">
        <v>3200</v>
      </c>
      <c r="V54" s="180" t="s">
        <v>2834</v>
      </c>
      <c r="W54" s="180" t="s">
        <v>2722</v>
      </c>
      <c r="X54" s="180" t="s">
        <v>3200</v>
      </c>
      <c r="Y54" s="180" t="s">
        <v>2834</v>
      </c>
      <c r="Z54" s="180" t="s">
        <v>3204</v>
      </c>
      <c r="AA54" s="180" t="s">
        <v>3205</v>
      </c>
      <c r="AB54" s="180" t="s">
        <v>2834</v>
      </c>
      <c r="AC54" s="180" t="s">
        <v>2722</v>
      </c>
      <c r="AD54" s="180" t="s">
        <v>3200</v>
      </c>
      <c r="AE54" s="180" t="s">
        <v>2834</v>
      </c>
      <c r="AF54" s="180" t="s">
        <v>3206</v>
      </c>
      <c r="AG54" s="180" t="s">
        <v>3205</v>
      </c>
      <c r="AH54" s="180" t="s">
        <v>2834</v>
      </c>
      <c r="AI54" s="180" t="s">
        <v>3207</v>
      </c>
      <c r="AJ54" s="180" t="s">
        <v>3205</v>
      </c>
      <c r="AK54" s="180" t="s">
        <v>2834</v>
      </c>
      <c r="AL54" s="180" t="s">
        <v>3208</v>
      </c>
      <c r="AM54" s="180" t="s">
        <v>3205</v>
      </c>
      <c r="AN54" s="180" t="s">
        <v>2834</v>
      </c>
      <c r="AO54" s="180" t="s">
        <v>3199</v>
      </c>
      <c r="AP54" s="180" t="s">
        <v>3209</v>
      </c>
      <c r="AQ54" s="180" t="s">
        <v>2834</v>
      </c>
      <c r="AR54" s="180" t="s">
        <v>3199</v>
      </c>
      <c r="AS54" s="180" t="s">
        <v>2722</v>
      </c>
      <c r="AT54" s="180" t="s">
        <v>2834</v>
      </c>
      <c r="AU54" s="180" t="s">
        <v>3199</v>
      </c>
      <c r="AV54" s="180" t="s">
        <v>2722</v>
      </c>
      <c r="AW54" s="180" t="s">
        <v>2834</v>
      </c>
      <c r="AX54" s="180" t="s">
        <v>3210</v>
      </c>
      <c r="AY54" s="180" t="s">
        <v>3205</v>
      </c>
      <c r="AZ54" s="180" t="s">
        <v>2834</v>
      </c>
      <c r="BA54" s="180" t="s">
        <v>3211</v>
      </c>
      <c r="BB54" s="180" t="s">
        <v>3205</v>
      </c>
      <c r="BC54" s="180" t="s">
        <v>2834</v>
      </c>
      <c r="BD54" s="180" t="s">
        <v>3212</v>
      </c>
      <c r="BE54" s="180" t="s">
        <v>3205</v>
      </c>
      <c r="BF54" s="180" t="s">
        <v>2834</v>
      </c>
      <c r="BG54" s="180" t="s">
        <v>3213</v>
      </c>
      <c r="BH54" s="180" t="s">
        <v>3205</v>
      </c>
      <c r="BI54" s="180" t="s">
        <v>2834</v>
      </c>
      <c r="BJ54" s="180" t="s">
        <v>3214</v>
      </c>
      <c r="BK54" s="180" t="s">
        <v>3215</v>
      </c>
      <c r="BL54" s="180" t="s">
        <v>2834</v>
      </c>
      <c r="BM54" s="180" t="s">
        <v>3216</v>
      </c>
      <c r="BN54" s="180" t="s">
        <v>3217</v>
      </c>
      <c r="BO54" s="180" t="s">
        <v>2834</v>
      </c>
      <c r="BP54" s="180" t="s">
        <v>3218</v>
      </c>
      <c r="BQ54" s="180" t="s">
        <v>3205</v>
      </c>
      <c r="BR54" s="180" t="s">
        <v>2834</v>
      </c>
      <c r="BS54" s="180" t="s">
        <v>3219</v>
      </c>
      <c r="BT54" s="180" t="s">
        <v>3205</v>
      </c>
      <c r="BU54" s="180" t="s">
        <v>2834</v>
      </c>
      <c r="BV54" s="180" t="s">
        <v>3220</v>
      </c>
      <c r="BW54" s="180" t="s">
        <v>3205</v>
      </c>
      <c r="BX54" s="180" t="s">
        <v>2834</v>
      </c>
      <c r="BY54" s="180" t="s">
        <v>3221</v>
      </c>
      <c r="BZ54" s="180" t="s">
        <v>3205</v>
      </c>
      <c r="CA54" s="180" t="s">
        <v>2834</v>
      </c>
      <c r="CB54" s="180" t="s">
        <v>3199</v>
      </c>
      <c r="CC54" s="180" t="s">
        <v>3205</v>
      </c>
      <c r="CD54" s="180" t="s">
        <v>2834</v>
      </c>
      <c r="CE54" s="180" t="s">
        <v>3222</v>
      </c>
      <c r="CF54" s="180" t="s">
        <v>3205</v>
      </c>
      <c r="CG54" s="180" t="s">
        <v>2834</v>
      </c>
      <c r="CH54" s="180" t="s">
        <v>3223</v>
      </c>
      <c r="CI54" s="180" t="s">
        <v>3205</v>
      </c>
      <c r="CJ54" s="180" t="s">
        <v>2834</v>
      </c>
      <c r="CK54" s="180" t="s">
        <v>3224</v>
      </c>
      <c r="CL54" s="180" t="s">
        <v>3205</v>
      </c>
      <c r="CM54" s="180" t="s">
        <v>2834</v>
      </c>
      <c r="CN54" s="180" t="s">
        <v>2722</v>
      </c>
      <c r="CO54" s="180" t="s">
        <v>3205</v>
      </c>
      <c r="CP54" s="180" t="s">
        <v>2834</v>
      </c>
      <c r="CQ54" s="180" t="s">
        <v>2722</v>
      </c>
      <c r="CR54" s="180" t="s">
        <v>3205</v>
      </c>
      <c r="CS54" s="180" t="s">
        <v>2834</v>
      </c>
      <c r="CT54" s="180" t="s">
        <v>2722</v>
      </c>
      <c r="CU54" s="180" t="s">
        <v>3225</v>
      </c>
      <c r="CV54" s="180" t="s">
        <v>2834</v>
      </c>
      <c r="CW54" s="180" t="s">
        <v>3199</v>
      </c>
      <c r="CX54" s="180" t="s">
        <v>3226</v>
      </c>
      <c r="CY54" s="180" t="s">
        <v>2834</v>
      </c>
      <c r="CZ54" s="180" t="s">
        <v>3199</v>
      </c>
      <c r="DA54" s="180" t="s">
        <v>3205</v>
      </c>
      <c r="DB54" s="180" t="s">
        <v>2834</v>
      </c>
      <c r="DC54" s="180" t="s">
        <v>3199</v>
      </c>
      <c r="DD54" s="180" t="s">
        <v>3227</v>
      </c>
      <c r="DE54" s="180" t="s">
        <v>2834</v>
      </c>
      <c r="DF54" s="180" t="s">
        <v>2722</v>
      </c>
      <c r="DG54" s="180" t="s">
        <v>3205</v>
      </c>
      <c r="DH54" s="180" t="s">
        <v>2834</v>
      </c>
      <c r="DI54" s="180" t="s">
        <v>3228</v>
      </c>
      <c r="DJ54" s="180" t="s">
        <v>3229</v>
      </c>
      <c r="DK54" s="180" t="s">
        <v>2834</v>
      </c>
      <c r="DL54" s="180" t="s">
        <v>3199</v>
      </c>
      <c r="DM54" s="180" t="s">
        <v>3205</v>
      </c>
      <c r="DN54" s="180" t="s">
        <v>2834</v>
      </c>
      <c r="DO54" s="180" t="s">
        <v>3230</v>
      </c>
      <c r="DP54" s="180" t="s">
        <v>3231</v>
      </c>
      <c r="DQ54" s="180" t="s">
        <v>2834</v>
      </c>
      <c r="DR54" s="180" t="s">
        <v>3199</v>
      </c>
      <c r="DS54" s="180" t="s">
        <v>2722</v>
      </c>
      <c r="DT54" s="180" t="s">
        <v>2834</v>
      </c>
      <c r="DU54" s="180" t="s">
        <v>2722</v>
      </c>
      <c r="DV54" s="180" t="s">
        <v>2722</v>
      </c>
      <c r="DW54" s="180" t="s">
        <v>2834</v>
      </c>
      <c r="DX54" s="180" t="s">
        <v>3232</v>
      </c>
      <c r="DY54" s="180" t="s">
        <v>3233</v>
      </c>
      <c r="DZ54" s="180" t="s">
        <v>2834</v>
      </c>
      <c r="EA54" s="180" t="s">
        <v>3234</v>
      </c>
      <c r="EB54" s="180" t="s">
        <v>3235</v>
      </c>
      <c r="EC54" s="180" t="s">
        <v>2834</v>
      </c>
      <c r="ED54" s="180" t="s">
        <v>3236</v>
      </c>
      <c r="EE54" s="180" t="s">
        <v>3237</v>
      </c>
      <c r="EF54" s="180" t="s">
        <v>2834</v>
      </c>
      <c r="EG54" s="180" t="s">
        <v>2722</v>
      </c>
      <c r="EH54" s="180" t="s">
        <v>2722</v>
      </c>
      <c r="EI54" s="180" t="s">
        <v>2834</v>
      </c>
      <c r="EJ54" s="180" t="s">
        <v>3199</v>
      </c>
      <c r="EK54" s="180" t="s">
        <v>3205</v>
      </c>
      <c r="EL54" s="180" t="s">
        <v>2834</v>
      </c>
      <c r="EM54" s="180" t="s">
        <v>3199</v>
      </c>
      <c r="EN54" s="180" t="s">
        <v>3205</v>
      </c>
      <c r="EO54" s="180" t="s">
        <v>2834</v>
      </c>
      <c r="EP54" s="180" t="s">
        <v>3199</v>
      </c>
      <c r="EQ54" s="180" t="s">
        <v>3205</v>
      </c>
      <c r="ER54" s="180" t="s">
        <v>2834</v>
      </c>
      <c r="ES54" s="180" t="s">
        <v>3238</v>
      </c>
      <c r="ET54" s="180" t="s">
        <v>3205</v>
      </c>
    </row>
    <row r="55" spans="1:150" x14ac:dyDescent="0.3">
      <c r="A55" s="1"/>
      <c r="B55" s="181" t="s">
        <v>3239</v>
      </c>
      <c r="C55" s="181" t="s">
        <v>87</v>
      </c>
      <c r="D55" s="181" t="s">
        <v>966</v>
      </c>
      <c r="E55" s="181" t="s">
        <v>3240</v>
      </c>
      <c r="F55" s="181" t="s">
        <v>3241</v>
      </c>
      <c r="G55" s="182" t="s">
        <v>2834</v>
      </c>
      <c r="H55" s="182" t="s">
        <v>2722</v>
      </c>
      <c r="I55" s="182" t="s">
        <v>2722</v>
      </c>
      <c r="J55" s="182" t="s">
        <v>2834</v>
      </c>
      <c r="K55" s="182" t="s">
        <v>2722</v>
      </c>
      <c r="L55" s="182" t="s">
        <v>2722</v>
      </c>
      <c r="M55" s="182" t="s">
        <v>2834</v>
      </c>
      <c r="N55" s="182" t="s">
        <v>2722</v>
      </c>
      <c r="O55" s="182" t="s">
        <v>2722</v>
      </c>
      <c r="P55" s="182" t="s">
        <v>2834</v>
      </c>
      <c r="Q55" s="182" t="s">
        <v>2722</v>
      </c>
      <c r="R55" s="182" t="s">
        <v>2722</v>
      </c>
      <c r="S55" s="182" t="s">
        <v>2834</v>
      </c>
      <c r="T55" s="182" t="s">
        <v>2722</v>
      </c>
      <c r="U55" s="182" t="s">
        <v>2722</v>
      </c>
      <c r="V55" s="182" t="s">
        <v>2834</v>
      </c>
      <c r="W55" s="182" t="s">
        <v>2722</v>
      </c>
      <c r="X55" s="182" t="s">
        <v>2722</v>
      </c>
      <c r="Y55" s="182" t="s">
        <v>2834</v>
      </c>
      <c r="Z55" s="182" t="s">
        <v>2722</v>
      </c>
      <c r="AA55" s="182" t="s">
        <v>2722</v>
      </c>
      <c r="AB55" s="182" t="s">
        <v>2834</v>
      </c>
      <c r="AC55" s="182" t="s">
        <v>2722</v>
      </c>
      <c r="AD55" s="182" t="s">
        <v>2722</v>
      </c>
      <c r="AE55" s="182" t="s">
        <v>2834</v>
      </c>
      <c r="AF55" s="182" t="s">
        <v>2722</v>
      </c>
      <c r="AG55" s="182" t="s">
        <v>2722</v>
      </c>
      <c r="AH55" s="182" t="s">
        <v>2834</v>
      </c>
      <c r="AI55" s="182" t="s">
        <v>2722</v>
      </c>
      <c r="AJ55" s="182" t="s">
        <v>2722</v>
      </c>
      <c r="AK55" s="182" t="s">
        <v>2834</v>
      </c>
      <c r="AL55" s="182" t="s">
        <v>2722</v>
      </c>
      <c r="AM55" s="182" t="s">
        <v>2722</v>
      </c>
      <c r="AN55" s="182" t="s">
        <v>2834</v>
      </c>
      <c r="AO55" s="182" t="s">
        <v>2722</v>
      </c>
      <c r="AP55" s="182" t="s">
        <v>2722</v>
      </c>
      <c r="AQ55" s="182" t="s">
        <v>2834</v>
      </c>
      <c r="AR55" s="182" t="s">
        <v>2722</v>
      </c>
      <c r="AS55" s="182" t="s">
        <v>2722</v>
      </c>
      <c r="AT55" s="182" t="s">
        <v>2834</v>
      </c>
      <c r="AU55" s="182" t="s">
        <v>2722</v>
      </c>
      <c r="AV55" s="182" t="s">
        <v>2722</v>
      </c>
      <c r="AW55" s="182" t="s">
        <v>2834</v>
      </c>
      <c r="AX55" s="182" t="s">
        <v>2722</v>
      </c>
      <c r="AY55" s="182" t="s">
        <v>2722</v>
      </c>
      <c r="AZ55" s="182" t="s">
        <v>2834</v>
      </c>
      <c r="BA55" s="182" t="s">
        <v>2722</v>
      </c>
      <c r="BB55" s="182" t="s">
        <v>2722</v>
      </c>
      <c r="BC55" s="182" t="s">
        <v>2834</v>
      </c>
      <c r="BD55" s="182" t="s">
        <v>2722</v>
      </c>
      <c r="BE55" s="182" t="s">
        <v>2722</v>
      </c>
      <c r="BF55" s="182" t="s">
        <v>2834</v>
      </c>
      <c r="BG55" s="182" t="s">
        <v>2722</v>
      </c>
      <c r="BH55" s="182" t="s">
        <v>2722</v>
      </c>
      <c r="BI55" s="182" t="s">
        <v>2834</v>
      </c>
      <c r="BJ55" s="182" t="s">
        <v>2722</v>
      </c>
      <c r="BK55" s="182" t="s">
        <v>2722</v>
      </c>
      <c r="BL55" s="182" t="s">
        <v>2834</v>
      </c>
      <c r="BM55" s="182" t="s">
        <v>2722</v>
      </c>
      <c r="BN55" s="182" t="s">
        <v>2722</v>
      </c>
      <c r="BO55" s="182" t="s">
        <v>2834</v>
      </c>
      <c r="BP55" s="182" t="s">
        <v>2722</v>
      </c>
      <c r="BQ55" s="182" t="s">
        <v>2722</v>
      </c>
      <c r="BR55" s="182" t="s">
        <v>2834</v>
      </c>
      <c r="BS55" s="182" t="s">
        <v>2722</v>
      </c>
      <c r="BT55" s="182" t="s">
        <v>2722</v>
      </c>
      <c r="BU55" s="182" t="s">
        <v>2834</v>
      </c>
      <c r="BV55" s="182" t="s">
        <v>2722</v>
      </c>
      <c r="BW55" s="182" t="s">
        <v>2722</v>
      </c>
      <c r="BX55" s="182" t="s">
        <v>2834</v>
      </c>
      <c r="BY55" s="182" t="s">
        <v>2722</v>
      </c>
      <c r="BZ55" s="182" t="s">
        <v>2722</v>
      </c>
      <c r="CA55" s="182" t="s">
        <v>2834</v>
      </c>
      <c r="CB55" s="182" t="s">
        <v>2722</v>
      </c>
      <c r="CC55" s="182" t="s">
        <v>2722</v>
      </c>
      <c r="CD55" s="182" t="s">
        <v>2834</v>
      </c>
      <c r="CE55" s="182" t="s">
        <v>2722</v>
      </c>
      <c r="CF55" s="182" t="s">
        <v>2722</v>
      </c>
      <c r="CG55" s="182" t="s">
        <v>2834</v>
      </c>
      <c r="CH55" s="182" t="s">
        <v>2722</v>
      </c>
      <c r="CI55" s="182" t="s">
        <v>2722</v>
      </c>
      <c r="CJ55" s="182" t="s">
        <v>2834</v>
      </c>
      <c r="CK55" s="182" t="s">
        <v>2722</v>
      </c>
      <c r="CL55" s="182" t="s">
        <v>2722</v>
      </c>
      <c r="CM55" s="182" t="s">
        <v>2834</v>
      </c>
      <c r="CN55" s="182" t="s">
        <v>2722</v>
      </c>
      <c r="CO55" s="182" t="s">
        <v>2722</v>
      </c>
      <c r="CP55" s="182" t="s">
        <v>2834</v>
      </c>
      <c r="CQ55" s="182" t="s">
        <v>2722</v>
      </c>
      <c r="CR55" s="182" t="s">
        <v>2722</v>
      </c>
      <c r="CS55" s="182" t="s">
        <v>2834</v>
      </c>
      <c r="CT55" s="182" t="s">
        <v>2722</v>
      </c>
      <c r="CU55" s="182" t="s">
        <v>2722</v>
      </c>
      <c r="CV55" s="182" t="s">
        <v>2834</v>
      </c>
      <c r="CW55" s="182" t="s">
        <v>2722</v>
      </c>
      <c r="CX55" s="182" t="s">
        <v>2722</v>
      </c>
      <c r="CY55" s="182" t="s">
        <v>2834</v>
      </c>
      <c r="CZ55" s="182" t="s">
        <v>2722</v>
      </c>
      <c r="DA55" s="182" t="s">
        <v>2722</v>
      </c>
      <c r="DB55" s="182" t="s">
        <v>2834</v>
      </c>
      <c r="DC55" s="182" t="s">
        <v>2722</v>
      </c>
      <c r="DD55" s="182" t="s">
        <v>2722</v>
      </c>
      <c r="DE55" s="182" t="s">
        <v>2834</v>
      </c>
      <c r="DF55" s="182" t="s">
        <v>2722</v>
      </c>
      <c r="DG55" s="182" t="s">
        <v>2722</v>
      </c>
      <c r="DH55" s="182" t="s">
        <v>2834</v>
      </c>
      <c r="DI55" s="182" t="s">
        <v>2722</v>
      </c>
      <c r="DJ55" s="182" t="s">
        <v>2722</v>
      </c>
      <c r="DK55" s="182" t="s">
        <v>2834</v>
      </c>
      <c r="DL55" s="182" t="s">
        <v>2722</v>
      </c>
      <c r="DM55" s="182" t="s">
        <v>2722</v>
      </c>
      <c r="DN55" s="182" t="s">
        <v>2834</v>
      </c>
      <c r="DO55" s="182" t="s">
        <v>2722</v>
      </c>
      <c r="DP55" s="182" t="s">
        <v>2722</v>
      </c>
      <c r="DQ55" s="182" t="s">
        <v>2834</v>
      </c>
      <c r="DR55" s="182" t="s">
        <v>2722</v>
      </c>
      <c r="DS55" s="182" t="s">
        <v>2722</v>
      </c>
      <c r="DT55" s="182" t="s">
        <v>2834</v>
      </c>
      <c r="DU55" s="182" t="s">
        <v>2722</v>
      </c>
      <c r="DV55" s="182" t="s">
        <v>2722</v>
      </c>
      <c r="DW55" s="182" t="s">
        <v>2834</v>
      </c>
      <c r="DX55" s="182" t="s">
        <v>2722</v>
      </c>
      <c r="DY55" s="182" t="s">
        <v>2722</v>
      </c>
      <c r="DZ55" s="182" t="s">
        <v>2834</v>
      </c>
      <c r="EA55" s="182" t="s">
        <v>2722</v>
      </c>
      <c r="EB55" s="182" t="s">
        <v>2722</v>
      </c>
      <c r="EC55" s="182" t="s">
        <v>2834</v>
      </c>
      <c r="ED55" s="182" t="s">
        <v>2722</v>
      </c>
      <c r="EE55" s="182" t="s">
        <v>2722</v>
      </c>
      <c r="EF55" s="182" t="s">
        <v>2834</v>
      </c>
      <c r="EG55" s="182" t="s">
        <v>2722</v>
      </c>
      <c r="EH55" s="182" t="s">
        <v>2722</v>
      </c>
      <c r="EI55" s="182" t="s">
        <v>2834</v>
      </c>
      <c r="EJ55" s="182" t="s">
        <v>2722</v>
      </c>
      <c r="EK55" s="182" t="s">
        <v>2722</v>
      </c>
      <c r="EL55" s="182" t="s">
        <v>2834</v>
      </c>
      <c r="EM55" s="182" t="s">
        <v>2722</v>
      </c>
      <c r="EN55" s="182" t="s">
        <v>2722</v>
      </c>
      <c r="EO55" s="182" t="s">
        <v>2834</v>
      </c>
      <c r="EP55" s="182" t="s">
        <v>2722</v>
      </c>
      <c r="EQ55" s="182" t="s">
        <v>2722</v>
      </c>
      <c r="ER55" s="182" t="s">
        <v>2834</v>
      </c>
      <c r="ES55" s="182" t="s">
        <v>2722</v>
      </c>
      <c r="ET55" s="182" t="s">
        <v>2722</v>
      </c>
    </row>
    <row r="56" spans="1:150" x14ac:dyDescent="0.3">
      <c r="A56" s="1"/>
      <c r="B56" s="181" t="s">
        <v>3242</v>
      </c>
      <c r="C56" s="181" t="s">
        <v>87</v>
      </c>
      <c r="D56" s="181" t="s">
        <v>966</v>
      </c>
      <c r="E56" s="181" t="s">
        <v>3243</v>
      </c>
      <c r="F56" s="181" t="s">
        <v>3244</v>
      </c>
      <c r="G56" s="182" t="s">
        <v>2834</v>
      </c>
      <c r="H56" s="182" t="s">
        <v>3199</v>
      </c>
      <c r="I56" s="182" t="s">
        <v>3200</v>
      </c>
      <c r="J56" s="182" t="s">
        <v>2834</v>
      </c>
      <c r="K56" s="182" t="s">
        <v>3201</v>
      </c>
      <c r="L56" s="182" t="s">
        <v>3200</v>
      </c>
      <c r="M56" s="182" t="s">
        <v>2834</v>
      </c>
      <c r="N56" s="182" t="s">
        <v>3202</v>
      </c>
      <c r="O56" s="182" t="s">
        <v>3200</v>
      </c>
      <c r="P56" s="182" t="s">
        <v>2834</v>
      </c>
      <c r="Q56" s="182" t="s">
        <v>3203</v>
      </c>
      <c r="R56" s="182" t="s">
        <v>3200</v>
      </c>
      <c r="S56" s="182" t="s">
        <v>2834</v>
      </c>
      <c r="T56" s="182" t="s">
        <v>2722</v>
      </c>
      <c r="U56" s="182" t="s">
        <v>3200</v>
      </c>
      <c r="V56" s="182" t="s">
        <v>2834</v>
      </c>
      <c r="W56" s="182" t="s">
        <v>2722</v>
      </c>
      <c r="X56" s="182" t="s">
        <v>3200</v>
      </c>
      <c r="Y56" s="182" t="s">
        <v>2834</v>
      </c>
      <c r="Z56" s="182" t="s">
        <v>3204</v>
      </c>
      <c r="AA56" s="182" t="s">
        <v>3205</v>
      </c>
      <c r="AB56" s="182" t="s">
        <v>2834</v>
      </c>
      <c r="AC56" s="182" t="s">
        <v>2722</v>
      </c>
      <c r="AD56" s="182" t="s">
        <v>3200</v>
      </c>
      <c r="AE56" s="182" t="s">
        <v>2834</v>
      </c>
      <c r="AF56" s="182" t="s">
        <v>3206</v>
      </c>
      <c r="AG56" s="182" t="s">
        <v>3205</v>
      </c>
      <c r="AH56" s="182" t="s">
        <v>2834</v>
      </c>
      <c r="AI56" s="182" t="s">
        <v>3207</v>
      </c>
      <c r="AJ56" s="182" t="s">
        <v>3205</v>
      </c>
      <c r="AK56" s="182" t="s">
        <v>2834</v>
      </c>
      <c r="AL56" s="182" t="s">
        <v>3208</v>
      </c>
      <c r="AM56" s="182" t="s">
        <v>3205</v>
      </c>
      <c r="AN56" s="182" t="s">
        <v>2834</v>
      </c>
      <c r="AO56" s="182" t="s">
        <v>3199</v>
      </c>
      <c r="AP56" s="182" t="s">
        <v>3209</v>
      </c>
      <c r="AQ56" s="182" t="s">
        <v>2834</v>
      </c>
      <c r="AR56" s="182" t="s">
        <v>3199</v>
      </c>
      <c r="AS56" s="182" t="s">
        <v>2722</v>
      </c>
      <c r="AT56" s="182" t="s">
        <v>2834</v>
      </c>
      <c r="AU56" s="182" t="s">
        <v>3199</v>
      </c>
      <c r="AV56" s="182" t="s">
        <v>2722</v>
      </c>
      <c r="AW56" s="182" t="s">
        <v>2834</v>
      </c>
      <c r="AX56" s="182" t="s">
        <v>3210</v>
      </c>
      <c r="AY56" s="182" t="s">
        <v>3205</v>
      </c>
      <c r="AZ56" s="182" t="s">
        <v>2834</v>
      </c>
      <c r="BA56" s="182" t="s">
        <v>3211</v>
      </c>
      <c r="BB56" s="182" t="s">
        <v>3205</v>
      </c>
      <c r="BC56" s="182" t="s">
        <v>2834</v>
      </c>
      <c r="BD56" s="182" t="s">
        <v>3212</v>
      </c>
      <c r="BE56" s="182" t="s">
        <v>3205</v>
      </c>
      <c r="BF56" s="182" t="s">
        <v>2834</v>
      </c>
      <c r="BG56" s="182" t="s">
        <v>3213</v>
      </c>
      <c r="BH56" s="182" t="s">
        <v>3205</v>
      </c>
      <c r="BI56" s="182" t="s">
        <v>2834</v>
      </c>
      <c r="BJ56" s="182" t="s">
        <v>3214</v>
      </c>
      <c r="BK56" s="182" t="s">
        <v>3215</v>
      </c>
      <c r="BL56" s="182" t="s">
        <v>2834</v>
      </c>
      <c r="BM56" s="182" t="s">
        <v>3216</v>
      </c>
      <c r="BN56" s="182" t="s">
        <v>3217</v>
      </c>
      <c r="BO56" s="182" t="s">
        <v>2834</v>
      </c>
      <c r="BP56" s="182" t="s">
        <v>3218</v>
      </c>
      <c r="BQ56" s="182" t="s">
        <v>3205</v>
      </c>
      <c r="BR56" s="182" t="s">
        <v>2834</v>
      </c>
      <c r="BS56" s="182" t="s">
        <v>3219</v>
      </c>
      <c r="BT56" s="182" t="s">
        <v>3205</v>
      </c>
      <c r="BU56" s="182" t="s">
        <v>2834</v>
      </c>
      <c r="BV56" s="182" t="s">
        <v>3220</v>
      </c>
      <c r="BW56" s="182" t="s">
        <v>3205</v>
      </c>
      <c r="BX56" s="182" t="s">
        <v>2834</v>
      </c>
      <c r="BY56" s="182" t="s">
        <v>3221</v>
      </c>
      <c r="BZ56" s="182" t="s">
        <v>3205</v>
      </c>
      <c r="CA56" s="182" t="s">
        <v>2834</v>
      </c>
      <c r="CB56" s="182" t="s">
        <v>3199</v>
      </c>
      <c r="CC56" s="182" t="s">
        <v>3205</v>
      </c>
      <c r="CD56" s="182" t="s">
        <v>2834</v>
      </c>
      <c r="CE56" s="182" t="s">
        <v>3222</v>
      </c>
      <c r="CF56" s="182" t="s">
        <v>3205</v>
      </c>
      <c r="CG56" s="182" t="s">
        <v>2834</v>
      </c>
      <c r="CH56" s="182" t="s">
        <v>3223</v>
      </c>
      <c r="CI56" s="182" t="s">
        <v>3205</v>
      </c>
      <c r="CJ56" s="182" t="s">
        <v>2834</v>
      </c>
      <c r="CK56" s="182" t="s">
        <v>3224</v>
      </c>
      <c r="CL56" s="182" t="s">
        <v>3205</v>
      </c>
      <c r="CM56" s="182" t="s">
        <v>2834</v>
      </c>
      <c r="CN56" s="182" t="s">
        <v>2722</v>
      </c>
      <c r="CO56" s="182" t="s">
        <v>3205</v>
      </c>
      <c r="CP56" s="182" t="s">
        <v>2834</v>
      </c>
      <c r="CQ56" s="182" t="s">
        <v>2722</v>
      </c>
      <c r="CR56" s="182" t="s">
        <v>3205</v>
      </c>
      <c r="CS56" s="182" t="s">
        <v>2834</v>
      </c>
      <c r="CT56" s="182" t="s">
        <v>2722</v>
      </c>
      <c r="CU56" s="182" t="s">
        <v>3225</v>
      </c>
      <c r="CV56" s="182" t="s">
        <v>2834</v>
      </c>
      <c r="CW56" s="182" t="s">
        <v>3199</v>
      </c>
      <c r="CX56" s="182" t="s">
        <v>3226</v>
      </c>
      <c r="CY56" s="182" t="s">
        <v>2834</v>
      </c>
      <c r="CZ56" s="182" t="s">
        <v>3199</v>
      </c>
      <c r="DA56" s="182" t="s">
        <v>3205</v>
      </c>
      <c r="DB56" s="182" t="s">
        <v>2834</v>
      </c>
      <c r="DC56" s="182" t="s">
        <v>3199</v>
      </c>
      <c r="DD56" s="182" t="s">
        <v>3227</v>
      </c>
      <c r="DE56" s="182" t="s">
        <v>2834</v>
      </c>
      <c r="DF56" s="182" t="s">
        <v>2722</v>
      </c>
      <c r="DG56" s="182" t="s">
        <v>3205</v>
      </c>
      <c r="DH56" s="182" t="s">
        <v>2834</v>
      </c>
      <c r="DI56" s="182" t="s">
        <v>3228</v>
      </c>
      <c r="DJ56" s="182" t="s">
        <v>3229</v>
      </c>
      <c r="DK56" s="182" t="s">
        <v>2834</v>
      </c>
      <c r="DL56" s="182" t="s">
        <v>3199</v>
      </c>
      <c r="DM56" s="182" t="s">
        <v>3205</v>
      </c>
      <c r="DN56" s="182" t="s">
        <v>2834</v>
      </c>
      <c r="DO56" s="182" t="s">
        <v>3230</v>
      </c>
      <c r="DP56" s="182" t="s">
        <v>3231</v>
      </c>
      <c r="DQ56" s="182" t="s">
        <v>2834</v>
      </c>
      <c r="DR56" s="182" t="s">
        <v>3199</v>
      </c>
      <c r="DS56" s="182" t="s">
        <v>2722</v>
      </c>
      <c r="DT56" s="182" t="s">
        <v>2834</v>
      </c>
      <c r="DU56" s="182" t="s">
        <v>2722</v>
      </c>
      <c r="DV56" s="182" t="s">
        <v>2722</v>
      </c>
      <c r="DW56" s="182" t="s">
        <v>2834</v>
      </c>
      <c r="DX56" s="182" t="s">
        <v>3232</v>
      </c>
      <c r="DY56" s="182" t="s">
        <v>3233</v>
      </c>
      <c r="DZ56" s="182" t="s">
        <v>2834</v>
      </c>
      <c r="EA56" s="182" t="s">
        <v>3234</v>
      </c>
      <c r="EB56" s="182" t="s">
        <v>3235</v>
      </c>
      <c r="EC56" s="182" t="s">
        <v>2834</v>
      </c>
      <c r="ED56" s="182" t="s">
        <v>3236</v>
      </c>
      <c r="EE56" s="182" t="s">
        <v>3237</v>
      </c>
      <c r="EF56" s="182" t="s">
        <v>2834</v>
      </c>
      <c r="EG56" s="182" t="s">
        <v>2722</v>
      </c>
      <c r="EH56" s="182" t="s">
        <v>2722</v>
      </c>
      <c r="EI56" s="182" t="s">
        <v>2834</v>
      </c>
      <c r="EJ56" s="182" t="s">
        <v>3199</v>
      </c>
      <c r="EK56" s="182" t="s">
        <v>3205</v>
      </c>
      <c r="EL56" s="182" t="s">
        <v>2834</v>
      </c>
      <c r="EM56" s="182" t="s">
        <v>3199</v>
      </c>
      <c r="EN56" s="182" t="s">
        <v>3205</v>
      </c>
      <c r="EO56" s="182" t="s">
        <v>2834</v>
      </c>
      <c r="EP56" s="182" t="s">
        <v>3199</v>
      </c>
      <c r="EQ56" s="182" t="s">
        <v>3205</v>
      </c>
      <c r="ER56" s="182" t="s">
        <v>2834</v>
      </c>
      <c r="ES56" s="182" t="s">
        <v>3238</v>
      </c>
      <c r="ET56" s="182" t="s">
        <v>3205</v>
      </c>
    </row>
    <row r="57" spans="1:150" x14ac:dyDescent="0.3">
      <c r="A57" s="1"/>
      <c r="B57" s="180" t="s">
        <v>3245</v>
      </c>
      <c r="C57" s="180" t="s">
        <v>55</v>
      </c>
      <c r="D57" s="180" t="s">
        <v>3246</v>
      </c>
      <c r="E57" s="180" t="s">
        <v>3247</v>
      </c>
      <c r="F57" s="180" t="s">
        <v>3248</v>
      </c>
      <c r="G57" s="180" t="s">
        <v>2834</v>
      </c>
      <c r="H57" s="180" t="s">
        <v>2722</v>
      </c>
      <c r="I57" s="180" t="s">
        <v>2722</v>
      </c>
      <c r="J57" s="180" t="s">
        <v>2834</v>
      </c>
      <c r="K57" s="180" t="s">
        <v>2722</v>
      </c>
      <c r="L57" s="180" t="s">
        <v>2722</v>
      </c>
      <c r="M57" s="180" t="s">
        <v>2834</v>
      </c>
      <c r="N57" s="180" t="s">
        <v>2722</v>
      </c>
      <c r="O57" s="180" t="s">
        <v>2722</v>
      </c>
      <c r="P57" s="180" t="s">
        <v>2834</v>
      </c>
      <c r="Q57" s="180" t="s">
        <v>2722</v>
      </c>
      <c r="R57" s="180" t="s">
        <v>2722</v>
      </c>
      <c r="S57" s="180" t="s">
        <v>2834</v>
      </c>
      <c r="T57" s="180" t="s">
        <v>2722</v>
      </c>
      <c r="U57" s="180" t="s">
        <v>2722</v>
      </c>
      <c r="V57" s="180" t="s">
        <v>2834</v>
      </c>
      <c r="W57" s="180" t="s">
        <v>2722</v>
      </c>
      <c r="X57" s="180" t="s">
        <v>2722</v>
      </c>
      <c r="Y57" s="180" t="s">
        <v>2834</v>
      </c>
      <c r="Z57" s="180" t="s">
        <v>2722</v>
      </c>
      <c r="AA57" s="180" t="s">
        <v>2722</v>
      </c>
      <c r="AB57" s="180" t="s">
        <v>2834</v>
      </c>
      <c r="AC57" s="180" t="s">
        <v>2722</v>
      </c>
      <c r="AD57" s="180" t="s">
        <v>2722</v>
      </c>
      <c r="AE57" s="180" t="s">
        <v>2834</v>
      </c>
      <c r="AF57" s="180" t="s">
        <v>2722</v>
      </c>
      <c r="AG57" s="180" t="s">
        <v>2722</v>
      </c>
      <c r="AH57" s="180" t="s">
        <v>2834</v>
      </c>
      <c r="AI57" s="180" t="s">
        <v>2722</v>
      </c>
      <c r="AJ57" s="180" t="s">
        <v>2722</v>
      </c>
      <c r="AK57" s="180" t="s">
        <v>2834</v>
      </c>
      <c r="AL57" s="180" t="s">
        <v>2722</v>
      </c>
      <c r="AM57" s="180" t="s">
        <v>2722</v>
      </c>
      <c r="AN57" s="180" t="s">
        <v>2834</v>
      </c>
      <c r="AO57" s="180" t="s">
        <v>2722</v>
      </c>
      <c r="AP57" s="180" t="s">
        <v>2722</v>
      </c>
      <c r="AQ57" s="180" t="s">
        <v>2834</v>
      </c>
      <c r="AR57" s="180" t="s">
        <v>2722</v>
      </c>
      <c r="AS57" s="180" t="s">
        <v>2722</v>
      </c>
      <c r="AT57" s="180" t="s">
        <v>2834</v>
      </c>
      <c r="AU57" s="180" t="s">
        <v>2722</v>
      </c>
      <c r="AV57" s="180" t="s">
        <v>2722</v>
      </c>
      <c r="AW57" s="180" t="s">
        <v>2834</v>
      </c>
      <c r="AX57" s="180" t="s">
        <v>2722</v>
      </c>
      <c r="AY57" s="180" t="s">
        <v>2722</v>
      </c>
      <c r="AZ57" s="180" t="s">
        <v>2834</v>
      </c>
      <c r="BA57" s="180" t="s">
        <v>2722</v>
      </c>
      <c r="BB57" s="180" t="s">
        <v>2722</v>
      </c>
      <c r="BC57" s="180" t="s">
        <v>2834</v>
      </c>
      <c r="BD57" s="180" t="s">
        <v>2722</v>
      </c>
      <c r="BE57" s="180" t="s">
        <v>2722</v>
      </c>
      <c r="BF57" s="180" t="s">
        <v>2834</v>
      </c>
      <c r="BG57" s="180" t="s">
        <v>2722</v>
      </c>
      <c r="BH57" s="180" t="s">
        <v>2722</v>
      </c>
      <c r="BI57" s="180" t="s">
        <v>2834</v>
      </c>
      <c r="BJ57" s="180" t="s">
        <v>2722</v>
      </c>
      <c r="BK57" s="180" t="s">
        <v>2722</v>
      </c>
      <c r="BL57" s="180" t="s">
        <v>2834</v>
      </c>
      <c r="BM57" s="180" t="s">
        <v>2722</v>
      </c>
      <c r="BN57" s="180" t="s">
        <v>2722</v>
      </c>
      <c r="BO57" s="180" t="s">
        <v>2834</v>
      </c>
      <c r="BP57" s="180" t="s">
        <v>2722</v>
      </c>
      <c r="BQ57" s="180" t="s">
        <v>2722</v>
      </c>
      <c r="BR57" s="180" t="s">
        <v>2834</v>
      </c>
      <c r="BS57" s="180" t="s">
        <v>2722</v>
      </c>
      <c r="BT57" s="180" t="s">
        <v>2722</v>
      </c>
      <c r="BU57" s="180" t="s">
        <v>2834</v>
      </c>
      <c r="BV57" s="180" t="s">
        <v>2722</v>
      </c>
      <c r="BW57" s="180" t="s">
        <v>2722</v>
      </c>
      <c r="BX57" s="180" t="s">
        <v>2834</v>
      </c>
      <c r="BY57" s="180" t="s">
        <v>2722</v>
      </c>
      <c r="BZ57" s="180" t="s">
        <v>2722</v>
      </c>
      <c r="CA57" s="180" t="s">
        <v>2834</v>
      </c>
      <c r="CB57" s="180" t="s">
        <v>2722</v>
      </c>
      <c r="CC57" s="180" t="s">
        <v>2722</v>
      </c>
      <c r="CD57" s="180" t="s">
        <v>2834</v>
      </c>
      <c r="CE57" s="180" t="s">
        <v>2722</v>
      </c>
      <c r="CF57" s="180" t="s">
        <v>2722</v>
      </c>
      <c r="CG57" s="180" t="s">
        <v>2834</v>
      </c>
      <c r="CH57" s="180" t="s">
        <v>2722</v>
      </c>
      <c r="CI57" s="180" t="s">
        <v>2722</v>
      </c>
      <c r="CJ57" s="180" t="s">
        <v>2834</v>
      </c>
      <c r="CK57" s="180" t="s">
        <v>2722</v>
      </c>
      <c r="CL57" s="180" t="s">
        <v>2722</v>
      </c>
      <c r="CM57" s="180" t="s">
        <v>2834</v>
      </c>
      <c r="CN57" s="180" t="s">
        <v>2722</v>
      </c>
      <c r="CO57" s="180" t="s">
        <v>2722</v>
      </c>
      <c r="CP57" s="180" t="s">
        <v>2834</v>
      </c>
      <c r="CQ57" s="180" t="s">
        <v>2722</v>
      </c>
      <c r="CR57" s="180" t="s">
        <v>2722</v>
      </c>
      <c r="CS57" s="180" t="s">
        <v>2834</v>
      </c>
      <c r="CT57" s="180" t="s">
        <v>2722</v>
      </c>
      <c r="CU57" s="180" t="s">
        <v>2722</v>
      </c>
      <c r="CV57" s="180" t="s">
        <v>2834</v>
      </c>
      <c r="CW57" s="180" t="s">
        <v>2722</v>
      </c>
      <c r="CX57" s="180" t="s">
        <v>2722</v>
      </c>
      <c r="CY57" s="180" t="s">
        <v>2834</v>
      </c>
      <c r="CZ57" s="180" t="s">
        <v>2722</v>
      </c>
      <c r="DA57" s="180" t="s">
        <v>2722</v>
      </c>
      <c r="DB57" s="180" t="s">
        <v>2834</v>
      </c>
      <c r="DC57" s="180" t="s">
        <v>2722</v>
      </c>
      <c r="DD57" s="180" t="s">
        <v>2722</v>
      </c>
      <c r="DE57" s="180" t="s">
        <v>2834</v>
      </c>
      <c r="DF57" s="180" t="s">
        <v>2722</v>
      </c>
      <c r="DG57" s="180" t="s">
        <v>2722</v>
      </c>
      <c r="DH57" s="180" t="s">
        <v>2834</v>
      </c>
      <c r="DI57" s="180" t="s">
        <v>2722</v>
      </c>
      <c r="DJ57" s="180" t="s">
        <v>2722</v>
      </c>
      <c r="DK57" s="180" t="s">
        <v>2834</v>
      </c>
      <c r="DL57" s="180" t="s">
        <v>2722</v>
      </c>
      <c r="DM57" s="180" t="s">
        <v>2722</v>
      </c>
      <c r="DN57" s="180" t="s">
        <v>2834</v>
      </c>
      <c r="DO57" s="180" t="s">
        <v>2722</v>
      </c>
      <c r="DP57" s="180" t="s">
        <v>2722</v>
      </c>
      <c r="DQ57" s="180" t="s">
        <v>2834</v>
      </c>
      <c r="DR57" s="180" t="s">
        <v>2722</v>
      </c>
      <c r="DS57" s="180" t="s">
        <v>2722</v>
      </c>
      <c r="DT57" s="180" t="s">
        <v>2834</v>
      </c>
      <c r="DU57" s="180" t="s">
        <v>2722</v>
      </c>
      <c r="DV57" s="180" t="s">
        <v>2722</v>
      </c>
      <c r="DW57" s="180" t="s">
        <v>2834</v>
      </c>
      <c r="DX57" s="180" t="s">
        <v>2722</v>
      </c>
      <c r="DY57" s="180" t="s">
        <v>2722</v>
      </c>
      <c r="DZ57" s="180" t="s">
        <v>2834</v>
      </c>
      <c r="EA57" s="180" t="s">
        <v>2722</v>
      </c>
      <c r="EB57" s="180" t="s">
        <v>2722</v>
      </c>
      <c r="EC57" s="180" t="s">
        <v>2834</v>
      </c>
      <c r="ED57" s="180" t="s">
        <v>2722</v>
      </c>
      <c r="EE57" s="180" t="s">
        <v>2722</v>
      </c>
      <c r="EF57" s="180" t="s">
        <v>2834</v>
      </c>
      <c r="EG57" s="180" t="s">
        <v>2722</v>
      </c>
      <c r="EH57" s="180" t="s">
        <v>2722</v>
      </c>
      <c r="EI57" s="180" t="s">
        <v>2834</v>
      </c>
      <c r="EJ57" s="180" t="s">
        <v>2722</v>
      </c>
      <c r="EK57" s="180" t="s">
        <v>2722</v>
      </c>
      <c r="EL57" s="180" t="s">
        <v>2834</v>
      </c>
      <c r="EM57" s="180" t="s">
        <v>2722</v>
      </c>
      <c r="EN57" s="180" t="s">
        <v>2722</v>
      </c>
      <c r="EO57" s="180" t="s">
        <v>2834</v>
      </c>
      <c r="EP57" s="180" t="s">
        <v>2722</v>
      </c>
      <c r="EQ57" s="180" t="s">
        <v>2722</v>
      </c>
      <c r="ER57" s="180" t="s">
        <v>2834</v>
      </c>
      <c r="ES57" s="180" t="s">
        <v>2722</v>
      </c>
      <c r="ET57" s="180" t="s">
        <v>2722</v>
      </c>
    </row>
    <row r="58" spans="1:150" x14ac:dyDescent="0.3">
      <c r="A58" s="1"/>
      <c r="B58" s="181" t="s">
        <v>3249</v>
      </c>
      <c r="C58" s="181" t="s">
        <v>55</v>
      </c>
      <c r="D58" s="181" t="s">
        <v>3246</v>
      </c>
      <c r="E58" s="181" t="s">
        <v>3250</v>
      </c>
      <c r="F58" s="181" t="s">
        <v>3251</v>
      </c>
      <c r="G58" s="182" t="s">
        <v>2834</v>
      </c>
      <c r="H58" s="182" t="s">
        <v>910</v>
      </c>
      <c r="I58" s="182" t="s">
        <v>910</v>
      </c>
      <c r="J58" s="182" t="s">
        <v>2834</v>
      </c>
      <c r="K58" s="182" t="s">
        <v>910</v>
      </c>
      <c r="L58" s="182" t="s">
        <v>910</v>
      </c>
      <c r="M58" s="182" t="s">
        <v>2834</v>
      </c>
      <c r="N58" s="182" t="s">
        <v>910</v>
      </c>
      <c r="O58" s="182" t="s">
        <v>910</v>
      </c>
      <c r="P58" s="182" t="s">
        <v>2834</v>
      </c>
      <c r="Q58" s="182" t="s">
        <v>910</v>
      </c>
      <c r="R58" s="182" t="s">
        <v>910</v>
      </c>
      <c r="S58" s="182" t="s">
        <v>2834</v>
      </c>
      <c r="T58" s="182" t="s">
        <v>910</v>
      </c>
      <c r="U58" s="182" t="s">
        <v>910</v>
      </c>
      <c r="V58" s="182" t="s">
        <v>2834</v>
      </c>
      <c r="W58" s="182" t="s">
        <v>910</v>
      </c>
      <c r="X58" s="182" t="s">
        <v>910</v>
      </c>
      <c r="Y58" s="182" t="s">
        <v>2834</v>
      </c>
      <c r="Z58" s="182" t="s">
        <v>910</v>
      </c>
      <c r="AA58" s="182" t="s">
        <v>910</v>
      </c>
      <c r="AB58" s="182" t="s">
        <v>2834</v>
      </c>
      <c r="AC58" s="182" t="s">
        <v>910</v>
      </c>
      <c r="AD58" s="182" t="s">
        <v>910</v>
      </c>
      <c r="AE58" s="182" t="s">
        <v>2834</v>
      </c>
      <c r="AF58" s="182" t="s">
        <v>910</v>
      </c>
      <c r="AG58" s="182" t="s">
        <v>910</v>
      </c>
      <c r="AH58" s="182" t="s">
        <v>2834</v>
      </c>
      <c r="AI58" s="182" t="s">
        <v>910</v>
      </c>
      <c r="AJ58" s="182" t="s">
        <v>910</v>
      </c>
      <c r="AK58" s="182" t="s">
        <v>2834</v>
      </c>
      <c r="AL58" s="182" t="s">
        <v>910</v>
      </c>
      <c r="AM58" s="182" t="s">
        <v>910</v>
      </c>
      <c r="AN58" s="182" t="s">
        <v>2834</v>
      </c>
      <c r="AO58" s="182" t="s">
        <v>910</v>
      </c>
      <c r="AP58" s="182" t="s">
        <v>910</v>
      </c>
      <c r="AQ58" s="182" t="s">
        <v>2834</v>
      </c>
      <c r="AR58" s="182" t="s">
        <v>910</v>
      </c>
      <c r="AS58" s="182" t="s">
        <v>910</v>
      </c>
      <c r="AT58" s="182" t="s">
        <v>2834</v>
      </c>
      <c r="AU58" s="182" t="s">
        <v>910</v>
      </c>
      <c r="AV58" s="182" t="s">
        <v>910</v>
      </c>
      <c r="AW58" s="182" t="s">
        <v>2834</v>
      </c>
      <c r="AX58" s="182" t="s">
        <v>910</v>
      </c>
      <c r="AY58" s="182" t="s">
        <v>910</v>
      </c>
      <c r="AZ58" s="182" t="s">
        <v>2834</v>
      </c>
      <c r="BA58" s="182" t="s">
        <v>910</v>
      </c>
      <c r="BB58" s="182" t="s">
        <v>910</v>
      </c>
      <c r="BC58" s="182" t="s">
        <v>2834</v>
      </c>
      <c r="BD58" s="182" t="s">
        <v>910</v>
      </c>
      <c r="BE58" s="182" t="s">
        <v>910</v>
      </c>
      <c r="BF58" s="182" t="s">
        <v>2834</v>
      </c>
      <c r="BG58" s="182" t="s">
        <v>910</v>
      </c>
      <c r="BH58" s="182" t="s">
        <v>910</v>
      </c>
      <c r="BI58" s="182" t="s">
        <v>2834</v>
      </c>
      <c r="BJ58" s="182" t="s">
        <v>910</v>
      </c>
      <c r="BK58" s="182" t="s">
        <v>910</v>
      </c>
      <c r="BL58" s="182" t="s">
        <v>2834</v>
      </c>
      <c r="BM58" s="182" t="s">
        <v>910</v>
      </c>
      <c r="BN58" s="182" t="s">
        <v>910</v>
      </c>
      <c r="BO58" s="182" t="s">
        <v>2834</v>
      </c>
      <c r="BP58" s="182" t="s">
        <v>910</v>
      </c>
      <c r="BQ58" s="182" t="s">
        <v>910</v>
      </c>
      <c r="BR58" s="182" t="s">
        <v>2834</v>
      </c>
      <c r="BS58" s="182" t="s">
        <v>910</v>
      </c>
      <c r="BT58" s="182" t="s">
        <v>910</v>
      </c>
      <c r="BU58" s="182" t="s">
        <v>2834</v>
      </c>
      <c r="BV58" s="182" t="s">
        <v>910</v>
      </c>
      <c r="BW58" s="182" t="s">
        <v>910</v>
      </c>
      <c r="BX58" s="182" t="s">
        <v>2834</v>
      </c>
      <c r="BY58" s="182" t="s">
        <v>910</v>
      </c>
      <c r="BZ58" s="182" t="s">
        <v>910</v>
      </c>
      <c r="CA58" s="182" t="s">
        <v>2834</v>
      </c>
      <c r="CB58" s="182" t="s">
        <v>910</v>
      </c>
      <c r="CC58" s="182" t="s">
        <v>910</v>
      </c>
      <c r="CD58" s="182" t="s">
        <v>2834</v>
      </c>
      <c r="CE58" s="182" t="s">
        <v>910</v>
      </c>
      <c r="CF58" s="182" t="s">
        <v>910</v>
      </c>
      <c r="CG58" s="182" t="s">
        <v>2834</v>
      </c>
      <c r="CH58" s="182" t="s">
        <v>910</v>
      </c>
      <c r="CI58" s="182" t="s">
        <v>910</v>
      </c>
      <c r="CJ58" s="182" t="s">
        <v>2834</v>
      </c>
      <c r="CK58" s="182" t="s">
        <v>910</v>
      </c>
      <c r="CL58" s="182" t="s">
        <v>910</v>
      </c>
      <c r="CM58" s="182" t="s">
        <v>2834</v>
      </c>
      <c r="CN58" s="182" t="s">
        <v>910</v>
      </c>
      <c r="CO58" s="182" t="s">
        <v>910</v>
      </c>
      <c r="CP58" s="182" t="s">
        <v>2834</v>
      </c>
      <c r="CQ58" s="182" t="s">
        <v>910</v>
      </c>
      <c r="CR58" s="182" t="s">
        <v>910</v>
      </c>
      <c r="CS58" s="182" t="s">
        <v>2834</v>
      </c>
      <c r="CT58" s="182" t="s">
        <v>910</v>
      </c>
      <c r="CU58" s="182" t="s">
        <v>910</v>
      </c>
      <c r="CV58" s="182" t="s">
        <v>2834</v>
      </c>
      <c r="CW58" s="182" t="s">
        <v>910</v>
      </c>
      <c r="CX58" s="182" t="s">
        <v>910</v>
      </c>
      <c r="CY58" s="182" t="s">
        <v>2834</v>
      </c>
      <c r="CZ58" s="182" t="s">
        <v>910</v>
      </c>
      <c r="DA58" s="182" t="s">
        <v>910</v>
      </c>
      <c r="DB58" s="182" t="s">
        <v>2834</v>
      </c>
      <c r="DC58" s="182" t="s">
        <v>910</v>
      </c>
      <c r="DD58" s="182" t="s">
        <v>910</v>
      </c>
      <c r="DE58" s="182" t="s">
        <v>2834</v>
      </c>
      <c r="DF58" s="182" t="s">
        <v>910</v>
      </c>
      <c r="DG58" s="182" t="s">
        <v>910</v>
      </c>
      <c r="DH58" s="182" t="s">
        <v>2834</v>
      </c>
      <c r="DI58" s="182" t="s">
        <v>910</v>
      </c>
      <c r="DJ58" s="182" t="s">
        <v>910</v>
      </c>
      <c r="DK58" s="182" t="s">
        <v>2834</v>
      </c>
      <c r="DL58" s="182" t="s">
        <v>910</v>
      </c>
      <c r="DM58" s="182" t="s">
        <v>910</v>
      </c>
      <c r="DN58" s="182" t="s">
        <v>2834</v>
      </c>
      <c r="DO58" s="182" t="s">
        <v>910</v>
      </c>
      <c r="DP58" s="182" t="s">
        <v>910</v>
      </c>
      <c r="DQ58" s="182" t="s">
        <v>2834</v>
      </c>
      <c r="DR58" s="182" t="s">
        <v>910</v>
      </c>
      <c r="DS58" s="182" t="s">
        <v>910</v>
      </c>
      <c r="DT58" s="182" t="s">
        <v>2834</v>
      </c>
      <c r="DU58" s="182" t="s">
        <v>910</v>
      </c>
      <c r="DV58" s="182" t="s">
        <v>910</v>
      </c>
      <c r="DW58" s="182" t="s">
        <v>2834</v>
      </c>
      <c r="DX58" s="182" t="s">
        <v>910</v>
      </c>
      <c r="DY58" s="182" t="s">
        <v>910</v>
      </c>
      <c r="DZ58" s="182" t="s">
        <v>2834</v>
      </c>
      <c r="EA58" s="182" t="s">
        <v>910</v>
      </c>
      <c r="EB58" s="182" t="s">
        <v>910</v>
      </c>
      <c r="EC58" s="182" t="s">
        <v>2834</v>
      </c>
      <c r="ED58" s="182" t="s">
        <v>910</v>
      </c>
      <c r="EE58" s="182" t="s">
        <v>910</v>
      </c>
      <c r="EF58" s="182" t="s">
        <v>2834</v>
      </c>
      <c r="EG58" s="182" t="s">
        <v>910</v>
      </c>
      <c r="EH58" s="182" t="s">
        <v>910</v>
      </c>
      <c r="EI58" s="182" t="s">
        <v>2834</v>
      </c>
      <c r="EJ58" s="182" t="s">
        <v>910</v>
      </c>
      <c r="EK58" s="182" t="s">
        <v>910</v>
      </c>
      <c r="EL58" s="182" t="s">
        <v>2834</v>
      </c>
      <c r="EM58" s="182" t="s">
        <v>910</v>
      </c>
      <c r="EN58" s="182" t="s">
        <v>910</v>
      </c>
      <c r="EO58" s="182" t="s">
        <v>2834</v>
      </c>
      <c r="EP58" s="182" t="s">
        <v>910</v>
      </c>
      <c r="EQ58" s="182" t="s">
        <v>910</v>
      </c>
      <c r="ER58" s="182" t="s">
        <v>2834</v>
      </c>
      <c r="ES58" s="182" t="s">
        <v>910</v>
      </c>
      <c r="ET58" s="182" t="s">
        <v>910</v>
      </c>
    </row>
    <row r="59" spans="1:150" x14ac:dyDescent="0.3">
      <c r="A59" s="1"/>
      <c r="B59" s="181" t="s">
        <v>3252</v>
      </c>
      <c r="C59" s="181" t="s">
        <v>55</v>
      </c>
      <c r="D59" s="181" t="s">
        <v>3246</v>
      </c>
      <c r="E59" s="181" t="s">
        <v>3253</v>
      </c>
      <c r="F59" s="181" t="s">
        <v>3254</v>
      </c>
      <c r="G59" s="182" t="s">
        <v>2834</v>
      </c>
      <c r="H59" s="182" t="s">
        <v>910</v>
      </c>
      <c r="I59" s="182" t="s">
        <v>910</v>
      </c>
      <c r="J59" s="182" t="s">
        <v>2834</v>
      </c>
      <c r="K59" s="182" t="s">
        <v>910</v>
      </c>
      <c r="L59" s="182" t="s">
        <v>910</v>
      </c>
      <c r="M59" s="182" t="s">
        <v>2834</v>
      </c>
      <c r="N59" s="182" t="s">
        <v>910</v>
      </c>
      <c r="O59" s="182" t="s">
        <v>910</v>
      </c>
      <c r="P59" s="182" t="s">
        <v>2834</v>
      </c>
      <c r="Q59" s="182" t="s">
        <v>910</v>
      </c>
      <c r="R59" s="182" t="s">
        <v>910</v>
      </c>
      <c r="S59" s="182" t="s">
        <v>2834</v>
      </c>
      <c r="T59" s="182" t="s">
        <v>910</v>
      </c>
      <c r="U59" s="182" t="s">
        <v>910</v>
      </c>
      <c r="V59" s="182" t="s">
        <v>2834</v>
      </c>
      <c r="W59" s="182" t="s">
        <v>910</v>
      </c>
      <c r="X59" s="182" t="s">
        <v>910</v>
      </c>
      <c r="Y59" s="182" t="s">
        <v>2834</v>
      </c>
      <c r="Z59" s="182" t="s">
        <v>910</v>
      </c>
      <c r="AA59" s="182" t="s">
        <v>910</v>
      </c>
      <c r="AB59" s="182" t="s">
        <v>2834</v>
      </c>
      <c r="AC59" s="182" t="s">
        <v>910</v>
      </c>
      <c r="AD59" s="182" t="s">
        <v>910</v>
      </c>
      <c r="AE59" s="182" t="s">
        <v>2834</v>
      </c>
      <c r="AF59" s="182" t="s">
        <v>910</v>
      </c>
      <c r="AG59" s="182" t="s">
        <v>910</v>
      </c>
      <c r="AH59" s="182" t="s">
        <v>2834</v>
      </c>
      <c r="AI59" s="182" t="s">
        <v>910</v>
      </c>
      <c r="AJ59" s="182" t="s">
        <v>910</v>
      </c>
      <c r="AK59" s="182" t="s">
        <v>2834</v>
      </c>
      <c r="AL59" s="182" t="s">
        <v>910</v>
      </c>
      <c r="AM59" s="182" t="s">
        <v>910</v>
      </c>
      <c r="AN59" s="182" t="s">
        <v>2834</v>
      </c>
      <c r="AO59" s="182" t="s">
        <v>910</v>
      </c>
      <c r="AP59" s="182" t="s">
        <v>910</v>
      </c>
      <c r="AQ59" s="182" t="s">
        <v>2834</v>
      </c>
      <c r="AR59" s="182" t="s">
        <v>910</v>
      </c>
      <c r="AS59" s="182" t="s">
        <v>910</v>
      </c>
      <c r="AT59" s="182" t="s">
        <v>2834</v>
      </c>
      <c r="AU59" s="182" t="s">
        <v>910</v>
      </c>
      <c r="AV59" s="182" t="s">
        <v>910</v>
      </c>
      <c r="AW59" s="182" t="s">
        <v>2834</v>
      </c>
      <c r="AX59" s="182" t="s">
        <v>910</v>
      </c>
      <c r="AY59" s="182" t="s">
        <v>910</v>
      </c>
      <c r="AZ59" s="182" t="s">
        <v>2834</v>
      </c>
      <c r="BA59" s="182" t="s">
        <v>910</v>
      </c>
      <c r="BB59" s="182" t="s">
        <v>910</v>
      </c>
      <c r="BC59" s="182" t="s">
        <v>2834</v>
      </c>
      <c r="BD59" s="182" t="s">
        <v>910</v>
      </c>
      <c r="BE59" s="182" t="s">
        <v>910</v>
      </c>
      <c r="BF59" s="182" t="s">
        <v>2834</v>
      </c>
      <c r="BG59" s="182" t="s">
        <v>910</v>
      </c>
      <c r="BH59" s="182" t="s">
        <v>910</v>
      </c>
      <c r="BI59" s="182" t="s">
        <v>2834</v>
      </c>
      <c r="BJ59" s="182" t="s">
        <v>910</v>
      </c>
      <c r="BK59" s="182" t="s">
        <v>910</v>
      </c>
      <c r="BL59" s="182" t="s">
        <v>2834</v>
      </c>
      <c r="BM59" s="182" t="s">
        <v>910</v>
      </c>
      <c r="BN59" s="182" t="s">
        <v>910</v>
      </c>
      <c r="BO59" s="182" t="s">
        <v>2834</v>
      </c>
      <c r="BP59" s="182" t="s">
        <v>910</v>
      </c>
      <c r="BQ59" s="182" t="s">
        <v>910</v>
      </c>
      <c r="BR59" s="182" t="s">
        <v>2834</v>
      </c>
      <c r="BS59" s="182" t="s">
        <v>910</v>
      </c>
      <c r="BT59" s="182" t="s">
        <v>910</v>
      </c>
      <c r="BU59" s="182" t="s">
        <v>2834</v>
      </c>
      <c r="BV59" s="182" t="s">
        <v>910</v>
      </c>
      <c r="BW59" s="182" t="s">
        <v>910</v>
      </c>
      <c r="BX59" s="182" t="s">
        <v>2834</v>
      </c>
      <c r="BY59" s="182" t="s">
        <v>910</v>
      </c>
      <c r="BZ59" s="182" t="s">
        <v>910</v>
      </c>
      <c r="CA59" s="182" t="s">
        <v>2834</v>
      </c>
      <c r="CB59" s="182" t="s">
        <v>910</v>
      </c>
      <c r="CC59" s="182" t="s">
        <v>910</v>
      </c>
      <c r="CD59" s="182" t="s">
        <v>2834</v>
      </c>
      <c r="CE59" s="182" t="s">
        <v>910</v>
      </c>
      <c r="CF59" s="182" t="s">
        <v>910</v>
      </c>
      <c r="CG59" s="182" t="s">
        <v>2834</v>
      </c>
      <c r="CH59" s="182" t="s">
        <v>910</v>
      </c>
      <c r="CI59" s="182" t="s">
        <v>910</v>
      </c>
      <c r="CJ59" s="182" t="s">
        <v>2834</v>
      </c>
      <c r="CK59" s="182" t="s">
        <v>910</v>
      </c>
      <c r="CL59" s="182" t="s">
        <v>910</v>
      </c>
      <c r="CM59" s="182" t="s">
        <v>2834</v>
      </c>
      <c r="CN59" s="182" t="s">
        <v>910</v>
      </c>
      <c r="CO59" s="182" t="s">
        <v>910</v>
      </c>
      <c r="CP59" s="182" t="s">
        <v>2834</v>
      </c>
      <c r="CQ59" s="182" t="s">
        <v>910</v>
      </c>
      <c r="CR59" s="182" t="s">
        <v>910</v>
      </c>
      <c r="CS59" s="182" t="s">
        <v>2834</v>
      </c>
      <c r="CT59" s="182" t="s">
        <v>910</v>
      </c>
      <c r="CU59" s="182" t="s">
        <v>910</v>
      </c>
      <c r="CV59" s="182" t="s">
        <v>2834</v>
      </c>
      <c r="CW59" s="182" t="s">
        <v>910</v>
      </c>
      <c r="CX59" s="182" t="s">
        <v>910</v>
      </c>
      <c r="CY59" s="182" t="s">
        <v>2834</v>
      </c>
      <c r="CZ59" s="182" t="s">
        <v>910</v>
      </c>
      <c r="DA59" s="182" t="s">
        <v>910</v>
      </c>
      <c r="DB59" s="182" t="s">
        <v>2834</v>
      </c>
      <c r="DC59" s="182" t="s">
        <v>910</v>
      </c>
      <c r="DD59" s="182" t="s">
        <v>910</v>
      </c>
      <c r="DE59" s="182" t="s">
        <v>2834</v>
      </c>
      <c r="DF59" s="182" t="s">
        <v>910</v>
      </c>
      <c r="DG59" s="182" t="s">
        <v>910</v>
      </c>
      <c r="DH59" s="182" t="s">
        <v>2834</v>
      </c>
      <c r="DI59" s="182" t="s">
        <v>910</v>
      </c>
      <c r="DJ59" s="182" t="s">
        <v>910</v>
      </c>
      <c r="DK59" s="182" t="s">
        <v>2834</v>
      </c>
      <c r="DL59" s="182" t="s">
        <v>910</v>
      </c>
      <c r="DM59" s="182" t="s">
        <v>910</v>
      </c>
      <c r="DN59" s="182" t="s">
        <v>2834</v>
      </c>
      <c r="DO59" s="182" t="s">
        <v>910</v>
      </c>
      <c r="DP59" s="182" t="s">
        <v>910</v>
      </c>
      <c r="DQ59" s="182" t="s">
        <v>2834</v>
      </c>
      <c r="DR59" s="182" t="s">
        <v>910</v>
      </c>
      <c r="DS59" s="182" t="s">
        <v>910</v>
      </c>
      <c r="DT59" s="182" t="s">
        <v>2834</v>
      </c>
      <c r="DU59" s="182" t="s">
        <v>910</v>
      </c>
      <c r="DV59" s="182" t="s">
        <v>910</v>
      </c>
      <c r="DW59" s="182" t="s">
        <v>2834</v>
      </c>
      <c r="DX59" s="182" t="s">
        <v>910</v>
      </c>
      <c r="DY59" s="182" t="s">
        <v>910</v>
      </c>
      <c r="DZ59" s="182" t="s">
        <v>2834</v>
      </c>
      <c r="EA59" s="182" t="s">
        <v>910</v>
      </c>
      <c r="EB59" s="182" t="s">
        <v>910</v>
      </c>
      <c r="EC59" s="182" t="s">
        <v>2834</v>
      </c>
      <c r="ED59" s="182" t="s">
        <v>910</v>
      </c>
      <c r="EE59" s="182" t="s">
        <v>910</v>
      </c>
      <c r="EF59" s="182" t="s">
        <v>2834</v>
      </c>
      <c r="EG59" s="182" t="s">
        <v>910</v>
      </c>
      <c r="EH59" s="182" t="s">
        <v>910</v>
      </c>
      <c r="EI59" s="182" t="s">
        <v>2834</v>
      </c>
      <c r="EJ59" s="182" t="s">
        <v>910</v>
      </c>
      <c r="EK59" s="182" t="s">
        <v>910</v>
      </c>
      <c r="EL59" s="182" t="s">
        <v>2834</v>
      </c>
      <c r="EM59" s="182" t="s">
        <v>910</v>
      </c>
      <c r="EN59" s="182" t="s">
        <v>910</v>
      </c>
      <c r="EO59" s="182" t="s">
        <v>2834</v>
      </c>
      <c r="EP59" s="182" t="s">
        <v>910</v>
      </c>
      <c r="EQ59" s="182" t="s">
        <v>910</v>
      </c>
      <c r="ER59" s="182" t="s">
        <v>2834</v>
      </c>
      <c r="ES59" s="182" t="s">
        <v>910</v>
      </c>
      <c r="ET59" s="182" t="s">
        <v>910</v>
      </c>
    </row>
    <row r="60" spans="1:150" x14ac:dyDescent="0.3">
      <c r="A60" s="1"/>
      <c r="B60" s="181" t="s">
        <v>3255</v>
      </c>
      <c r="C60" s="181" t="s">
        <v>55</v>
      </c>
      <c r="D60" s="181" t="s">
        <v>3246</v>
      </c>
      <c r="E60" s="181" t="s">
        <v>3256</v>
      </c>
      <c r="F60" s="181" t="s">
        <v>3257</v>
      </c>
      <c r="G60" s="182" t="s">
        <v>2834</v>
      </c>
      <c r="H60" s="182" t="s">
        <v>910</v>
      </c>
      <c r="I60" s="182" t="s">
        <v>910</v>
      </c>
      <c r="J60" s="182" t="s">
        <v>2834</v>
      </c>
      <c r="K60" s="182" t="s">
        <v>910</v>
      </c>
      <c r="L60" s="182" t="s">
        <v>910</v>
      </c>
      <c r="M60" s="182" t="s">
        <v>2834</v>
      </c>
      <c r="N60" s="182" t="s">
        <v>910</v>
      </c>
      <c r="O60" s="182" t="s">
        <v>910</v>
      </c>
      <c r="P60" s="182" t="s">
        <v>2834</v>
      </c>
      <c r="Q60" s="182" t="s">
        <v>910</v>
      </c>
      <c r="R60" s="182" t="s">
        <v>910</v>
      </c>
      <c r="S60" s="182" t="s">
        <v>2834</v>
      </c>
      <c r="T60" s="182" t="s">
        <v>910</v>
      </c>
      <c r="U60" s="182" t="s">
        <v>910</v>
      </c>
      <c r="V60" s="182" t="s">
        <v>2834</v>
      </c>
      <c r="W60" s="182" t="s">
        <v>910</v>
      </c>
      <c r="X60" s="182" t="s">
        <v>910</v>
      </c>
      <c r="Y60" s="182" t="s">
        <v>2834</v>
      </c>
      <c r="Z60" s="182" t="s">
        <v>910</v>
      </c>
      <c r="AA60" s="182" t="s">
        <v>910</v>
      </c>
      <c r="AB60" s="182" t="s">
        <v>2834</v>
      </c>
      <c r="AC60" s="182" t="s">
        <v>910</v>
      </c>
      <c r="AD60" s="182" t="s">
        <v>910</v>
      </c>
      <c r="AE60" s="182" t="s">
        <v>2834</v>
      </c>
      <c r="AF60" s="182" t="s">
        <v>910</v>
      </c>
      <c r="AG60" s="182" t="s">
        <v>910</v>
      </c>
      <c r="AH60" s="182" t="s">
        <v>2834</v>
      </c>
      <c r="AI60" s="182" t="s">
        <v>910</v>
      </c>
      <c r="AJ60" s="182" t="s">
        <v>910</v>
      </c>
      <c r="AK60" s="182" t="s">
        <v>2834</v>
      </c>
      <c r="AL60" s="182" t="s">
        <v>910</v>
      </c>
      <c r="AM60" s="182" t="s">
        <v>910</v>
      </c>
      <c r="AN60" s="182" t="s">
        <v>2834</v>
      </c>
      <c r="AO60" s="182" t="s">
        <v>910</v>
      </c>
      <c r="AP60" s="182" t="s">
        <v>910</v>
      </c>
      <c r="AQ60" s="182" t="s">
        <v>2834</v>
      </c>
      <c r="AR60" s="182" t="s">
        <v>910</v>
      </c>
      <c r="AS60" s="182" t="s">
        <v>910</v>
      </c>
      <c r="AT60" s="182" t="s">
        <v>2834</v>
      </c>
      <c r="AU60" s="182" t="s">
        <v>910</v>
      </c>
      <c r="AV60" s="182" t="s">
        <v>910</v>
      </c>
      <c r="AW60" s="182" t="s">
        <v>2834</v>
      </c>
      <c r="AX60" s="182" t="s">
        <v>910</v>
      </c>
      <c r="AY60" s="182" t="s">
        <v>910</v>
      </c>
      <c r="AZ60" s="182" t="s">
        <v>2834</v>
      </c>
      <c r="BA60" s="182" t="s">
        <v>910</v>
      </c>
      <c r="BB60" s="182" t="s">
        <v>910</v>
      </c>
      <c r="BC60" s="182" t="s">
        <v>2834</v>
      </c>
      <c r="BD60" s="182" t="s">
        <v>910</v>
      </c>
      <c r="BE60" s="182" t="s">
        <v>910</v>
      </c>
      <c r="BF60" s="182" t="s">
        <v>2834</v>
      </c>
      <c r="BG60" s="182" t="s">
        <v>910</v>
      </c>
      <c r="BH60" s="182" t="s">
        <v>910</v>
      </c>
      <c r="BI60" s="182" t="s">
        <v>2834</v>
      </c>
      <c r="BJ60" s="182" t="s">
        <v>910</v>
      </c>
      <c r="BK60" s="182" t="s">
        <v>910</v>
      </c>
      <c r="BL60" s="182" t="s">
        <v>2834</v>
      </c>
      <c r="BM60" s="182" t="s">
        <v>910</v>
      </c>
      <c r="BN60" s="182" t="s">
        <v>910</v>
      </c>
      <c r="BO60" s="182" t="s">
        <v>2834</v>
      </c>
      <c r="BP60" s="182" t="s">
        <v>910</v>
      </c>
      <c r="BQ60" s="182" t="s">
        <v>910</v>
      </c>
      <c r="BR60" s="182" t="s">
        <v>2834</v>
      </c>
      <c r="BS60" s="182" t="s">
        <v>910</v>
      </c>
      <c r="BT60" s="182" t="s">
        <v>910</v>
      </c>
      <c r="BU60" s="182" t="s">
        <v>2834</v>
      </c>
      <c r="BV60" s="182" t="s">
        <v>910</v>
      </c>
      <c r="BW60" s="182" t="s">
        <v>910</v>
      </c>
      <c r="BX60" s="182" t="s">
        <v>2834</v>
      </c>
      <c r="BY60" s="182" t="s">
        <v>910</v>
      </c>
      <c r="BZ60" s="182" t="s">
        <v>910</v>
      </c>
      <c r="CA60" s="182" t="s">
        <v>2834</v>
      </c>
      <c r="CB60" s="182" t="s">
        <v>910</v>
      </c>
      <c r="CC60" s="182" t="s">
        <v>910</v>
      </c>
      <c r="CD60" s="182" t="s">
        <v>2834</v>
      </c>
      <c r="CE60" s="182" t="s">
        <v>910</v>
      </c>
      <c r="CF60" s="182" t="s">
        <v>910</v>
      </c>
      <c r="CG60" s="182" t="s">
        <v>2834</v>
      </c>
      <c r="CH60" s="182" t="s">
        <v>910</v>
      </c>
      <c r="CI60" s="182" t="s">
        <v>910</v>
      </c>
      <c r="CJ60" s="182" t="s">
        <v>2834</v>
      </c>
      <c r="CK60" s="182" t="s">
        <v>910</v>
      </c>
      <c r="CL60" s="182" t="s">
        <v>910</v>
      </c>
      <c r="CM60" s="182" t="s">
        <v>2834</v>
      </c>
      <c r="CN60" s="182" t="s">
        <v>910</v>
      </c>
      <c r="CO60" s="182" t="s">
        <v>910</v>
      </c>
      <c r="CP60" s="182" t="s">
        <v>2834</v>
      </c>
      <c r="CQ60" s="182" t="s">
        <v>910</v>
      </c>
      <c r="CR60" s="182" t="s">
        <v>910</v>
      </c>
      <c r="CS60" s="182" t="s">
        <v>2834</v>
      </c>
      <c r="CT60" s="182" t="s">
        <v>910</v>
      </c>
      <c r="CU60" s="182" t="s">
        <v>910</v>
      </c>
      <c r="CV60" s="182" t="s">
        <v>2834</v>
      </c>
      <c r="CW60" s="182" t="s">
        <v>910</v>
      </c>
      <c r="CX60" s="182" t="s">
        <v>910</v>
      </c>
      <c r="CY60" s="182" t="s">
        <v>2834</v>
      </c>
      <c r="CZ60" s="182" t="s">
        <v>910</v>
      </c>
      <c r="DA60" s="182" t="s">
        <v>910</v>
      </c>
      <c r="DB60" s="182" t="s">
        <v>2834</v>
      </c>
      <c r="DC60" s="182" t="s">
        <v>910</v>
      </c>
      <c r="DD60" s="182" t="s">
        <v>910</v>
      </c>
      <c r="DE60" s="182" t="s">
        <v>2834</v>
      </c>
      <c r="DF60" s="182" t="s">
        <v>910</v>
      </c>
      <c r="DG60" s="182" t="s">
        <v>910</v>
      </c>
      <c r="DH60" s="182" t="s">
        <v>2834</v>
      </c>
      <c r="DI60" s="182" t="s">
        <v>910</v>
      </c>
      <c r="DJ60" s="182" t="s">
        <v>910</v>
      </c>
      <c r="DK60" s="182" t="s">
        <v>2834</v>
      </c>
      <c r="DL60" s="182" t="s">
        <v>910</v>
      </c>
      <c r="DM60" s="182" t="s">
        <v>910</v>
      </c>
      <c r="DN60" s="182" t="s">
        <v>2834</v>
      </c>
      <c r="DO60" s="182" t="s">
        <v>910</v>
      </c>
      <c r="DP60" s="182" t="s">
        <v>910</v>
      </c>
      <c r="DQ60" s="182" t="s">
        <v>2834</v>
      </c>
      <c r="DR60" s="182" t="s">
        <v>910</v>
      </c>
      <c r="DS60" s="182" t="s">
        <v>910</v>
      </c>
      <c r="DT60" s="182" t="s">
        <v>2834</v>
      </c>
      <c r="DU60" s="182" t="s">
        <v>910</v>
      </c>
      <c r="DV60" s="182" t="s">
        <v>910</v>
      </c>
      <c r="DW60" s="182" t="s">
        <v>2834</v>
      </c>
      <c r="DX60" s="182" t="s">
        <v>910</v>
      </c>
      <c r="DY60" s="182" t="s">
        <v>910</v>
      </c>
      <c r="DZ60" s="182" t="s">
        <v>2834</v>
      </c>
      <c r="EA60" s="182" t="s">
        <v>910</v>
      </c>
      <c r="EB60" s="182" t="s">
        <v>910</v>
      </c>
      <c r="EC60" s="182" t="s">
        <v>2834</v>
      </c>
      <c r="ED60" s="182" t="s">
        <v>910</v>
      </c>
      <c r="EE60" s="182" t="s">
        <v>910</v>
      </c>
      <c r="EF60" s="182" t="s">
        <v>2834</v>
      </c>
      <c r="EG60" s="182" t="s">
        <v>910</v>
      </c>
      <c r="EH60" s="182" t="s">
        <v>910</v>
      </c>
      <c r="EI60" s="182" t="s">
        <v>2834</v>
      </c>
      <c r="EJ60" s="182" t="s">
        <v>910</v>
      </c>
      <c r="EK60" s="182" t="s">
        <v>910</v>
      </c>
      <c r="EL60" s="182" t="s">
        <v>2834</v>
      </c>
      <c r="EM60" s="182" t="s">
        <v>910</v>
      </c>
      <c r="EN60" s="182" t="s">
        <v>910</v>
      </c>
      <c r="EO60" s="182" t="s">
        <v>2834</v>
      </c>
      <c r="EP60" s="182" t="s">
        <v>910</v>
      </c>
      <c r="EQ60" s="182" t="s">
        <v>910</v>
      </c>
      <c r="ER60" s="182" t="s">
        <v>2834</v>
      </c>
      <c r="ES60" s="182" t="s">
        <v>910</v>
      </c>
      <c r="ET60" s="182" t="s">
        <v>910</v>
      </c>
    </row>
    <row r="61" spans="1:150" x14ac:dyDescent="0.3">
      <c r="A61" s="1"/>
      <c r="B61" s="181" t="s">
        <v>3258</v>
      </c>
      <c r="C61" s="181" t="s">
        <v>55</v>
      </c>
      <c r="D61" s="181" t="s">
        <v>3246</v>
      </c>
      <c r="E61" s="181" t="s">
        <v>3259</v>
      </c>
      <c r="F61" s="181" t="s">
        <v>3260</v>
      </c>
      <c r="G61" s="182" t="s">
        <v>2834</v>
      </c>
      <c r="H61" s="182" t="s">
        <v>2722</v>
      </c>
      <c r="I61" s="182" t="s">
        <v>2722</v>
      </c>
      <c r="J61" s="182" t="s">
        <v>2834</v>
      </c>
      <c r="K61" s="182" t="s">
        <v>2722</v>
      </c>
      <c r="L61" s="182" t="s">
        <v>2722</v>
      </c>
      <c r="M61" s="182" t="s">
        <v>2834</v>
      </c>
      <c r="N61" s="182" t="s">
        <v>2722</v>
      </c>
      <c r="O61" s="182" t="s">
        <v>2722</v>
      </c>
      <c r="P61" s="182" t="s">
        <v>2834</v>
      </c>
      <c r="Q61" s="182" t="s">
        <v>2722</v>
      </c>
      <c r="R61" s="182" t="s">
        <v>2722</v>
      </c>
      <c r="S61" s="182" t="s">
        <v>2834</v>
      </c>
      <c r="T61" s="182" t="s">
        <v>2722</v>
      </c>
      <c r="U61" s="182" t="s">
        <v>2722</v>
      </c>
      <c r="V61" s="182" t="s">
        <v>2834</v>
      </c>
      <c r="W61" s="182" t="s">
        <v>2722</v>
      </c>
      <c r="X61" s="182" t="s">
        <v>2722</v>
      </c>
      <c r="Y61" s="182" t="s">
        <v>2834</v>
      </c>
      <c r="Z61" s="182" t="s">
        <v>2722</v>
      </c>
      <c r="AA61" s="182" t="s">
        <v>2722</v>
      </c>
      <c r="AB61" s="182" t="s">
        <v>2834</v>
      </c>
      <c r="AC61" s="182" t="s">
        <v>2722</v>
      </c>
      <c r="AD61" s="182" t="s">
        <v>2722</v>
      </c>
      <c r="AE61" s="182" t="s">
        <v>2834</v>
      </c>
      <c r="AF61" s="182" t="s">
        <v>2722</v>
      </c>
      <c r="AG61" s="182" t="s">
        <v>2722</v>
      </c>
      <c r="AH61" s="182" t="s">
        <v>2834</v>
      </c>
      <c r="AI61" s="182" t="s">
        <v>2722</v>
      </c>
      <c r="AJ61" s="182" t="s">
        <v>2722</v>
      </c>
      <c r="AK61" s="182" t="s">
        <v>2834</v>
      </c>
      <c r="AL61" s="182" t="s">
        <v>2722</v>
      </c>
      <c r="AM61" s="182" t="s">
        <v>2722</v>
      </c>
      <c r="AN61" s="182" t="s">
        <v>2834</v>
      </c>
      <c r="AO61" s="182" t="s">
        <v>2722</v>
      </c>
      <c r="AP61" s="182" t="s">
        <v>2722</v>
      </c>
      <c r="AQ61" s="182" t="s">
        <v>2834</v>
      </c>
      <c r="AR61" s="182" t="s">
        <v>2722</v>
      </c>
      <c r="AS61" s="182" t="s">
        <v>2722</v>
      </c>
      <c r="AT61" s="182" t="s">
        <v>2834</v>
      </c>
      <c r="AU61" s="182" t="s">
        <v>2722</v>
      </c>
      <c r="AV61" s="182" t="s">
        <v>2722</v>
      </c>
      <c r="AW61" s="182" t="s">
        <v>2834</v>
      </c>
      <c r="AX61" s="182" t="s">
        <v>2722</v>
      </c>
      <c r="AY61" s="182" t="s">
        <v>2722</v>
      </c>
      <c r="AZ61" s="182" t="s">
        <v>2834</v>
      </c>
      <c r="BA61" s="182" t="s">
        <v>2722</v>
      </c>
      <c r="BB61" s="182" t="s">
        <v>2722</v>
      </c>
      <c r="BC61" s="182" t="s">
        <v>2834</v>
      </c>
      <c r="BD61" s="182" t="s">
        <v>2722</v>
      </c>
      <c r="BE61" s="182" t="s">
        <v>2722</v>
      </c>
      <c r="BF61" s="182" t="s">
        <v>2834</v>
      </c>
      <c r="BG61" s="182" t="s">
        <v>2722</v>
      </c>
      <c r="BH61" s="182" t="s">
        <v>2722</v>
      </c>
      <c r="BI61" s="182" t="s">
        <v>2834</v>
      </c>
      <c r="BJ61" s="182" t="s">
        <v>2722</v>
      </c>
      <c r="BK61" s="182" t="s">
        <v>2722</v>
      </c>
      <c r="BL61" s="182" t="s">
        <v>2834</v>
      </c>
      <c r="BM61" s="182" t="s">
        <v>2722</v>
      </c>
      <c r="BN61" s="182" t="s">
        <v>2722</v>
      </c>
      <c r="BO61" s="182" t="s">
        <v>2834</v>
      </c>
      <c r="BP61" s="182" t="s">
        <v>2722</v>
      </c>
      <c r="BQ61" s="182" t="s">
        <v>2722</v>
      </c>
      <c r="BR61" s="182" t="s">
        <v>2834</v>
      </c>
      <c r="BS61" s="182" t="s">
        <v>2722</v>
      </c>
      <c r="BT61" s="182" t="s">
        <v>2722</v>
      </c>
      <c r="BU61" s="182" t="s">
        <v>2834</v>
      </c>
      <c r="BV61" s="182" t="s">
        <v>2722</v>
      </c>
      <c r="BW61" s="182" t="s">
        <v>2722</v>
      </c>
      <c r="BX61" s="182" t="s">
        <v>2834</v>
      </c>
      <c r="BY61" s="182" t="s">
        <v>2722</v>
      </c>
      <c r="BZ61" s="182" t="s">
        <v>2722</v>
      </c>
      <c r="CA61" s="182" t="s">
        <v>2834</v>
      </c>
      <c r="CB61" s="182" t="s">
        <v>2722</v>
      </c>
      <c r="CC61" s="182" t="s">
        <v>2722</v>
      </c>
      <c r="CD61" s="182" t="s">
        <v>2834</v>
      </c>
      <c r="CE61" s="182" t="s">
        <v>2722</v>
      </c>
      <c r="CF61" s="182" t="s">
        <v>2722</v>
      </c>
      <c r="CG61" s="182" t="s">
        <v>2834</v>
      </c>
      <c r="CH61" s="182" t="s">
        <v>2722</v>
      </c>
      <c r="CI61" s="182" t="s">
        <v>2722</v>
      </c>
      <c r="CJ61" s="182" t="s">
        <v>2834</v>
      </c>
      <c r="CK61" s="182" t="s">
        <v>2722</v>
      </c>
      <c r="CL61" s="182" t="s">
        <v>2722</v>
      </c>
      <c r="CM61" s="182" t="s">
        <v>2834</v>
      </c>
      <c r="CN61" s="182" t="s">
        <v>2722</v>
      </c>
      <c r="CO61" s="182" t="s">
        <v>2722</v>
      </c>
      <c r="CP61" s="182" t="s">
        <v>2834</v>
      </c>
      <c r="CQ61" s="182" t="s">
        <v>2722</v>
      </c>
      <c r="CR61" s="182" t="s">
        <v>2722</v>
      </c>
      <c r="CS61" s="182" t="s">
        <v>2834</v>
      </c>
      <c r="CT61" s="182" t="s">
        <v>2722</v>
      </c>
      <c r="CU61" s="182" t="s">
        <v>2722</v>
      </c>
      <c r="CV61" s="182" t="s">
        <v>2834</v>
      </c>
      <c r="CW61" s="182" t="s">
        <v>2722</v>
      </c>
      <c r="CX61" s="182" t="s">
        <v>2722</v>
      </c>
      <c r="CY61" s="182" t="s">
        <v>2834</v>
      </c>
      <c r="CZ61" s="182" t="s">
        <v>2722</v>
      </c>
      <c r="DA61" s="182" t="s">
        <v>2722</v>
      </c>
      <c r="DB61" s="182" t="s">
        <v>2834</v>
      </c>
      <c r="DC61" s="182" t="s">
        <v>2722</v>
      </c>
      <c r="DD61" s="182" t="s">
        <v>2722</v>
      </c>
      <c r="DE61" s="182" t="s">
        <v>2834</v>
      </c>
      <c r="DF61" s="182" t="s">
        <v>2722</v>
      </c>
      <c r="DG61" s="182" t="s">
        <v>2722</v>
      </c>
      <c r="DH61" s="182" t="s">
        <v>2834</v>
      </c>
      <c r="DI61" s="182" t="s">
        <v>2722</v>
      </c>
      <c r="DJ61" s="182" t="s">
        <v>2722</v>
      </c>
      <c r="DK61" s="182" t="s">
        <v>2834</v>
      </c>
      <c r="DL61" s="182" t="s">
        <v>2722</v>
      </c>
      <c r="DM61" s="182" t="s">
        <v>2722</v>
      </c>
      <c r="DN61" s="182" t="s">
        <v>2834</v>
      </c>
      <c r="DO61" s="182" t="s">
        <v>2722</v>
      </c>
      <c r="DP61" s="182" t="s">
        <v>2722</v>
      </c>
      <c r="DQ61" s="182" t="s">
        <v>2834</v>
      </c>
      <c r="DR61" s="182" t="s">
        <v>2722</v>
      </c>
      <c r="DS61" s="182" t="s">
        <v>2722</v>
      </c>
      <c r="DT61" s="182" t="s">
        <v>2834</v>
      </c>
      <c r="DU61" s="182" t="s">
        <v>2722</v>
      </c>
      <c r="DV61" s="182" t="s">
        <v>2722</v>
      </c>
      <c r="DW61" s="182" t="s">
        <v>2834</v>
      </c>
      <c r="DX61" s="182" t="s">
        <v>2722</v>
      </c>
      <c r="DY61" s="182" t="s">
        <v>2722</v>
      </c>
      <c r="DZ61" s="182" t="s">
        <v>2834</v>
      </c>
      <c r="EA61" s="182" t="s">
        <v>2722</v>
      </c>
      <c r="EB61" s="182" t="s">
        <v>2722</v>
      </c>
      <c r="EC61" s="182" t="s">
        <v>2834</v>
      </c>
      <c r="ED61" s="182" t="s">
        <v>2722</v>
      </c>
      <c r="EE61" s="182" t="s">
        <v>2722</v>
      </c>
      <c r="EF61" s="182" t="s">
        <v>2834</v>
      </c>
      <c r="EG61" s="182" t="s">
        <v>2722</v>
      </c>
      <c r="EH61" s="182" t="s">
        <v>2722</v>
      </c>
      <c r="EI61" s="182" t="s">
        <v>2834</v>
      </c>
      <c r="EJ61" s="182" t="s">
        <v>2722</v>
      </c>
      <c r="EK61" s="182" t="s">
        <v>2722</v>
      </c>
      <c r="EL61" s="182" t="s">
        <v>2834</v>
      </c>
      <c r="EM61" s="182" t="s">
        <v>2722</v>
      </c>
      <c r="EN61" s="182" t="s">
        <v>2722</v>
      </c>
      <c r="EO61" s="182" t="s">
        <v>2834</v>
      </c>
      <c r="EP61" s="182" t="s">
        <v>2722</v>
      </c>
      <c r="EQ61" s="182" t="s">
        <v>2722</v>
      </c>
      <c r="ER61" s="182" t="s">
        <v>2834</v>
      </c>
      <c r="ES61" s="182" t="s">
        <v>2722</v>
      </c>
      <c r="ET61" s="182" t="s">
        <v>2722</v>
      </c>
    </row>
    <row r="62" spans="1:150" x14ac:dyDescent="0.3">
      <c r="A62" s="1"/>
      <c r="B62" s="180" t="s">
        <v>3261</v>
      </c>
      <c r="C62" s="180" t="s">
        <v>71</v>
      </c>
      <c r="D62" s="180" t="s">
        <v>952</v>
      </c>
      <c r="E62" s="180" t="s">
        <v>3262</v>
      </c>
      <c r="F62" s="180" t="s">
        <v>3263</v>
      </c>
      <c r="G62" s="180" t="s">
        <v>2834</v>
      </c>
      <c r="H62" s="180" t="s">
        <v>2722</v>
      </c>
      <c r="I62" s="180" t="s">
        <v>3264</v>
      </c>
      <c r="J62" s="180" t="s">
        <v>2834</v>
      </c>
      <c r="K62" s="180" t="s">
        <v>3265</v>
      </c>
      <c r="L62" s="180" t="s">
        <v>3266</v>
      </c>
      <c r="M62" s="180" t="s">
        <v>2834</v>
      </c>
      <c r="N62" s="180" t="s">
        <v>2722</v>
      </c>
      <c r="O62" s="180" t="s">
        <v>3267</v>
      </c>
      <c r="P62" s="180" t="s">
        <v>2834</v>
      </c>
      <c r="Q62" s="180" t="s">
        <v>2722</v>
      </c>
      <c r="R62" s="180" t="s">
        <v>3268</v>
      </c>
      <c r="S62" s="180" t="s">
        <v>2834</v>
      </c>
      <c r="T62" s="180" t="s">
        <v>3269</v>
      </c>
      <c r="U62" s="180" t="s">
        <v>3270</v>
      </c>
      <c r="V62" s="180" t="s">
        <v>2834</v>
      </c>
      <c r="W62" s="180" t="s">
        <v>3269</v>
      </c>
      <c r="X62" s="180" t="s">
        <v>3271</v>
      </c>
      <c r="Y62" s="180" t="s">
        <v>2834</v>
      </c>
      <c r="Z62" s="180" t="s">
        <v>2722</v>
      </c>
      <c r="AA62" s="180" t="s">
        <v>3272</v>
      </c>
      <c r="AB62" s="180" t="s">
        <v>2834</v>
      </c>
      <c r="AC62" s="180" t="s">
        <v>2722</v>
      </c>
      <c r="AD62" s="180" t="s">
        <v>3273</v>
      </c>
      <c r="AE62" s="180" t="s">
        <v>2834</v>
      </c>
      <c r="AF62" s="180" t="s">
        <v>3274</v>
      </c>
      <c r="AG62" s="180" t="s">
        <v>3275</v>
      </c>
      <c r="AH62" s="180" t="s">
        <v>2834</v>
      </c>
      <c r="AI62" s="180" t="s">
        <v>3276</v>
      </c>
      <c r="AJ62" s="180" t="s">
        <v>3277</v>
      </c>
      <c r="AK62" s="180" t="s">
        <v>2834</v>
      </c>
      <c r="AL62" s="180" t="s">
        <v>3278</v>
      </c>
      <c r="AM62" s="180" t="s">
        <v>3279</v>
      </c>
      <c r="AN62" s="180" t="s">
        <v>2834</v>
      </c>
      <c r="AO62" s="180" t="s">
        <v>2877</v>
      </c>
      <c r="AP62" s="180" t="s">
        <v>3280</v>
      </c>
      <c r="AQ62" s="180" t="s">
        <v>2834</v>
      </c>
      <c r="AR62" s="180" t="s">
        <v>3281</v>
      </c>
      <c r="AS62" s="180" t="s">
        <v>3282</v>
      </c>
      <c r="AT62" s="180" t="s">
        <v>2834</v>
      </c>
      <c r="AU62" s="180" t="s">
        <v>3283</v>
      </c>
      <c r="AV62" s="180" t="s">
        <v>3284</v>
      </c>
      <c r="AW62" s="180" t="s">
        <v>2834</v>
      </c>
      <c r="AX62" s="180" t="s">
        <v>3285</v>
      </c>
      <c r="AY62" s="180" t="s">
        <v>3286</v>
      </c>
      <c r="AZ62" s="180" t="s">
        <v>2834</v>
      </c>
      <c r="BA62" s="180" t="s">
        <v>3287</v>
      </c>
      <c r="BB62" s="180" t="s">
        <v>3288</v>
      </c>
      <c r="BC62" s="180" t="s">
        <v>2834</v>
      </c>
      <c r="BD62" s="180" t="s">
        <v>3289</v>
      </c>
      <c r="BE62" s="180" t="s">
        <v>3290</v>
      </c>
      <c r="BF62" s="180" t="s">
        <v>2834</v>
      </c>
      <c r="BG62" s="180" t="s">
        <v>3291</v>
      </c>
      <c r="BH62" s="180" t="s">
        <v>3292</v>
      </c>
      <c r="BI62" s="180" t="s">
        <v>2834</v>
      </c>
      <c r="BJ62" s="180" t="s">
        <v>3293</v>
      </c>
      <c r="BK62" s="180" t="s">
        <v>3294</v>
      </c>
      <c r="BL62" s="180" t="s">
        <v>2834</v>
      </c>
      <c r="BM62" s="180" t="s">
        <v>3295</v>
      </c>
      <c r="BN62" s="180" t="s">
        <v>3296</v>
      </c>
      <c r="BO62" s="180" t="s">
        <v>2834</v>
      </c>
      <c r="BP62" s="180" t="s">
        <v>3297</v>
      </c>
      <c r="BQ62" s="180" t="s">
        <v>3298</v>
      </c>
      <c r="BR62" s="180" t="s">
        <v>2834</v>
      </c>
      <c r="BS62" s="180" t="s">
        <v>3299</v>
      </c>
      <c r="BT62" s="180" t="s">
        <v>3300</v>
      </c>
      <c r="BU62" s="180" t="s">
        <v>2834</v>
      </c>
      <c r="BV62" s="180" t="s">
        <v>3301</v>
      </c>
      <c r="BW62" s="180" t="s">
        <v>3302</v>
      </c>
      <c r="BX62" s="180" t="s">
        <v>2834</v>
      </c>
      <c r="BY62" s="180" t="s">
        <v>3303</v>
      </c>
      <c r="BZ62" s="180" t="s">
        <v>2722</v>
      </c>
      <c r="CA62" s="180" t="s">
        <v>2834</v>
      </c>
      <c r="CB62" s="180" t="s">
        <v>3304</v>
      </c>
      <c r="CC62" s="180" t="s">
        <v>2722</v>
      </c>
      <c r="CD62" s="180" t="s">
        <v>2834</v>
      </c>
      <c r="CE62" s="180" t="s">
        <v>3305</v>
      </c>
      <c r="CF62" s="180" t="s">
        <v>3306</v>
      </c>
      <c r="CG62" s="180" t="s">
        <v>2834</v>
      </c>
      <c r="CH62" s="180" t="s">
        <v>3307</v>
      </c>
      <c r="CI62" s="180" t="s">
        <v>2722</v>
      </c>
      <c r="CJ62" s="180" t="s">
        <v>2834</v>
      </c>
      <c r="CK62" s="180" t="s">
        <v>3308</v>
      </c>
      <c r="CL62" s="180" t="s">
        <v>2722</v>
      </c>
      <c r="CM62" s="180" t="s">
        <v>2834</v>
      </c>
      <c r="CN62" s="180" t="s">
        <v>3277</v>
      </c>
      <c r="CO62" s="180" t="s">
        <v>2722</v>
      </c>
      <c r="CP62" s="180" t="s">
        <v>2834</v>
      </c>
      <c r="CQ62" s="180" t="s">
        <v>3277</v>
      </c>
      <c r="CR62" s="180" t="s">
        <v>2722</v>
      </c>
      <c r="CS62" s="180" t="s">
        <v>2834</v>
      </c>
      <c r="CT62" s="180" t="s">
        <v>3309</v>
      </c>
      <c r="CU62" s="180" t="s">
        <v>2722</v>
      </c>
      <c r="CV62" s="180" t="s">
        <v>2834</v>
      </c>
      <c r="CW62" s="180" t="s">
        <v>3310</v>
      </c>
      <c r="CX62" s="180" t="s">
        <v>2722</v>
      </c>
      <c r="CY62" s="180" t="s">
        <v>2834</v>
      </c>
      <c r="CZ62" s="180" t="s">
        <v>3311</v>
      </c>
      <c r="DA62" s="180" t="s">
        <v>2722</v>
      </c>
      <c r="DB62" s="180" t="s">
        <v>2834</v>
      </c>
      <c r="DC62" s="180" t="s">
        <v>3312</v>
      </c>
      <c r="DD62" s="180" t="s">
        <v>3313</v>
      </c>
      <c r="DE62" s="180" t="s">
        <v>2834</v>
      </c>
      <c r="DF62" s="180" t="s">
        <v>3314</v>
      </c>
      <c r="DG62" s="180" t="s">
        <v>3315</v>
      </c>
      <c r="DH62" s="180" t="s">
        <v>2834</v>
      </c>
      <c r="DI62" s="180" t="s">
        <v>3316</v>
      </c>
      <c r="DJ62" s="180" t="s">
        <v>3317</v>
      </c>
      <c r="DK62" s="180" t="s">
        <v>2834</v>
      </c>
      <c r="DL62" s="180" t="s">
        <v>3318</v>
      </c>
      <c r="DM62" s="180" t="s">
        <v>3319</v>
      </c>
      <c r="DN62" s="180" t="s">
        <v>2834</v>
      </c>
      <c r="DO62" s="180" t="s">
        <v>3320</v>
      </c>
      <c r="DP62" s="180" t="s">
        <v>3321</v>
      </c>
      <c r="DQ62" s="180" t="s">
        <v>2834</v>
      </c>
      <c r="DR62" s="180" t="s">
        <v>2722</v>
      </c>
      <c r="DS62" s="180" t="s">
        <v>3322</v>
      </c>
      <c r="DT62" s="180" t="s">
        <v>2834</v>
      </c>
      <c r="DU62" s="180" t="s">
        <v>3323</v>
      </c>
      <c r="DV62" s="180" t="s">
        <v>3324</v>
      </c>
      <c r="DW62" s="180" t="s">
        <v>2834</v>
      </c>
      <c r="DX62" s="180" t="s">
        <v>3325</v>
      </c>
      <c r="DY62" s="180" t="s">
        <v>3326</v>
      </c>
      <c r="DZ62" s="180" t="s">
        <v>2834</v>
      </c>
      <c r="EA62" s="180" t="s">
        <v>3327</v>
      </c>
      <c r="EB62" s="180" t="s">
        <v>3328</v>
      </c>
      <c r="EC62" s="180" t="s">
        <v>2834</v>
      </c>
      <c r="ED62" s="180" t="s">
        <v>3329</v>
      </c>
      <c r="EE62" s="180" t="s">
        <v>3330</v>
      </c>
      <c r="EF62" s="180" t="s">
        <v>2834</v>
      </c>
      <c r="EG62" s="180" t="s">
        <v>3331</v>
      </c>
      <c r="EH62" s="180" t="s">
        <v>3332</v>
      </c>
      <c r="EI62" s="180" t="s">
        <v>2834</v>
      </c>
      <c r="EJ62" s="180" t="s">
        <v>3333</v>
      </c>
      <c r="EK62" s="180" t="s">
        <v>3334</v>
      </c>
      <c r="EL62" s="180" t="s">
        <v>2834</v>
      </c>
      <c r="EM62" s="180" t="s">
        <v>3335</v>
      </c>
      <c r="EN62" s="180" t="s">
        <v>3336</v>
      </c>
      <c r="EO62" s="180" t="s">
        <v>2834</v>
      </c>
      <c r="EP62" s="180" t="s">
        <v>3337</v>
      </c>
      <c r="EQ62" s="180" t="s">
        <v>3338</v>
      </c>
      <c r="ER62" s="180" t="s">
        <v>2834</v>
      </c>
      <c r="ES62" s="180" t="s">
        <v>3339</v>
      </c>
      <c r="ET62" s="180" t="s">
        <v>3340</v>
      </c>
    </row>
    <row r="63" spans="1:150" x14ac:dyDescent="0.3">
      <c r="A63" s="1"/>
      <c r="B63" s="181" t="s">
        <v>3341</v>
      </c>
      <c r="C63" s="181" t="s">
        <v>71</v>
      </c>
      <c r="D63" s="181" t="s">
        <v>952</v>
      </c>
      <c r="E63" s="181" t="s">
        <v>3342</v>
      </c>
      <c r="F63" s="181" t="s">
        <v>3343</v>
      </c>
      <c r="G63" s="182" t="s">
        <v>2834</v>
      </c>
      <c r="H63" s="182" t="s">
        <v>2722</v>
      </c>
      <c r="I63" s="182" t="s">
        <v>2722</v>
      </c>
      <c r="J63" s="182" t="s">
        <v>2834</v>
      </c>
      <c r="K63" s="182" t="s">
        <v>2722</v>
      </c>
      <c r="L63" s="182" t="s">
        <v>2722</v>
      </c>
      <c r="M63" s="182" t="s">
        <v>2834</v>
      </c>
      <c r="N63" s="182" t="s">
        <v>2722</v>
      </c>
      <c r="O63" s="182" t="s">
        <v>2722</v>
      </c>
      <c r="P63" s="182" t="s">
        <v>2834</v>
      </c>
      <c r="Q63" s="182" t="s">
        <v>2722</v>
      </c>
      <c r="R63" s="182" t="s">
        <v>2722</v>
      </c>
      <c r="S63" s="182" t="s">
        <v>2834</v>
      </c>
      <c r="T63" s="182" t="s">
        <v>2722</v>
      </c>
      <c r="U63" s="182" t="s">
        <v>3270</v>
      </c>
      <c r="V63" s="182" t="s">
        <v>2834</v>
      </c>
      <c r="W63" s="182" t="s">
        <v>2722</v>
      </c>
      <c r="X63" s="182" t="s">
        <v>3271</v>
      </c>
      <c r="Y63" s="182" t="s">
        <v>2834</v>
      </c>
      <c r="Z63" s="182" t="s">
        <v>2722</v>
      </c>
      <c r="AA63" s="182" t="s">
        <v>2722</v>
      </c>
      <c r="AB63" s="182" t="s">
        <v>2834</v>
      </c>
      <c r="AC63" s="182" t="s">
        <v>2722</v>
      </c>
      <c r="AD63" s="182" t="s">
        <v>2722</v>
      </c>
      <c r="AE63" s="182" t="s">
        <v>2834</v>
      </c>
      <c r="AF63" s="182" t="s">
        <v>2722</v>
      </c>
      <c r="AG63" s="182" t="s">
        <v>3344</v>
      </c>
      <c r="AH63" s="182" t="s">
        <v>2834</v>
      </c>
      <c r="AI63" s="182" t="s">
        <v>3276</v>
      </c>
      <c r="AJ63" s="182" t="s">
        <v>3345</v>
      </c>
      <c r="AK63" s="182" t="s">
        <v>2834</v>
      </c>
      <c r="AL63" s="182" t="s">
        <v>3278</v>
      </c>
      <c r="AM63" s="182" t="s">
        <v>3346</v>
      </c>
      <c r="AN63" s="182" t="s">
        <v>2834</v>
      </c>
      <c r="AO63" s="182" t="s">
        <v>2877</v>
      </c>
      <c r="AP63" s="182" t="s">
        <v>3347</v>
      </c>
      <c r="AQ63" s="182" t="s">
        <v>2834</v>
      </c>
      <c r="AR63" s="182" t="s">
        <v>3281</v>
      </c>
      <c r="AS63" s="182" t="s">
        <v>3348</v>
      </c>
      <c r="AT63" s="182" t="s">
        <v>2834</v>
      </c>
      <c r="AU63" s="182" t="s">
        <v>3283</v>
      </c>
      <c r="AV63" s="182" t="s">
        <v>3349</v>
      </c>
      <c r="AW63" s="182" t="s">
        <v>2834</v>
      </c>
      <c r="AX63" s="182" t="s">
        <v>2722</v>
      </c>
      <c r="AY63" s="182" t="s">
        <v>3350</v>
      </c>
      <c r="AZ63" s="182" t="s">
        <v>2834</v>
      </c>
      <c r="BA63" s="182" t="s">
        <v>3351</v>
      </c>
      <c r="BB63" s="182" t="s">
        <v>3288</v>
      </c>
      <c r="BC63" s="182" t="s">
        <v>2834</v>
      </c>
      <c r="BD63" s="182" t="s">
        <v>3352</v>
      </c>
      <c r="BE63" s="182" t="s">
        <v>3290</v>
      </c>
      <c r="BF63" s="182" t="s">
        <v>2834</v>
      </c>
      <c r="BG63" s="182" t="s">
        <v>3353</v>
      </c>
      <c r="BH63" s="182" t="s">
        <v>3292</v>
      </c>
      <c r="BI63" s="182" t="s">
        <v>2834</v>
      </c>
      <c r="BJ63" s="182" t="s">
        <v>3354</v>
      </c>
      <c r="BK63" s="182" t="s">
        <v>2722</v>
      </c>
      <c r="BL63" s="182" t="s">
        <v>2834</v>
      </c>
      <c r="BM63" s="182" t="s">
        <v>3355</v>
      </c>
      <c r="BN63" s="182" t="s">
        <v>3296</v>
      </c>
      <c r="BO63" s="182" t="s">
        <v>2834</v>
      </c>
      <c r="BP63" s="182" t="s">
        <v>3356</v>
      </c>
      <c r="BQ63" s="182" t="s">
        <v>3298</v>
      </c>
      <c r="BR63" s="182" t="s">
        <v>2834</v>
      </c>
      <c r="BS63" s="182" t="s">
        <v>3299</v>
      </c>
      <c r="BT63" s="182" t="s">
        <v>3357</v>
      </c>
      <c r="BU63" s="182" t="s">
        <v>2834</v>
      </c>
      <c r="BV63" s="182" t="s">
        <v>3301</v>
      </c>
      <c r="BW63" s="182" t="s">
        <v>3358</v>
      </c>
      <c r="BX63" s="182" t="s">
        <v>2834</v>
      </c>
      <c r="BY63" s="182" t="s">
        <v>2722</v>
      </c>
      <c r="BZ63" s="182" t="s">
        <v>2722</v>
      </c>
      <c r="CA63" s="182" t="s">
        <v>2834</v>
      </c>
      <c r="CB63" s="182" t="s">
        <v>3304</v>
      </c>
      <c r="CC63" s="182" t="s">
        <v>2722</v>
      </c>
      <c r="CD63" s="182" t="s">
        <v>2834</v>
      </c>
      <c r="CE63" s="182" t="s">
        <v>3305</v>
      </c>
      <c r="CF63" s="182" t="s">
        <v>2722</v>
      </c>
      <c r="CG63" s="182" t="s">
        <v>2834</v>
      </c>
      <c r="CH63" s="182" t="s">
        <v>2722</v>
      </c>
      <c r="CI63" s="182" t="s">
        <v>2722</v>
      </c>
      <c r="CJ63" s="182" t="s">
        <v>2834</v>
      </c>
      <c r="CK63" s="182" t="s">
        <v>2722</v>
      </c>
      <c r="CL63" s="182" t="s">
        <v>2722</v>
      </c>
      <c r="CM63" s="182" t="s">
        <v>2834</v>
      </c>
      <c r="CN63" s="182" t="s">
        <v>3359</v>
      </c>
      <c r="CO63" s="182" t="s">
        <v>2722</v>
      </c>
      <c r="CP63" s="182" t="s">
        <v>2834</v>
      </c>
      <c r="CQ63" s="182" t="s">
        <v>3359</v>
      </c>
      <c r="CR63" s="182" t="s">
        <v>2722</v>
      </c>
      <c r="CS63" s="182" t="s">
        <v>2834</v>
      </c>
      <c r="CT63" s="182" t="s">
        <v>3309</v>
      </c>
      <c r="CU63" s="182" t="s">
        <v>2722</v>
      </c>
      <c r="CV63" s="182" t="s">
        <v>2834</v>
      </c>
      <c r="CW63" s="182" t="s">
        <v>3310</v>
      </c>
      <c r="CX63" s="182" t="s">
        <v>2722</v>
      </c>
      <c r="CY63" s="182" t="s">
        <v>2834</v>
      </c>
      <c r="CZ63" s="182" t="s">
        <v>3311</v>
      </c>
      <c r="DA63" s="182" t="s">
        <v>2722</v>
      </c>
      <c r="DB63" s="182" t="s">
        <v>2834</v>
      </c>
      <c r="DC63" s="182" t="s">
        <v>3360</v>
      </c>
      <c r="DD63" s="182" t="s">
        <v>3313</v>
      </c>
      <c r="DE63" s="182" t="s">
        <v>2834</v>
      </c>
      <c r="DF63" s="182" t="s">
        <v>2722</v>
      </c>
      <c r="DG63" s="182" t="s">
        <v>3340</v>
      </c>
      <c r="DH63" s="182" t="s">
        <v>2834</v>
      </c>
      <c r="DI63" s="182" t="s">
        <v>3361</v>
      </c>
      <c r="DJ63" s="182" t="s">
        <v>2722</v>
      </c>
      <c r="DK63" s="182" t="s">
        <v>2834</v>
      </c>
      <c r="DL63" s="182" t="s">
        <v>3318</v>
      </c>
      <c r="DM63" s="182" t="s">
        <v>3362</v>
      </c>
      <c r="DN63" s="182" t="s">
        <v>2834</v>
      </c>
      <c r="DO63" s="182" t="s">
        <v>3363</v>
      </c>
      <c r="DP63" s="182" t="s">
        <v>3321</v>
      </c>
      <c r="DQ63" s="182" t="s">
        <v>2834</v>
      </c>
      <c r="DR63" s="182" t="s">
        <v>2722</v>
      </c>
      <c r="DS63" s="182" t="s">
        <v>3322</v>
      </c>
      <c r="DT63" s="182" t="s">
        <v>2834</v>
      </c>
      <c r="DU63" s="182" t="s">
        <v>3364</v>
      </c>
      <c r="DV63" s="182" t="s">
        <v>3324</v>
      </c>
      <c r="DW63" s="182" t="s">
        <v>2834</v>
      </c>
      <c r="DX63" s="182" t="s">
        <v>3325</v>
      </c>
      <c r="DY63" s="182" t="s">
        <v>3365</v>
      </c>
      <c r="DZ63" s="182" t="s">
        <v>2834</v>
      </c>
      <c r="EA63" s="182" t="s">
        <v>3327</v>
      </c>
      <c r="EB63" s="182" t="s">
        <v>2722</v>
      </c>
      <c r="EC63" s="182" t="s">
        <v>2834</v>
      </c>
      <c r="ED63" s="182" t="s">
        <v>2722</v>
      </c>
      <c r="EE63" s="182" t="s">
        <v>3366</v>
      </c>
      <c r="EF63" s="182" t="s">
        <v>2834</v>
      </c>
      <c r="EG63" s="182" t="s">
        <v>3367</v>
      </c>
      <c r="EH63" s="182" t="s">
        <v>3368</v>
      </c>
      <c r="EI63" s="182" t="s">
        <v>2834</v>
      </c>
      <c r="EJ63" s="182" t="s">
        <v>2722</v>
      </c>
      <c r="EK63" s="182" t="s">
        <v>3340</v>
      </c>
      <c r="EL63" s="182" t="s">
        <v>2834</v>
      </c>
      <c r="EM63" s="182" t="s">
        <v>3369</v>
      </c>
      <c r="EN63" s="182" t="s">
        <v>3336</v>
      </c>
      <c r="EO63" s="182" t="s">
        <v>2834</v>
      </c>
      <c r="EP63" s="182" t="s">
        <v>2893</v>
      </c>
      <c r="EQ63" s="182" t="s">
        <v>3338</v>
      </c>
      <c r="ER63" s="182" t="s">
        <v>2834</v>
      </c>
      <c r="ES63" s="182" t="s">
        <v>2722</v>
      </c>
      <c r="ET63" s="182" t="s">
        <v>3340</v>
      </c>
    </row>
    <row r="64" spans="1:150" x14ac:dyDescent="0.3">
      <c r="A64" s="1"/>
      <c r="B64" s="181" t="s">
        <v>3370</v>
      </c>
      <c r="C64" s="181" t="s">
        <v>71</v>
      </c>
      <c r="D64" s="181" t="s">
        <v>952</v>
      </c>
      <c r="E64" s="181" t="s">
        <v>3371</v>
      </c>
      <c r="F64" s="181" t="s">
        <v>3372</v>
      </c>
      <c r="G64" s="182" t="s">
        <v>2834</v>
      </c>
      <c r="H64" s="182" t="s">
        <v>2722</v>
      </c>
      <c r="I64" s="182" t="s">
        <v>3264</v>
      </c>
      <c r="J64" s="182" t="s">
        <v>2834</v>
      </c>
      <c r="K64" s="182" t="s">
        <v>3265</v>
      </c>
      <c r="L64" s="182" t="s">
        <v>3266</v>
      </c>
      <c r="M64" s="182" t="s">
        <v>2834</v>
      </c>
      <c r="N64" s="182" t="s">
        <v>2722</v>
      </c>
      <c r="O64" s="182" t="s">
        <v>3267</v>
      </c>
      <c r="P64" s="182" t="s">
        <v>2834</v>
      </c>
      <c r="Q64" s="182" t="s">
        <v>2722</v>
      </c>
      <c r="R64" s="182" t="s">
        <v>3268</v>
      </c>
      <c r="S64" s="182" t="s">
        <v>2834</v>
      </c>
      <c r="T64" s="182" t="s">
        <v>3269</v>
      </c>
      <c r="U64" s="182" t="s">
        <v>2722</v>
      </c>
      <c r="V64" s="182" t="s">
        <v>2834</v>
      </c>
      <c r="W64" s="182" t="s">
        <v>3269</v>
      </c>
      <c r="X64" s="182" t="s">
        <v>2722</v>
      </c>
      <c r="Y64" s="182" t="s">
        <v>2834</v>
      </c>
      <c r="Z64" s="182" t="s">
        <v>2722</v>
      </c>
      <c r="AA64" s="182" t="s">
        <v>3272</v>
      </c>
      <c r="AB64" s="182" t="s">
        <v>2834</v>
      </c>
      <c r="AC64" s="182" t="s">
        <v>2722</v>
      </c>
      <c r="AD64" s="182" t="s">
        <v>3273</v>
      </c>
      <c r="AE64" s="182" t="s">
        <v>2834</v>
      </c>
      <c r="AF64" s="182" t="s">
        <v>3274</v>
      </c>
      <c r="AG64" s="182" t="s">
        <v>3373</v>
      </c>
      <c r="AH64" s="182" t="s">
        <v>2834</v>
      </c>
      <c r="AI64" s="182" t="s">
        <v>2722</v>
      </c>
      <c r="AJ64" s="182" t="s">
        <v>3374</v>
      </c>
      <c r="AK64" s="182" t="s">
        <v>2834</v>
      </c>
      <c r="AL64" s="182" t="s">
        <v>2722</v>
      </c>
      <c r="AM64" s="182" t="s">
        <v>3375</v>
      </c>
      <c r="AN64" s="182" t="s">
        <v>2834</v>
      </c>
      <c r="AO64" s="182" t="s">
        <v>2722</v>
      </c>
      <c r="AP64" s="182" t="s">
        <v>3376</v>
      </c>
      <c r="AQ64" s="182" t="s">
        <v>2834</v>
      </c>
      <c r="AR64" s="182" t="s">
        <v>2722</v>
      </c>
      <c r="AS64" s="182" t="s">
        <v>3377</v>
      </c>
      <c r="AT64" s="182" t="s">
        <v>2834</v>
      </c>
      <c r="AU64" s="182" t="s">
        <v>2722</v>
      </c>
      <c r="AV64" s="182" t="s">
        <v>3378</v>
      </c>
      <c r="AW64" s="182" t="s">
        <v>2834</v>
      </c>
      <c r="AX64" s="182" t="s">
        <v>3285</v>
      </c>
      <c r="AY64" s="182" t="s">
        <v>3379</v>
      </c>
      <c r="AZ64" s="182" t="s">
        <v>2834</v>
      </c>
      <c r="BA64" s="182" t="s">
        <v>3380</v>
      </c>
      <c r="BB64" s="182" t="s">
        <v>2722</v>
      </c>
      <c r="BC64" s="182" t="s">
        <v>2834</v>
      </c>
      <c r="BD64" s="182" t="s">
        <v>3381</v>
      </c>
      <c r="BE64" s="182" t="s">
        <v>2722</v>
      </c>
      <c r="BF64" s="182" t="s">
        <v>2834</v>
      </c>
      <c r="BG64" s="182" t="s">
        <v>3382</v>
      </c>
      <c r="BH64" s="182" t="s">
        <v>2722</v>
      </c>
      <c r="BI64" s="182" t="s">
        <v>2834</v>
      </c>
      <c r="BJ64" s="182" t="s">
        <v>3383</v>
      </c>
      <c r="BK64" s="182" t="s">
        <v>3294</v>
      </c>
      <c r="BL64" s="182" t="s">
        <v>2834</v>
      </c>
      <c r="BM64" s="182" t="s">
        <v>3384</v>
      </c>
      <c r="BN64" s="182" t="s">
        <v>2722</v>
      </c>
      <c r="BO64" s="182" t="s">
        <v>2834</v>
      </c>
      <c r="BP64" s="182" t="s">
        <v>3385</v>
      </c>
      <c r="BQ64" s="182" t="s">
        <v>2722</v>
      </c>
      <c r="BR64" s="182" t="s">
        <v>2834</v>
      </c>
      <c r="BS64" s="182" t="s">
        <v>2722</v>
      </c>
      <c r="BT64" s="182" t="s">
        <v>3386</v>
      </c>
      <c r="BU64" s="182" t="s">
        <v>2834</v>
      </c>
      <c r="BV64" s="182" t="s">
        <v>2722</v>
      </c>
      <c r="BW64" s="182" t="s">
        <v>3387</v>
      </c>
      <c r="BX64" s="182" t="s">
        <v>2834</v>
      </c>
      <c r="BY64" s="182" t="s">
        <v>3303</v>
      </c>
      <c r="BZ64" s="182" t="s">
        <v>2722</v>
      </c>
      <c r="CA64" s="182" t="s">
        <v>2834</v>
      </c>
      <c r="CB64" s="182" t="s">
        <v>2722</v>
      </c>
      <c r="CC64" s="182" t="s">
        <v>2722</v>
      </c>
      <c r="CD64" s="182" t="s">
        <v>2834</v>
      </c>
      <c r="CE64" s="182" t="s">
        <v>2722</v>
      </c>
      <c r="CF64" s="182" t="s">
        <v>3306</v>
      </c>
      <c r="CG64" s="182" t="s">
        <v>2834</v>
      </c>
      <c r="CH64" s="182" t="s">
        <v>3307</v>
      </c>
      <c r="CI64" s="182" t="s">
        <v>2722</v>
      </c>
      <c r="CJ64" s="182" t="s">
        <v>2834</v>
      </c>
      <c r="CK64" s="182" t="s">
        <v>3308</v>
      </c>
      <c r="CL64" s="182" t="s">
        <v>2722</v>
      </c>
      <c r="CM64" s="182" t="s">
        <v>2834</v>
      </c>
      <c r="CN64" s="182" t="s">
        <v>3388</v>
      </c>
      <c r="CO64" s="182" t="s">
        <v>2722</v>
      </c>
      <c r="CP64" s="182" t="s">
        <v>2834</v>
      </c>
      <c r="CQ64" s="182" t="s">
        <v>3388</v>
      </c>
      <c r="CR64" s="182" t="s">
        <v>2722</v>
      </c>
      <c r="CS64" s="182" t="s">
        <v>2834</v>
      </c>
      <c r="CT64" s="182" t="s">
        <v>2722</v>
      </c>
      <c r="CU64" s="182" t="s">
        <v>2722</v>
      </c>
      <c r="CV64" s="182" t="s">
        <v>2834</v>
      </c>
      <c r="CW64" s="182" t="s">
        <v>2722</v>
      </c>
      <c r="CX64" s="182" t="s">
        <v>2722</v>
      </c>
      <c r="CY64" s="182" t="s">
        <v>2834</v>
      </c>
      <c r="CZ64" s="182" t="s">
        <v>2722</v>
      </c>
      <c r="DA64" s="182" t="s">
        <v>2722</v>
      </c>
      <c r="DB64" s="182" t="s">
        <v>2834</v>
      </c>
      <c r="DC64" s="182" t="s">
        <v>3389</v>
      </c>
      <c r="DD64" s="182" t="s">
        <v>2722</v>
      </c>
      <c r="DE64" s="182" t="s">
        <v>2834</v>
      </c>
      <c r="DF64" s="182" t="s">
        <v>3314</v>
      </c>
      <c r="DG64" s="182" t="s">
        <v>3390</v>
      </c>
      <c r="DH64" s="182" t="s">
        <v>2834</v>
      </c>
      <c r="DI64" s="182" t="s">
        <v>3391</v>
      </c>
      <c r="DJ64" s="182" t="s">
        <v>3317</v>
      </c>
      <c r="DK64" s="182" t="s">
        <v>2834</v>
      </c>
      <c r="DL64" s="182" t="s">
        <v>2722</v>
      </c>
      <c r="DM64" s="182" t="s">
        <v>3392</v>
      </c>
      <c r="DN64" s="182" t="s">
        <v>2834</v>
      </c>
      <c r="DO64" s="182" t="s">
        <v>3393</v>
      </c>
      <c r="DP64" s="182" t="s">
        <v>2722</v>
      </c>
      <c r="DQ64" s="182" t="s">
        <v>2834</v>
      </c>
      <c r="DR64" s="182" t="s">
        <v>2722</v>
      </c>
      <c r="DS64" s="182" t="s">
        <v>2722</v>
      </c>
      <c r="DT64" s="182" t="s">
        <v>2834</v>
      </c>
      <c r="DU64" s="182" t="s">
        <v>3394</v>
      </c>
      <c r="DV64" s="182" t="s">
        <v>2722</v>
      </c>
      <c r="DW64" s="182" t="s">
        <v>2834</v>
      </c>
      <c r="DX64" s="182" t="s">
        <v>2722</v>
      </c>
      <c r="DY64" s="182" t="s">
        <v>3395</v>
      </c>
      <c r="DZ64" s="182" t="s">
        <v>2834</v>
      </c>
      <c r="EA64" s="182" t="s">
        <v>2722</v>
      </c>
      <c r="EB64" s="182" t="s">
        <v>3328</v>
      </c>
      <c r="EC64" s="182" t="s">
        <v>2834</v>
      </c>
      <c r="ED64" s="182" t="s">
        <v>3329</v>
      </c>
      <c r="EE64" s="182" t="s">
        <v>3396</v>
      </c>
      <c r="EF64" s="182" t="s">
        <v>2834</v>
      </c>
      <c r="EG64" s="182" t="s">
        <v>3397</v>
      </c>
      <c r="EH64" s="182" t="s">
        <v>3398</v>
      </c>
      <c r="EI64" s="182" t="s">
        <v>2834</v>
      </c>
      <c r="EJ64" s="182" t="s">
        <v>3333</v>
      </c>
      <c r="EK64" s="182" t="s">
        <v>3099</v>
      </c>
      <c r="EL64" s="182" t="s">
        <v>2834</v>
      </c>
      <c r="EM64" s="182" t="s">
        <v>3399</v>
      </c>
      <c r="EN64" s="182" t="s">
        <v>2722</v>
      </c>
      <c r="EO64" s="182" t="s">
        <v>2834</v>
      </c>
      <c r="EP64" s="182" t="s">
        <v>3400</v>
      </c>
      <c r="EQ64" s="182" t="s">
        <v>2722</v>
      </c>
      <c r="ER64" s="182" t="s">
        <v>2834</v>
      </c>
      <c r="ES64" s="182" t="s">
        <v>3339</v>
      </c>
      <c r="ET64" s="182" t="s">
        <v>2722</v>
      </c>
    </row>
    <row r="65" spans="1:150" x14ac:dyDescent="0.3">
      <c r="A65" s="1"/>
      <c r="B65" s="181" t="s">
        <v>3401</v>
      </c>
      <c r="C65" s="181" t="s">
        <v>71</v>
      </c>
      <c r="D65" s="181" t="s">
        <v>952</v>
      </c>
      <c r="E65" s="181" t="s">
        <v>3402</v>
      </c>
      <c r="F65" s="181" t="s">
        <v>3403</v>
      </c>
      <c r="G65" s="182" t="s">
        <v>2834</v>
      </c>
      <c r="H65" s="182" t="s">
        <v>2722</v>
      </c>
      <c r="I65" s="182" t="s">
        <v>2722</v>
      </c>
      <c r="J65" s="182" t="s">
        <v>2834</v>
      </c>
      <c r="K65" s="182" t="s">
        <v>2722</v>
      </c>
      <c r="L65" s="182" t="s">
        <v>2722</v>
      </c>
      <c r="M65" s="182" t="s">
        <v>2834</v>
      </c>
      <c r="N65" s="182" t="s">
        <v>2722</v>
      </c>
      <c r="O65" s="182" t="s">
        <v>2722</v>
      </c>
      <c r="P65" s="182" t="s">
        <v>2834</v>
      </c>
      <c r="Q65" s="182" t="s">
        <v>2722</v>
      </c>
      <c r="R65" s="182" t="s">
        <v>2722</v>
      </c>
      <c r="S65" s="182" t="s">
        <v>2834</v>
      </c>
      <c r="T65" s="182" t="s">
        <v>2722</v>
      </c>
      <c r="U65" s="182" t="s">
        <v>2722</v>
      </c>
      <c r="V65" s="182" t="s">
        <v>2834</v>
      </c>
      <c r="W65" s="182" t="s">
        <v>2722</v>
      </c>
      <c r="X65" s="182" t="s">
        <v>2722</v>
      </c>
      <c r="Y65" s="182" t="s">
        <v>2834</v>
      </c>
      <c r="Z65" s="182" t="s">
        <v>2722</v>
      </c>
      <c r="AA65" s="182" t="s">
        <v>2722</v>
      </c>
      <c r="AB65" s="182" t="s">
        <v>2834</v>
      </c>
      <c r="AC65" s="182" t="s">
        <v>2722</v>
      </c>
      <c r="AD65" s="182" t="s">
        <v>2722</v>
      </c>
      <c r="AE65" s="182" t="s">
        <v>2834</v>
      </c>
      <c r="AF65" s="182" t="s">
        <v>2722</v>
      </c>
      <c r="AG65" s="182" t="s">
        <v>2722</v>
      </c>
      <c r="AH65" s="182" t="s">
        <v>2834</v>
      </c>
      <c r="AI65" s="182" t="s">
        <v>2722</v>
      </c>
      <c r="AJ65" s="182" t="s">
        <v>2722</v>
      </c>
      <c r="AK65" s="182" t="s">
        <v>2834</v>
      </c>
      <c r="AL65" s="182" t="s">
        <v>2722</v>
      </c>
      <c r="AM65" s="182" t="s">
        <v>2722</v>
      </c>
      <c r="AN65" s="182" t="s">
        <v>2834</v>
      </c>
      <c r="AO65" s="182" t="s">
        <v>2722</v>
      </c>
      <c r="AP65" s="182" t="s">
        <v>2722</v>
      </c>
      <c r="AQ65" s="182" t="s">
        <v>2834</v>
      </c>
      <c r="AR65" s="182" t="s">
        <v>2722</v>
      </c>
      <c r="AS65" s="182" t="s">
        <v>2722</v>
      </c>
      <c r="AT65" s="182" t="s">
        <v>2834</v>
      </c>
      <c r="AU65" s="182" t="s">
        <v>2722</v>
      </c>
      <c r="AV65" s="182" t="s">
        <v>2722</v>
      </c>
      <c r="AW65" s="182" t="s">
        <v>2834</v>
      </c>
      <c r="AX65" s="182" t="s">
        <v>2722</v>
      </c>
      <c r="AY65" s="182" t="s">
        <v>2722</v>
      </c>
      <c r="AZ65" s="182" t="s">
        <v>2834</v>
      </c>
      <c r="BA65" s="182" t="s">
        <v>2722</v>
      </c>
      <c r="BB65" s="182" t="s">
        <v>2722</v>
      </c>
      <c r="BC65" s="182" t="s">
        <v>2834</v>
      </c>
      <c r="BD65" s="182" t="s">
        <v>2722</v>
      </c>
      <c r="BE65" s="182" t="s">
        <v>2722</v>
      </c>
      <c r="BF65" s="182" t="s">
        <v>2834</v>
      </c>
      <c r="BG65" s="182" t="s">
        <v>2722</v>
      </c>
      <c r="BH65" s="182" t="s">
        <v>2722</v>
      </c>
      <c r="BI65" s="182" t="s">
        <v>2834</v>
      </c>
      <c r="BJ65" s="182" t="s">
        <v>2722</v>
      </c>
      <c r="BK65" s="182" t="s">
        <v>2722</v>
      </c>
      <c r="BL65" s="182" t="s">
        <v>2834</v>
      </c>
      <c r="BM65" s="182" t="s">
        <v>2722</v>
      </c>
      <c r="BN65" s="182" t="s">
        <v>2722</v>
      </c>
      <c r="BO65" s="182" t="s">
        <v>2834</v>
      </c>
      <c r="BP65" s="182" t="s">
        <v>2722</v>
      </c>
      <c r="BQ65" s="182" t="s">
        <v>2722</v>
      </c>
      <c r="BR65" s="182" t="s">
        <v>2834</v>
      </c>
      <c r="BS65" s="182" t="s">
        <v>2722</v>
      </c>
      <c r="BT65" s="182" t="s">
        <v>2722</v>
      </c>
      <c r="BU65" s="182" t="s">
        <v>2834</v>
      </c>
      <c r="BV65" s="182" t="s">
        <v>2722</v>
      </c>
      <c r="BW65" s="182" t="s">
        <v>2722</v>
      </c>
      <c r="BX65" s="182" t="s">
        <v>2834</v>
      </c>
      <c r="BY65" s="182" t="s">
        <v>2722</v>
      </c>
      <c r="BZ65" s="182" t="s">
        <v>2722</v>
      </c>
      <c r="CA65" s="182" t="s">
        <v>2834</v>
      </c>
      <c r="CB65" s="182" t="s">
        <v>2722</v>
      </c>
      <c r="CC65" s="182" t="s">
        <v>2722</v>
      </c>
      <c r="CD65" s="182" t="s">
        <v>2834</v>
      </c>
      <c r="CE65" s="182" t="s">
        <v>2722</v>
      </c>
      <c r="CF65" s="182" t="s">
        <v>2722</v>
      </c>
      <c r="CG65" s="182" t="s">
        <v>2834</v>
      </c>
      <c r="CH65" s="182" t="s">
        <v>2722</v>
      </c>
      <c r="CI65" s="182" t="s">
        <v>2722</v>
      </c>
      <c r="CJ65" s="182" t="s">
        <v>2834</v>
      </c>
      <c r="CK65" s="182" t="s">
        <v>2722</v>
      </c>
      <c r="CL65" s="182" t="s">
        <v>2722</v>
      </c>
      <c r="CM65" s="182" t="s">
        <v>2834</v>
      </c>
      <c r="CN65" s="182" t="s">
        <v>2722</v>
      </c>
      <c r="CO65" s="182" t="s">
        <v>2722</v>
      </c>
      <c r="CP65" s="182" t="s">
        <v>2834</v>
      </c>
      <c r="CQ65" s="182" t="s">
        <v>2722</v>
      </c>
      <c r="CR65" s="182" t="s">
        <v>2722</v>
      </c>
      <c r="CS65" s="182" t="s">
        <v>2834</v>
      </c>
      <c r="CT65" s="182" t="s">
        <v>2722</v>
      </c>
      <c r="CU65" s="182" t="s">
        <v>2722</v>
      </c>
      <c r="CV65" s="182" t="s">
        <v>2834</v>
      </c>
      <c r="CW65" s="182" t="s">
        <v>2722</v>
      </c>
      <c r="CX65" s="182" t="s">
        <v>2722</v>
      </c>
      <c r="CY65" s="182" t="s">
        <v>2834</v>
      </c>
      <c r="CZ65" s="182" t="s">
        <v>2722</v>
      </c>
      <c r="DA65" s="182" t="s">
        <v>2722</v>
      </c>
      <c r="DB65" s="182" t="s">
        <v>2834</v>
      </c>
      <c r="DC65" s="182" t="s">
        <v>2722</v>
      </c>
      <c r="DD65" s="182" t="s">
        <v>2722</v>
      </c>
      <c r="DE65" s="182" t="s">
        <v>2834</v>
      </c>
      <c r="DF65" s="182" t="s">
        <v>2722</v>
      </c>
      <c r="DG65" s="182" t="s">
        <v>2722</v>
      </c>
      <c r="DH65" s="182" t="s">
        <v>2834</v>
      </c>
      <c r="DI65" s="182" t="s">
        <v>2722</v>
      </c>
      <c r="DJ65" s="182" t="s">
        <v>2722</v>
      </c>
      <c r="DK65" s="182" t="s">
        <v>2834</v>
      </c>
      <c r="DL65" s="182" t="s">
        <v>2722</v>
      </c>
      <c r="DM65" s="182" t="s">
        <v>2722</v>
      </c>
      <c r="DN65" s="182" t="s">
        <v>2834</v>
      </c>
      <c r="DO65" s="182" t="s">
        <v>2722</v>
      </c>
      <c r="DP65" s="182" t="s">
        <v>2722</v>
      </c>
      <c r="DQ65" s="182" t="s">
        <v>2834</v>
      </c>
      <c r="DR65" s="182" t="s">
        <v>2722</v>
      </c>
      <c r="DS65" s="182" t="s">
        <v>2722</v>
      </c>
      <c r="DT65" s="182" t="s">
        <v>2834</v>
      </c>
      <c r="DU65" s="182" t="s">
        <v>2722</v>
      </c>
      <c r="DV65" s="182" t="s">
        <v>2722</v>
      </c>
      <c r="DW65" s="182" t="s">
        <v>2834</v>
      </c>
      <c r="DX65" s="182" t="s">
        <v>2722</v>
      </c>
      <c r="DY65" s="182" t="s">
        <v>2722</v>
      </c>
      <c r="DZ65" s="182" t="s">
        <v>2834</v>
      </c>
      <c r="EA65" s="182" t="s">
        <v>2722</v>
      </c>
      <c r="EB65" s="182" t="s">
        <v>2722</v>
      </c>
      <c r="EC65" s="182" t="s">
        <v>2834</v>
      </c>
      <c r="ED65" s="182" t="s">
        <v>2722</v>
      </c>
      <c r="EE65" s="182" t="s">
        <v>2722</v>
      </c>
      <c r="EF65" s="182" t="s">
        <v>2834</v>
      </c>
      <c r="EG65" s="182" t="s">
        <v>2722</v>
      </c>
      <c r="EH65" s="182" t="s">
        <v>2722</v>
      </c>
      <c r="EI65" s="182" t="s">
        <v>2834</v>
      </c>
      <c r="EJ65" s="182" t="s">
        <v>2722</v>
      </c>
      <c r="EK65" s="182" t="s">
        <v>2722</v>
      </c>
      <c r="EL65" s="182" t="s">
        <v>2834</v>
      </c>
      <c r="EM65" s="182" t="s">
        <v>2722</v>
      </c>
      <c r="EN65" s="182" t="s">
        <v>2722</v>
      </c>
      <c r="EO65" s="182" t="s">
        <v>2834</v>
      </c>
      <c r="EP65" s="182" t="s">
        <v>2722</v>
      </c>
      <c r="EQ65" s="182" t="s">
        <v>2722</v>
      </c>
      <c r="ER65" s="182" t="s">
        <v>2834</v>
      </c>
      <c r="ES65" s="182" t="s">
        <v>2722</v>
      </c>
      <c r="ET65" s="182" t="s">
        <v>2722</v>
      </c>
    </row>
    <row r="66" spans="1:150" x14ac:dyDescent="0.3">
      <c r="A66" s="1"/>
      <c r="B66" s="180" t="s">
        <v>3404</v>
      </c>
      <c r="C66" s="180" t="s">
        <v>185</v>
      </c>
      <c r="D66" s="180" t="s">
        <v>3405</v>
      </c>
      <c r="E66" s="180" t="s">
        <v>3406</v>
      </c>
      <c r="F66" s="180" t="s">
        <v>3407</v>
      </c>
      <c r="G66" s="180" t="s">
        <v>2834</v>
      </c>
      <c r="H66" s="180" t="s">
        <v>2722</v>
      </c>
      <c r="I66" s="180" t="s">
        <v>2722</v>
      </c>
      <c r="J66" s="180" t="s">
        <v>2834</v>
      </c>
      <c r="K66" s="180" t="s">
        <v>2722</v>
      </c>
      <c r="L66" s="180" t="s">
        <v>2722</v>
      </c>
      <c r="M66" s="180" t="s">
        <v>2834</v>
      </c>
      <c r="N66" s="180" t="s">
        <v>2722</v>
      </c>
      <c r="O66" s="180" t="s">
        <v>2722</v>
      </c>
      <c r="P66" s="180" t="s">
        <v>2834</v>
      </c>
      <c r="Q66" s="180" t="s">
        <v>2722</v>
      </c>
      <c r="R66" s="180" t="s">
        <v>2722</v>
      </c>
      <c r="S66" s="180" t="s">
        <v>2834</v>
      </c>
      <c r="T66" s="180" t="s">
        <v>2722</v>
      </c>
      <c r="U66" s="180" t="s">
        <v>2722</v>
      </c>
      <c r="V66" s="180" t="s">
        <v>2834</v>
      </c>
      <c r="W66" s="180" t="s">
        <v>2722</v>
      </c>
      <c r="X66" s="180" t="s">
        <v>2722</v>
      </c>
      <c r="Y66" s="180" t="s">
        <v>2834</v>
      </c>
      <c r="Z66" s="180" t="s">
        <v>2722</v>
      </c>
      <c r="AA66" s="180" t="s">
        <v>2722</v>
      </c>
      <c r="AB66" s="180" t="s">
        <v>2834</v>
      </c>
      <c r="AC66" s="180" t="s">
        <v>2722</v>
      </c>
      <c r="AD66" s="180" t="s">
        <v>2722</v>
      </c>
      <c r="AE66" s="180" t="s">
        <v>2834</v>
      </c>
      <c r="AF66" s="180" t="s">
        <v>2722</v>
      </c>
      <c r="AG66" s="180" t="s">
        <v>2722</v>
      </c>
      <c r="AH66" s="180" t="s">
        <v>2834</v>
      </c>
      <c r="AI66" s="180" t="s">
        <v>2722</v>
      </c>
      <c r="AJ66" s="180" t="s">
        <v>2722</v>
      </c>
      <c r="AK66" s="180" t="s">
        <v>2834</v>
      </c>
      <c r="AL66" s="180" t="s">
        <v>2722</v>
      </c>
      <c r="AM66" s="180" t="s">
        <v>2722</v>
      </c>
      <c r="AN66" s="180" t="s">
        <v>2834</v>
      </c>
      <c r="AO66" s="180" t="s">
        <v>2722</v>
      </c>
      <c r="AP66" s="180" t="s">
        <v>2722</v>
      </c>
      <c r="AQ66" s="180" t="s">
        <v>2834</v>
      </c>
      <c r="AR66" s="180" t="s">
        <v>2722</v>
      </c>
      <c r="AS66" s="180" t="s">
        <v>2722</v>
      </c>
      <c r="AT66" s="180" t="s">
        <v>2834</v>
      </c>
      <c r="AU66" s="180" t="s">
        <v>2722</v>
      </c>
      <c r="AV66" s="180" t="s">
        <v>2722</v>
      </c>
      <c r="AW66" s="180" t="s">
        <v>2834</v>
      </c>
      <c r="AX66" s="180" t="s">
        <v>2722</v>
      </c>
      <c r="AY66" s="180" t="s">
        <v>2722</v>
      </c>
      <c r="AZ66" s="180" t="s">
        <v>2834</v>
      </c>
      <c r="BA66" s="180" t="s">
        <v>2722</v>
      </c>
      <c r="BB66" s="180" t="s">
        <v>2722</v>
      </c>
      <c r="BC66" s="180" t="s">
        <v>2834</v>
      </c>
      <c r="BD66" s="180" t="s">
        <v>2722</v>
      </c>
      <c r="BE66" s="180" t="s">
        <v>2722</v>
      </c>
      <c r="BF66" s="180" t="s">
        <v>2834</v>
      </c>
      <c r="BG66" s="180" t="s">
        <v>2722</v>
      </c>
      <c r="BH66" s="180" t="s">
        <v>2722</v>
      </c>
      <c r="BI66" s="180" t="s">
        <v>2834</v>
      </c>
      <c r="BJ66" s="180" t="s">
        <v>2722</v>
      </c>
      <c r="BK66" s="180" t="s">
        <v>2722</v>
      </c>
      <c r="BL66" s="180" t="s">
        <v>2834</v>
      </c>
      <c r="BM66" s="180" t="s">
        <v>2722</v>
      </c>
      <c r="BN66" s="180" t="s">
        <v>2722</v>
      </c>
      <c r="BO66" s="180" t="s">
        <v>2834</v>
      </c>
      <c r="BP66" s="180" t="s">
        <v>2722</v>
      </c>
      <c r="BQ66" s="180" t="s">
        <v>2722</v>
      </c>
      <c r="BR66" s="180" t="s">
        <v>2834</v>
      </c>
      <c r="BS66" s="180" t="s">
        <v>2722</v>
      </c>
      <c r="BT66" s="180" t="s">
        <v>2722</v>
      </c>
      <c r="BU66" s="180" t="s">
        <v>2834</v>
      </c>
      <c r="BV66" s="180" t="s">
        <v>2722</v>
      </c>
      <c r="BW66" s="180" t="s">
        <v>2722</v>
      </c>
      <c r="BX66" s="180" t="s">
        <v>2834</v>
      </c>
      <c r="BY66" s="180" t="s">
        <v>2722</v>
      </c>
      <c r="BZ66" s="180" t="s">
        <v>2722</v>
      </c>
      <c r="CA66" s="180" t="s">
        <v>2834</v>
      </c>
      <c r="CB66" s="180" t="s">
        <v>2722</v>
      </c>
      <c r="CC66" s="180" t="s">
        <v>2722</v>
      </c>
      <c r="CD66" s="180" t="s">
        <v>2834</v>
      </c>
      <c r="CE66" s="180" t="s">
        <v>2722</v>
      </c>
      <c r="CF66" s="180" t="s">
        <v>2722</v>
      </c>
      <c r="CG66" s="180" t="s">
        <v>2834</v>
      </c>
      <c r="CH66" s="180" t="s">
        <v>2722</v>
      </c>
      <c r="CI66" s="180" t="s">
        <v>2722</v>
      </c>
      <c r="CJ66" s="180" t="s">
        <v>2834</v>
      </c>
      <c r="CK66" s="180" t="s">
        <v>2722</v>
      </c>
      <c r="CL66" s="180" t="s">
        <v>2722</v>
      </c>
      <c r="CM66" s="180" t="s">
        <v>2834</v>
      </c>
      <c r="CN66" s="180" t="s">
        <v>2722</v>
      </c>
      <c r="CO66" s="180" t="s">
        <v>2722</v>
      </c>
      <c r="CP66" s="180" t="s">
        <v>2834</v>
      </c>
      <c r="CQ66" s="180" t="s">
        <v>2722</v>
      </c>
      <c r="CR66" s="180" t="s">
        <v>2722</v>
      </c>
      <c r="CS66" s="180" t="s">
        <v>2834</v>
      </c>
      <c r="CT66" s="180" t="s">
        <v>2722</v>
      </c>
      <c r="CU66" s="180" t="s">
        <v>2722</v>
      </c>
      <c r="CV66" s="180" t="s">
        <v>2834</v>
      </c>
      <c r="CW66" s="180" t="s">
        <v>2722</v>
      </c>
      <c r="CX66" s="180" t="s">
        <v>2722</v>
      </c>
      <c r="CY66" s="180" t="s">
        <v>2834</v>
      </c>
      <c r="CZ66" s="180" t="s">
        <v>2722</v>
      </c>
      <c r="DA66" s="180" t="s">
        <v>2722</v>
      </c>
      <c r="DB66" s="180" t="s">
        <v>2834</v>
      </c>
      <c r="DC66" s="180" t="s">
        <v>2722</v>
      </c>
      <c r="DD66" s="180" t="s">
        <v>2722</v>
      </c>
      <c r="DE66" s="180" t="s">
        <v>2834</v>
      </c>
      <c r="DF66" s="180" t="s">
        <v>2722</v>
      </c>
      <c r="DG66" s="180" t="s">
        <v>2722</v>
      </c>
      <c r="DH66" s="180" t="s">
        <v>2834</v>
      </c>
      <c r="DI66" s="180" t="s">
        <v>2722</v>
      </c>
      <c r="DJ66" s="180" t="s">
        <v>2722</v>
      </c>
      <c r="DK66" s="180" t="s">
        <v>2834</v>
      </c>
      <c r="DL66" s="180" t="s">
        <v>2722</v>
      </c>
      <c r="DM66" s="180" t="s">
        <v>2722</v>
      </c>
      <c r="DN66" s="180" t="s">
        <v>2834</v>
      </c>
      <c r="DO66" s="180" t="s">
        <v>2722</v>
      </c>
      <c r="DP66" s="180" t="s">
        <v>2722</v>
      </c>
      <c r="DQ66" s="180" t="s">
        <v>2834</v>
      </c>
      <c r="DR66" s="180" t="s">
        <v>2722</v>
      </c>
      <c r="DS66" s="180" t="s">
        <v>2722</v>
      </c>
      <c r="DT66" s="180" t="s">
        <v>2834</v>
      </c>
      <c r="DU66" s="180" t="s">
        <v>2722</v>
      </c>
      <c r="DV66" s="180" t="s">
        <v>2722</v>
      </c>
      <c r="DW66" s="180" t="s">
        <v>2834</v>
      </c>
      <c r="DX66" s="180" t="s">
        <v>2722</v>
      </c>
      <c r="DY66" s="180" t="s">
        <v>2722</v>
      </c>
      <c r="DZ66" s="180" t="s">
        <v>2834</v>
      </c>
      <c r="EA66" s="180" t="s">
        <v>2722</v>
      </c>
      <c r="EB66" s="180" t="s">
        <v>2722</v>
      </c>
      <c r="EC66" s="180" t="s">
        <v>2834</v>
      </c>
      <c r="ED66" s="180" t="s">
        <v>2722</v>
      </c>
      <c r="EE66" s="180" t="s">
        <v>2722</v>
      </c>
      <c r="EF66" s="180" t="s">
        <v>2834</v>
      </c>
      <c r="EG66" s="180" t="s">
        <v>2722</v>
      </c>
      <c r="EH66" s="180" t="s">
        <v>2722</v>
      </c>
      <c r="EI66" s="180" t="s">
        <v>2834</v>
      </c>
      <c r="EJ66" s="180" t="s">
        <v>2722</v>
      </c>
      <c r="EK66" s="180" t="s">
        <v>2722</v>
      </c>
      <c r="EL66" s="180" t="s">
        <v>2834</v>
      </c>
      <c r="EM66" s="180" t="s">
        <v>2722</v>
      </c>
      <c r="EN66" s="180" t="s">
        <v>2722</v>
      </c>
      <c r="EO66" s="180" t="s">
        <v>2834</v>
      </c>
      <c r="EP66" s="180" t="s">
        <v>2722</v>
      </c>
      <c r="EQ66" s="180" t="s">
        <v>2722</v>
      </c>
      <c r="ER66" s="180" t="s">
        <v>2834</v>
      </c>
      <c r="ES66" s="180" t="s">
        <v>2722</v>
      </c>
      <c r="ET66" s="180" t="s">
        <v>2722</v>
      </c>
    </row>
    <row r="67" spans="1:150" x14ac:dyDescent="0.3">
      <c r="A67" s="1"/>
      <c r="B67" s="181" t="s">
        <v>3408</v>
      </c>
      <c r="C67" s="181" t="s">
        <v>185</v>
      </c>
      <c r="D67" s="181" t="s">
        <v>3405</v>
      </c>
      <c r="E67" s="181" t="s">
        <v>3409</v>
      </c>
      <c r="F67" s="181" t="s">
        <v>3410</v>
      </c>
      <c r="G67" s="182" t="s">
        <v>2834</v>
      </c>
      <c r="H67" s="182" t="s">
        <v>2722</v>
      </c>
      <c r="I67" s="182" t="s">
        <v>2722</v>
      </c>
      <c r="J67" s="182" t="s">
        <v>2834</v>
      </c>
      <c r="K67" s="182" t="s">
        <v>2722</v>
      </c>
      <c r="L67" s="182" t="s">
        <v>2722</v>
      </c>
      <c r="M67" s="182" t="s">
        <v>2834</v>
      </c>
      <c r="N67" s="182" t="s">
        <v>2722</v>
      </c>
      <c r="O67" s="182" t="s">
        <v>2722</v>
      </c>
      <c r="P67" s="182" t="s">
        <v>2834</v>
      </c>
      <c r="Q67" s="182" t="s">
        <v>2722</v>
      </c>
      <c r="R67" s="182" t="s">
        <v>2722</v>
      </c>
      <c r="S67" s="182" t="s">
        <v>2834</v>
      </c>
      <c r="T67" s="182" t="s">
        <v>2722</v>
      </c>
      <c r="U67" s="182" t="s">
        <v>2722</v>
      </c>
      <c r="V67" s="182" t="s">
        <v>2834</v>
      </c>
      <c r="W67" s="182" t="s">
        <v>2722</v>
      </c>
      <c r="X67" s="182" t="s">
        <v>2722</v>
      </c>
      <c r="Y67" s="182" t="s">
        <v>2834</v>
      </c>
      <c r="Z67" s="182" t="s">
        <v>2722</v>
      </c>
      <c r="AA67" s="182" t="s">
        <v>2722</v>
      </c>
      <c r="AB67" s="182" t="s">
        <v>2834</v>
      </c>
      <c r="AC67" s="182" t="s">
        <v>2722</v>
      </c>
      <c r="AD67" s="182" t="s">
        <v>2722</v>
      </c>
      <c r="AE67" s="182" t="s">
        <v>2834</v>
      </c>
      <c r="AF67" s="182" t="s">
        <v>2722</v>
      </c>
      <c r="AG67" s="182" t="s">
        <v>2722</v>
      </c>
      <c r="AH67" s="182" t="s">
        <v>2834</v>
      </c>
      <c r="AI67" s="182" t="s">
        <v>2722</v>
      </c>
      <c r="AJ67" s="182" t="s">
        <v>2722</v>
      </c>
      <c r="AK67" s="182" t="s">
        <v>2834</v>
      </c>
      <c r="AL67" s="182" t="s">
        <v>2722</v>
      </c>
      <c r="AM67" s="182" t="s">
        <v>2722</v>
      </c>
      <c r="AN67" s="182" t="s">
        <v>2834</v>
      </c>
      <c r="AO67" s="182" t="s">
        <v>2722</v>
      </c>
      <c r="AP67" s="182" t="s">
        <v>2722</v>
      </c>
      <c r="AQ67" s="182" t="s">
        <v>2834</v>
      </c>
      <c r="AR67" s="182" t="s">
        <v>2722</v>
      </c>
      <c r="AS67" s="182" t="s">
        <v>2722</v>
      </c>
      <c r="AT67" s="182" t="s">
        <v>2834</v>
      </c>
      <c r="AU67" s="182" t="s">
        <v>2722</v>
      </c>
      <c r="AV67" s="182" t="s">
        <v>2722</v>
      </c>
      <c r="AW67" s="182" t="s">
        <v>2834</v>
      </c>
      <c r="AX67" s="182" t="s">
        <v>2722</v>
      </c>
      <c r="AY67" s="182" t="s">
        <v>2722</v>
      </c>
      <c r="AZ67" s="182" t="s">
        <v>2834</v>
      </c>
      <c r="BA67" s="182" t="s">
        <v>2722</v>
      </c>
      <c r="BB67" s="182" t="s">
        <v>2722</v>
      </c>
      <c r="BC67" s="182" t="s">
        <v>2834</v>
      </c>
      <c r="BD67" s="182" t="s">
        <v>2722</v>
      </c>
      <c r="BE67" s="182" t="s">
        <v>2722</v>
      </c>
      <c r="BF67" s="182" t="s">
        <v>2834</v>
      </c>
      <c r="BG67" s="182" t="s">
        <v>2722</v>
      </c>
      <c r="BH67" s="182" t="s">
        <v>2722</v>
      </c>
      <c r="BI67" s="182" t="s">
        <v>2834</v>
      </c>
      <c r="BJ67" s="182" t="s">
        <v>2722</v>
      </c>
      <c r="BK67" s="182" t="s">
        <v>2722</v>
      </c>
      <c r="BL67" s="182" t="s">
        <v>2834</v>
      </c>
      <c r="BM67" s="182" t="s">
        <v>2722</v>
      </c>
      <c r="BN67" s="182" t="s">
        <v>2722</v>
      </c>
      <c r="BO67" s="182" t="s">
        <v>2834</v>
      </c>
      <c r="BP67" s="182" t="s">
        <v>2722</v>
      </c>
      <c r="BQ67" s="182" t="s">
        <v>2722</v>
      </c>
      <c r="BR67" s="182" t="s">
        <v>2834</v>
      </c>
      <c r="BS67" s="182" t="s">
        <v>2722</v>
      </c>
      <c r="BT67" s="182" t="s">
        <v>2722</v>
      </c>
      <c r="BU67" s="182" t="s">
        <v>2834</v>
      </c>
      <c r="BV67" s="182" t="s">
        <v>2722</v>
      </c>
      <c r="BW67" s="182" t="s">
        <v>2722</v>
      </c>
      <c r="BX67" s="182" t="s">
        <v>2834</v>
      </c>
      <c r="BY67" s="182" t="s">
        <v>2722</v>
      </c>
      <c r="BZ67" s="182" t="s">
        <v>2722</v>
      </c>
      <c r="CA67" s="182" t="s">
        <v>2834</v>
      </c>
      <c r="CB67" s="182" t="s">
        <v>2722</v>
      </c>
      <c r="CC67" s="182" t="s">
        <v>2722</v>
      </c>
      <c r="CD67" s="182" t="s">
        <v>2834</v>
      </c>
      <c r="CE67" s="182" t="s">
        <v>2722</v>
      </c>
      <c r="CF67" s="182" t="s">
        <v>2722</v>
      </c>
      <c r="CG67" s="182" t="s">
        <v>2834</v>
      </c>
      <c r="CH67" s="182" t="s">
        <v>2722</v>
      </c>
      <c r="CI67" s="182" t="s">
        <v>2722</v>
      </c>
      <c r="CJ67" s="182" t="s">
        <v>2834</v>
      </c>
      <c r="CK67" s="182" t="s">
        <v>2722</v>
      </c>
      <c r="CL67" s="182" t="s">
        <v>2722</v>
      </c>
      <c r="CM67" s="182" t="s">
        <v>2834</v>
      </c>
      <c r="CN67" s="182" t="s">
        <v>2722</v>
      </c>
      <c r="CO67" s="182" t="s">
        <v>2722</v>
      </c>
      <c r="CP67" s="182" t="s">
        <v>2834</v>
      </c>
      <c r="CQ67" s="182" t="s">
        <v>2722</v>
      </c>
      <c r="CR67" s="182" t="s">
        <v>2722</v>
      </c>
      <c r="CS67" s="182" t="s">
        <v>2834</v>
      </c>
      <c r="CT67" s="182" t="s">
        <v>2722</v>
      </c>
      <c r="CU67" s="182" t="s">
        <v>2722</v>
      </c>
      <c r="CV67" s="182" t="s">
        <v>2834</v>
      </c>
      <c r="CW67" s="182" t="s">
        <v>2722</v>
      </c>
      <c r="CX67" s="182" t="s">
        <v>2722</v>
      </c>
      <c r="CY67" s="182" t="s">
        <v>2834</v>
      </c>
      <c r="CZ67" s="182" t="s">
        <v>2722</v>
      </c>
      <c r="DA67" s="182" t="s">
        <v>2722</v>
      </c>
      <c r="DB67" s="182" t="s">
        <v>2834</v>
      </c>
      <c r="DC67" s="182" t="s">
        <v>2722</v>
      </c>
      <c r="DD67" s="182" t="s">
        <v>2722</v>
      </c>
      <c r="DE67" s="182" t="s">
        <v>2834</v>
      </c>
      <c r="DF67" s="182" t="s">
        <v>2722</v>
      </c>
      <c r="DG67" s="182" t="s">
        <v>2722</v>
      </c>
      <c r="DH67" s="182" t="s">
        <v>2834</v>
      </c>
      <c r="DI67" s="182" t="s">
        <v>2722</v>
      </c>
      <c r="DJ67" s="182" t="s">
        <v>2722</v>
      </c>
      <c r="DK67" s="182" t="s">
        <v>2834</v>
      </c>
      <c r="DL67" s="182" t="s">
        <v>2722</v>
      </c>
      <c r="DM67" s="182" t="s">
        <v>2722</v>
      </c>
      <c r="DN67" s="182" t="s">
        <v>2834</v>
      </c>
      <c r="DO67" s="182" t="s">
        <v>2722</v>
      </c>
      <c r="DP67" s="182" t="s">
        <v>2722</v>
      </c>
      <c r="DQ67" s="182" t="s">
        <v>2834</v>
      </c>
      <c r="DR67" s="182" t="s">
        <v>2722</v>
      </c>
      <c r="DS67" s="182" t="s">
        <v>2722</v>
      </c>
      <c r="DT67" s="182" t="s">
        <v>2834</v>
      </c>
      <c r="DU67" s="182" t="s">
        <v>2722</v>
      </c>
      <c r="DV67" s="182" t="s">
        <v>2722</v>
      </c>
      <c r="DW67" s="182" t="s">
        <v>2834</v>
      </c>
      <c r="DX67" s="182" t="s">
        <v>2722</v>
      </c>
      <c r="DY67" s="182" t="s">
        <v>2722</v>
      </c>
      <c r="DZ67" s="182" t="s">
        <v>2834</v>
      </c>
      <c r="EA67" s="182" t="s">
        <v>2722</v>
      </c>
      <c r="EB67" s="182" t="s">
        <v>2722</v>
      </c>
      <c r="EC67" s="182" t="s">
        <v>2834</v>
      </c>
      <c r="ED67" s="182" t="s">
        <v>2722</v>
      </c>
      <c r="EE67" s="182" t="s">
        <v>2722</v>
      </c>
      <c r="EF67" s="182" t="s">
        <v>2834</v>
      </c>
      <c r="EG67" s="182" t="s">
        <v>2722</v>
      </c>
      <c r="EH67" s="182" t="s">
        <v>2722</v>
      </c>
      <c r="EI67" s="182" t="s">
        <v>2834</v>
      </c>
      <c r="EJ67" s="182" t="s">
        <v>2722</v>
      </c>
      <c r="EK67" s="182" t="s">
        <v>2722</v>
      </c>
      <c r="EL67" s="182" t="s">
        <v>2834</v>
      </c>
      <c r="EM67" s="182" t="s">
        <v>2722</v>
      </c>
      <c r="EN67" s="182" t="s">
        <v>2722</v>
      </c>
      <c r="EO67" s="182" t="s">
        <v>2834</v>
      </c>
      <c r="EP67" s="182" t="s">
        <v>2722</v>
      </c>
      <c r="EQ67" s="182" t="s">
        <v>2722</v>
      </c>
      <c r="ER67" s="182" t="s">
        <v>2834</v>
      </c>
      <c r="ES67" s="182" t="s">
        <v>2722</v>
      </c>
      <c r="ET67" s="182" t="s">
        <v>2722</v>
      </c>
    </row>
    <row r="68" spans="1:150" x14ac:dyDescent="0.3">
      <c r="A68" s="1"/>
      <c r="B68" s="181" t="s">
        <v>3411</v>
      </c>
      <c r="C68" s="181" t="s">
        <v>185</v>
      </c>
      <c r="D68" s="181" t="s">
        <v>3405</v>
      </c>
      <c r="E68" s="181" t="s">
        <v>3412</v>
      </c>
      <c r="F68" s="181" t="s">
        <v>3413</v>
      </c>
      <c r="G68" s="182" t="s">
        <v>2834</v>
      </c>
      <c r="H68" s="182" t="s">
        <v>2722</v>
      </c>
      <c r="I68" s="182" t="s">
        <v>2722</v>
      </c>
      <c r="J68" s="182" t="s">
        <v>2834</v>
      </c>
      <c r="K68" s="182" t="s">
        <v>2722</v>
      </c>
      <c r="L68" s="182" t="s">
        <v>2722</v>
      </c>
      <c r="M68" s="182" t="s">
        <v>2834</v>
      </c>
      <c r="N68" s="182" t="s">
        <v>2722</v>
      </c>
      <c r="O68" s="182" t="s">
        <v>2722</v>
      </c>
      <c r="P68" s="182" t="s">
        <v>2834</v>
      </c>
      <c r="Q68" s="182" t="s">
        <v>2722</v>
      </c>
      <c r="R68" s="182" t="s">
        <v>2722</v>
      </c>
      <c r="S68" s="182" t="s">
        <v>2834</v>
      </c>
      <c r="T68" s="182" t="s">
        <v>2722</v>
      </c>
      <c r="U68" s="182" t="s">
        <v>2722</v>
      </c>
      <c r="V68" s="182" t="s">
        <v>2834</v>
      </c>
      <c r="W68" s="182" t="s">
        <v>2722</v>
      </c>
      <c r="X68" s="182" t="s">
        <v>2722</v>
      </c>
      <c r="Y68" s="182" t="s">
        <v>2834</v>
      </c>
      <c r="Z68" s="182" t="s">
        <v>2722</v>
      </c>
      <c r="AA68" s="182" t="s">
        <v>2722</v>
      </c>
      <c r="AB68" s="182" t="s">
        <v>2834</v>
      </c>
      <c r="AC68" s="182" t="s">
        <v>2722</v>
      </c>
      <c r="AD68" s="182" t="s">
        <v>2722</v>
      </c>
      <c r="AE68" s="182" t="s">
        <v>2834</v>
      </c>
      <c r="AF68" s="182" t="s">
        <v>2722</v>
      </c>
      <c r="AG68" s="182" t="s">
        <v>2722</v>
      </c>
      <c r="AH68" s="182" t="s">
        <v>2834</v>
      </c>
      <c r="AI68" s="182" t="s">
        <v>2722</v>
      </c>
      <c r="AJ68" s="182" t="s">
        <v>2722</v>
      </c>
      <c r="AK68" s="182" t="s">
        <v>2834</v>
      </c>
      <c r="AL68" s="182" t="s">
        <v>2722</v>
      </c>
      <c r="AM68" s="182" t="s">
        <v>2722</v>
      </c>
      <c r="AN68" s="182" t="s">
        <v>2834</v>
      </c>
      <c r="AO68" s="182" t="s">
        <v>2722</v>
      </c>
      <c r="AP68" s="182" t="s">
        <v>2722</v>
      </c>
      <c r="AQ68" s="182" t="s">
        <v>2834</v>
      </c>
      <c r="AR68" s="182" t="s">
        <v>2722</v>
      </c>
      <c r="AS68" s="182" t="s">
        <v>2722</v>
      </c>
      <c r="AT68" s="182" t="s">
        <v>2834</v>
      </c>
      <c r="AU68" s="182" t="s">
        <v>2722</v>
      </c>
      <c r="AV68" s="182" t="s">
        <v>2722</v>
      </c>
      <c r="AW68" s="182" t="s">
        <v>2834</v>
      </c>
      <c r="AX68" s="182" t="s">
        <v>2722</v>
      </c>
      <c r="AY68" s="182" t="s">
        <v>2722</v>
      </c>
      <c r="AZ68" s="182" t="s">
        <v>2834</v>
      </c>
      <c r="BA68" s="182" t="s">
        <v>2722</v>
      </c>
      <c r="BB68" s="182" t="s">
        <v>2722</v>
      </c>
      <c r="BC68" s="182" t="s">
        <v>2834</v>
      </c>
      <c r="BD68" s="182" t="s">
        <v>2722</v>
      </c>
      <c r="BE68" s="182" t="s">
        <v>2722</v>
      </c>
      <c r="BF68" s="182" t="s">
        <v>2834</v>
      </c>
      <c r="BG68" s="182" t="s">
        <v>2722</v>
      </c>
      <c r="BH68" s="182" t="s">
        <v>2722</v>
      </c>
      <c r="BI68" s="182" t="s">
        <v>2834</v>
      </c>
      <c r="BJ68" s="182" t="s">
        <v>2722</v>
      </c>
      <c r="BK68" s="182" t="s">
        <v>2722</v>
      </c>
      <c r="BL68" s="182" t="s">
        <v>2834</v>
      </c>
      <c r="BM68" s="182" t="s">
        <v>2722</v>
      </c>
      <c r="BN68" s="182" t="s">
        <v>2722</v>
      </c>
      <c r="BO68" s="182" t="s">
        <v>2834</v>
      </c>
      <c r="BP68" s="182" t="s">
        <v>2722</v>
      </c>
      <c r="BQ68" s="182" t="s">
        <v>2722</v>
      </c>
      <c r="BR68" s="182" t="s">
        <v>2834</v>
      </c>
      <c r="BS68" s="182" t="s">
        <v>2722</v>
      </c>
      <c r="BT68" s="182" t="s">
        <v>2722</v>
      </c>
      <c r="BU68" s="182" t="s">
        <v>2834</v>
      </c>
      <c r="BV68" s="182" t="s">
        <v>2722</v>
      </c>
      <c r="BW68" s="182" t="s">
        <v>2722</v>
      </c>
      <c r="BX68" s="182" t="s">
        <v>2834</v>
      </c>
      <c r="BY68" s="182" t="s">
        <v>2722</v>
      </c>
      <c r="BZ68" s="182" t="s">
        <v>2722</v>
      </c>
      <c r="CA68" s="182" t="s">
        <v>2834</v>
      </c>
      <c r="CB68" s="182" t="s">
        <v>2722</v>
      </c>
      <c r="CC68" s="182" t="s">
        <v>2722</v>
      </c>
      <c r="CD68" s="182" t="s">
        <v>2834</v>
      </c>
      <c r="CE68" s="182" t="s">
        <v>2722</v>
      </c>
      <c r="CF68" s="182" t="s">
        <v>2722</v>
      </c>
      <c r="CG68" s="182" t="s">
        <v>2834</v>
      </c>
      <c r="CH68" s="182" t="s">
        <v>2722</v>
      </c>
      <c r="CI68" s="182" t="s">
        <v>2722</v>
      </c>
      <c r="CJ68" s="182" t="s">
        <v>2834</v>
      </c>
      <c r="CK68" s="182" t="s">
        <v>2722</v>
      </c>
      <c r="CL68" s="182" t="s">
        <v>2722</v>
      </c>
      <c r="CM68" s="182" t="s">
        <v>2834</v>
      </c>
      <c r="CN68" s="182" t="s">
        <v>2722</v>
      </c>
      <c r="CO68" s="182" t="s">
        <v>2722</v>
      </c>
      <c r="CP68" s="182" t="s">
        <v>2834</v>
      </c>
      <c r="CQ68" s="182" t="s">
        <v>2722</v>
      </c>
      <c r="CR68" s="182" t="s">
        <v>2722</v>
      </c>
      <c r="CS68" s="182" t="s">
        <v>2834</v>
      </c>
      <c r="CT68" s="182" t="s">
        <v>2722</v>
      </c>
      <c r="CU68" s="182" t="s">
        <v>2722</v>
      </c>
      <c r="CV68" s="182" t="s">
        <v>2834</v>
      </c>
      <c r="CW68" s="182" t="s">
        <v>2722</v>
      </c>
      <c r="CX68" s="182" t="s">
        <v>2722</v>
      </c>
      <c r="CY68" s="182" t="s">
        <v>2834</v>
      </c>
      <c r="CZ68" s="182" t="s">
        <v>2722</v>
      </c>
      <c r="DA68" s="182" t="s">
        <v>2722</v>
      </c>
      <c r="DB68" s="182" t="s">
        <v>2834</v>
      </c>
      <c r="DC68" s="182" t="s">
        <v>2722</v>
      </c>
      <c r="DD68" s="182" t="s">
        <v>2722</v>
      </c>
      <c r="DE68" s="182" t="s">
        <v>2834</v>
      </c>
      <c r="DF68" s="182" t="s">
        <v>2722</v>
      </c>
      <c r="DG68" s="182" t="s">
        <v>2722</v>
      </c>
      <c r="DH68" s="182" t="s">
        <v>2834</v>
      </c>
      <c r="DI68" s="182" t="s">
        <v>2722</v>
      </c>
      <c r="DJ68" s="182" t="s">
        <v>2722</v>
      </c>
      <c r="DK68" s="182" t="s">
        <v>2834</v>
      </c>
      <c r="DL68" s="182" t="s">
        <v>2722</v>
      </c>
      <c r="DM68" s="182" t="s">
        <v>2722</v>
      </c>
      <c r="DN68" s="182" t="s">
        <v>2834</v>
      </c>
      <c r="DO68" s="182" t="s">
        <v>2722</v>
      </c>
      <c r="DP68" s="182" t="s">
        <v>2722</v>
      </c>
      <c r="DQ68" s="182" t="s">
        <v>2834</v>
      </c>
      <c r="DR68" s="182" t="s">
        <v>2722</v>
      </c>
      <c r="DS68" s="182" t="s">
        <v>2722</v>
      </c>
      <c r="DT68" s="182" t="s">
        <v>2834</v>
      </c>
      <c r="DU68" s="182" t="s">
        <v>2722</v>
      </c>
      <c r="DV68" s="182" t="s">
        <v>2722</v>
      </c>
      <c r="DW68" s="182" t="s">
        <v>2834</v>
      </c>
      <c r="DX68" s="182" t="s">
        <v>2722</v>
      </c>
      <c r="DY68" s="182" t="s">
        <v>2722</v>
      </c>
      <c r="DZ68" s="182" t="s">
        <v>2834</v>
      </c>
      <c r="EA68" s="182" t="s">
        <v>2722</v>
      </c>
      <c r="EB68" s="182" t="s">
        <v>2722</v>
      </c>
      <c r="EC68" s="182" t="s">
        <v>2834</v>
      </c>
      <c r="ED68" s="182" t="s">
        <v>2722</v>
      </c>
      <c r="EE68" s="182" t="s">
        <v>2722</v>
      </c>
      <c r="EF68" s="182" t="s">
        <v>2834</v>
      </c>
      <c r="EG68" s="182" t="s">
        <v>2722</v>
      </c>
      <c r="EH68" s="182" t="s">
        <v>2722</v>
      </c>
      <c r="EI68" s="182" t="s">
        <v>2834</v>
      </c>
      <c r="EJ68" s="182" t="s">
        <v>2722</v>
      </c>
      <c r="EK68" s="182" t="s">
        <v>2722</v>
      </c>
      <c r="EL68" s="182" t="s">
        <v>2834</v>
      </c>
      <c r="EM68" s="182" t="s">
        <v>2722</v>
      </c>
      <c r="EN68" s="182" t="s">
        <v>2722</v>
      </c>
      <c r="EO68" s="182" t="s">
        <v>2834</v>
      </c>
      <c r="EP68" s="182" t="s">
        <v>2722</v>
      </c>
      <c r="EQ68" s="182" t="s">
        <v>2722</v>
      </c>
      <c r="ER68" s="182" t="s">
        <v>2834</v>
      </c>
      <c r="ES68" s="182" t="s">
        <v>2722</v>
      </c>
      <c r="ET68" s="182" t="s">
        <v>2722</v>
      </c>
    </row>
    <row r="69" spans="1:150" x14ac:dyDescent="0.3">
      <c r="A69" s="1"/>
      <c r="B69" s="180" t="s">
        <v>3414</v>
      </c>
      <c r="C69" s="180" t="s">
        <v>549</v>
      </c>
      <c r="D69" s="180" t="s">
        <v>914</v>
      </c>
      <c r="E69" s="180" t="s">
        <v>3415</v>
      </c>
      <c r="F69" s="180" t="s">
        <v>3416</v>
      </c>
      <c r="G69" s="180" t="s">
        <v>2834</v>
      </c>
      <c r="H69" s="180" t="s">
        <v>2722</v>
      </c>
      <c r="I69" s="180" t="s">
        <v>2722</v>
      </c>
      <c r="J69" s="180" t="s">
        <v>2834</v>
      </c>
      <c r="K69" s="180" t="s">
        <v>2722</v>
      </c>
      <c r="L69" s="180" t="s">
        <v>2722</v>
      </c>
      <c r="M69" s="180" t="s">
        <v>2834</v>
      </c>
      <c r="N69" s="180" t="s">
        <v>2722</v>
      </c>
      <c r="O69" s="180" t="s">
        <v>2722</v>
      </c>
      <c r="P69" s="180" t="s">
        <v>2834</v>
      </c>
      <c r="Q69" s="180" t="s">
        <v>2722</v>
      </c>
      <c r="R69" s="180" t="s">
        <v>2722</v>
      </c>
      <c r="S69" s="180" t="s">
        <v>2834</v>
      </c>
      <c r="T69" s="180" t="s">
        <v>2722</v>
      </c>
      <c r="U69" s="180" t="s">
        <v>2722</v>
      </c>
      <c r="V69" s="180" t="s">
        <v>2834</v>
      </c>
      <c r="W69" s="180" t="s">
        <v>2722</v>
      </c>
      <c r="X69" s="180" t="s">
        <v>2722</v>
      </c>
      <c r="Y69" s="180" t="s">
        <v>2834</v>
      </c>
      <c r="Z69" s="180" t="s">
        <v>2722</v>
      </c>
      <c r="AA69" s="180" t="s">
        <v>2722</v>
      </c>
      <c r="AB69" s="180" t="s">
        <v>2834</v>
      </c>
      <c r="AC69" s="180" t="s">
        <v>2722</v>
      </c>
      <c r="AD69" s="180" t="s">
        <v>2722</v>
      </c>
      <c r="AE69" s="180" t="s">
        <v>2834</v>
      </c>
      <c r="AF69" s="180" t="s">
        <v>2722</v>
      </c>
      <c r="AG69" s="180" t="s">
        <v>2722</v>
      </c>
      <c r="AH69" s="180" t="s">
        <v>2834</v>
      </c>
      <c r="AI69" s="180" t="s">
        <v>2722</v>
      </c>
      <c r="AJ69" s="180" t="s">
        <v>2722</v>
      </c>
      <c r="AK69" s="180" t="s">
        <v>2834</v>
      </c>
      <c r="AL69" s="180" t="s">
        <v>2722</v>
      </c>
      <c r="AM69" s="180" t="s">
        <v>2722</v>
      </c>
      <c r="AN69" s="180" t="s">
        <v>2834</v>
      </c>
      <c r="AO69" s="180" t="s">
        <v>2722</v>
      </c>
      <c r="AP69" s="180" t="s">
        <v>2722</v>
      </c>
      <c r="AQ69" s="180" t="s">
        <v>2834</v>
      </c>
      <c r="AR69" s="180" t="s">
        <v>2722</v>
      </c>
      <c r="AS69" s="180" t="s">
        <v>2722</v>
      </c>
      <c r="AT69" s="180" t="s">
        <v>2834</v>
      </c>
      <c r="AU69" s="180" t="s">
        <v>2722</v>
      </c>
      <c r="AV69" s="180" t="s">
        <v>2722</v>
      </c>
      <c r="AW69" s="180" t="s">
        <v>2834</v>
      </c>
      <c r="AX69" s="180" t="s">
        <v>2722</v>
      </c>
      <c r="AY69" s="180" t="s">
        <v>2722</v>
      </c>
      <c r="AZ69" s="180" t="s">
        <v>2834</v>
      </c>
      <c r="BA69" s="180" t="s">
        <v>2722</v>
      </c>
      <c r="BB69" s="180" t="s">
        <v>2722</v>
      </c>
      <c r="BC69" s="180" t="s">
        <v>2834</v>
      </c>
      <c r="BD69" s="180" t="s">
        <v>2722</v>
      </c>
      <c r="BE69" s="180" t="s">
        <v>2722</v>
      </c>
      <c r="BF69" s="180" t="s">
        <v>2834</v>
      </c>
      <c r="BG69" s="180" t="s">
        <v>2722</v>
      </c>
      <c r="BH69" s="180" t="s">
        <v>3417</v>
      </c>
      <c r="BI69" s="180" t="s">
        <v>2834</v>
      </c>
      <c r="BJ69" s="180" t="s">
        <v>2722</v>
      </c>
      <c r="BK69" s="180" t="s">
        <v>3418</v>
      </c>
      <c r="BL69" s="180" t="s">
        <v>2834</v>
      </c>
      <c r="BM69" s="180" t="s">
        <v>2722</v>
      </c>
      <c r="BN69" s="180" t="s">
        <v>3419</v>
      </c>
      <c r="BO69" s="180" t="s">
        <v>2834</v>
      </c>
      <c r="BP69" s="180" t="s">
        <v>2722</v>
      </c>
      <c r="BQ69" s="180" t="s">
        <v>3420</v>
      </c>
      <c r="BR69" s="180" t="s">
        <v>2834</v>
      </c>
      <c r="BS69" s="180" t="s">
        <v>2722</v>
      </c>
      <c r="BT69" s="180" t="s">
        <v>2722</v>
      </c>
      <c r="BU69" s="180" t="s">
        <v>2834</v>
      </c>
      <c r="BV69" s="180" t="s">
        <v>2722</v>
      </c>
      <c r="BW69" s="180" t="s">
        <v>2722</v>
      </c>
      <c r="BX69" s="180" t="s">
        <v>2834</v>
      </c>
      <c r="BY69" s="180" t="s">
        <v>2722</v>
      </c>
      <c r="BZ69" s="180" t="s">
        <v>2722</v>
      </c>
      <c r="CA69" s="180" t="s">
        <v>2834</v>
      </c>
      <c r="CB69" s="180" t="s">
        <v>2722</v>
      </c>
      <c r="CC69" s="180" t="s">
        <v>3420</v>
      </c>
      <c r="CD69" s="180" t="s">
        <v>2834</v>
      </c>
      <c r="CE69" s="180" t="s">
        <v>2722</v>
      </c>
      <c r="CF69" s="180" t="s">
        <v>3420</v>
      </c>
      <c r="CG69" s="180" t="s">
        <v>2834</v>
      </c>
      <c r="CH69" s="180" t="s">
        <v>2722</v>
      </c>
      <c r="CI69" s="180" t="s">
        <v>3420</v>
      </c>
      <c r="CJ69" s="180" t="s">
        <v>2834</v>
      </c>
      <c r="CK69" s="180" t="s">
        <v>2722</v>
      </c>
      <c r="CL69" s="180" t="s">
        <v>3420</v>
      </c>
      <c r="CM69" s="180" t="s">
        <v>2834</v>
      </c>
      <c r="CN69" s="180" t="s">
        <v>2722</v>
      </c>
      <c r="CO69" s="180" t="s">
        <v>3421</v>
      </c>
      <c r="CP69" s="180" t="s">
        <v>2834</v>
      </c>
      <c r="CQ69" s="180" t="s">
        <v>2722</v>
      </c>
      <c r="CR69" s="180" t="s">
        <v>3422</v>
      </c>
      <c r="CS69" s="180" t="s">
        <v>2834</v>
      </c>
      <c r="CT69" s="180" t="s">
        <v>2722</v>
      </c>
      <c r="CU69" s="180" t="s">
        <v>3423</v>
      </c>
      <c r="CV69" s="180" t="s">
        <v>2834</v>
      </c>
      <c r="CW69" s="180" t="s">
        <v>2722</v>
      </c>
      <c r="CX69" s="180" t="s">
        <v>3424</v>
      </c>
      <c r="CY69" s="180" t="s">
        <v>2834</v>
      </c>
      <c r="CZ69" s="180" t="s">
        <v>2722</v>
      </c>
      <c r="DA69" s="180" t="s">
        <v>2722</v>
      </c>
      <c r="DB69" s="180" t="s">
        <v>2834</v>
      </c>
      <c r="DC69" s="180" t="s">
        <v>2722</v>
      </c>
      <c r="DD69" s="180" t="s">
        <v>3425</v>
      </c>
      <c r="DE69" s="180" t="s">
        <v>2834</v>
      </c>
      <c r="DF69" s="180" t="s">
        <v>2722</v>
      </c>
      <c r="DG69" s="180" t="s">
        <v>2722</v>
      </c>
      <c r="DH69" s="180" t="s">
        <v>2834</v>
      </c>
      <c r="DI69" s="180" t="s">
        <v>2722</v>
      </c>
      <c r="DJ69" s="180" t="s">
        <v>2722</v>
      </c>
      <c r="DK69" s="180" t="s">
        <v>2834</v>
      </c>
      <c r="DL69" s="180" t="s">
        <v>2722</v>
      </c>
      <c r="DM69" s="180" t="s">
        <v>2722</v>
      </c>
      <c r="DN69" s="180" t="s">
        <v>2834</v>
      </c>
      <c r="DO69" s="180" t="s">
        <v>2722</v>
      </c>
      <c r="DP69" s="180" t="s">
        <v>2722</v>
      </c>
      <c r="DQ69" s="180" t="s">
        <v>2834</v>
      </c>
      <c r="DR69" s="180" t="s">
        <v>3426</v>
      </c>
      <c r="DS69" s="180" t="s">
        <v>2722</v>
      </c>
      <c r="DT69" s="180" t="s">
        <v>2834</v>
      </c>
      <c r="DU69" s="180" t="s">
        <v>2722</v>
      </c>
      <c r="DV69" s="180" t="s">
        <v>2722</v>
      </c>
      <c r="DW69" s="180" t="s">
        <v>2834</v>
      </c>
      <c r="DX69" s="180" t="s">
        <v>2893</v>
      </c>
      <c r="DY69" s="180" t="s">
        <v>2722</v>
      </c>
      <c r="DZ69" s="180" t="s">
        <v>2834</v>
      </c>
      <c r="EA69" s="180" t="s">
        <v>2893</v>
      </c>
      <c r="EB69" s="180" t="s">
        <v>2722</v>
      </c>
      <c r="EC69" s="180" t="s">
        <v>2834</v>
      </c>
      <c r="ED69" s="180" t="s">
        <v>2722</v>
      </c>
      <c r="EE69" s="180" t="s">
        <v>2722</v>
      </c>
      <c r="EF69" s="180" t="s">
        <v>2834</v>
      </c>
      <c r="EG69" s="180" t="s">
        <v>2722</v>
      </c>
      <c r="EH69" s="180" t="s">
        <v>2722</v>
      </c>
      <c r="EI69" s="180" t="s">
        <v>2834</v>
      </c>
      <c r="EJ69" s="180" t="s">
        <v>2893</v>
      </c>
      <c r="EK69" s="180" t="s">
        <v>2722</v>
      </c>
      <c r="EL69" s="180" t="s">
        <v>2834</v>
      </c>
      <c r="EM69" s="180" t="s">
        <v>2722</v>
      </c>
      <c r="EN69" s="180" t="s">
        <v>2722</v>
      </c>
      <c r="EO69" s="180" t="s">
        <v>2834</v>
      </c>
      <c r="EP69" s="180" t="s">
        <v>2722</v>
      </c>
      <c r="EQ69" s="180" t="s">
        <v>2722</v>
      </c>
      <c r="ER69" s="180" t="s">
        <v>2834</v>
      </c>
      <c r="ES69" s="180" t="s">
        <v>2722</v>
      </c>
      <c r="ET69" s="180" t="s">
        <v>2722</v>
      </c>
    </row>
    <row r="70" spans="1:150" x14ac:dyDescent="0.3">
      <c r="A70" s="1"/>
      <c r="B70" s="181" t="s">
        <v>3427</v>
      </c>
      <c r="C70" s="181" t="s">
        <v>549</v>
      </c>
      <c r="D70" s="181" t="s">
        <v>914</v>
      </c>
      <c r="E70" s="181" t="s">
        <v>3428</v>
      </c>
      <c r="F70" s="181" t="s">
        <v>3429</v>
      </c>
      <c r="G70" s="182" t="s">
        <v>2834</v>
      </c>
      <c r="H70" s="182" t="s">
        <v>2722</v>
      </c>
      <c r="I70" s="182" t="s">
        <v>2722</v>
      </c>
      <c r="J70" s="182" t="s">
        <v>2834</v>
      </c>
      <c r="K70" s="182" t="s">
        <v>2722</v>
      </c>
      <c r="L70" s="182" t="s">
        <v>2722</v>
      </c>
      <c r="M70" s="182" t="s">
        <v>2834</v>
      </c>
      <c r="N70" s="182" t="s">
        <v>2722</v>
      </c>
      <c r="O70" s="182" t="s">
        <v>2722</v>
      </c>
      <c r="P70" s="182" t="s">
        <v>2834</v>
      </c>
      <c r="Q70" s="182" t="s">
        <v>2722</v>
      </c>
      <c r="R70" s="182" t="s">
        <v>2722</v>
      </c>
      <c r="S70" s="182" t="s">
        <v>2834</v>
      </c>
      <c r="T70" s="182" t="s">
        <v>2722</v>
      </c>
      <c r="U70" s="182" t="s">
        <v>2722</v>
      </c>
      <c r="V70" s="182" t="s">
        <v>2834</v>
      </c>
      <c r="W70" s="182" t="s">
        <v>2722</v>
      </c>
      <c r="X70" s="182" t="s">
        <v>2722</v>
      </c>
      <c r="Y70" s="182" t="s">
        <v>2834</v>
      </c>
      <c r="Z70" s="182" t="s">
        <v>2722</v>
      </c>
      <c r="AA70" s="182" t="s">
        <v>2722</v>
      </c>
      <c r="AB70" s="182" t="s">
        <v>2834</v>
      </c>
      <c r="AC70" s="182" t="s">
        <v>2722</v>
      </c>
      <c r="AD70" s="182" t="s">
        <v>2722</v>
      </c>
      <c r="AE70" s="182" t="s">
        <v>2834</v>
      </c>
      <c r="AF70" s="182" t="s">
        <v>2722</v>
      </c>
      <c r="AG70" s="182" t="s">
        <v>2722</v>
      </c>
      <c r="AH70" s="182" t="s">
        <v>2834</v>
      </c>
      <c r="AI70" s="182" t="s">
        <v>2722</v>
      </c>
      <c r="AJ70" s="182" t="s">
        <v>2722</v>
      </c>
      <c r="AK70" s="182" t="s">
        <v>2834</v>
      </c>
      <c r="AL70" s="182" t="s">
        <v>2722</v>
      </c>
      <c r="AM70" s="182" t="s">
        <v>2722</v>
      </c>
      <c r="AN70" s="182" t="s">
        <v>2834</v>
      </c>
      <c r="AO70" s="182" t="s">
        <v>2722</v>
      </c>
      <c r="AP70" s="182" t="s">
        <v>2722</v>
      </c>
      <c r="AQ70" s="182" t="s">
        <v>2834</v>
      </c>
      <c r="AR70" s="182" t="s">
        <v>2722</v>
      </c>
      <c r="AS70" s="182" t="s">
        <v>2722</v>
      </c>
      <c r="AT70" s="182" t="s">
        <v>2834</v>
      </c>
      <c r="AU70" s="182" t="s">
        <v>2722</v>
      </c>
      <c r="AV70" s="182" t="s">
        <v>2722</v>
      </c>
      <c r="AW70" s="182" t="s">
        <v>2834</v>
      </c>
      <c r="AX70" s="182" t="s">
        <v>2722</v>
      </c>
      <c r="AY70" s="182" t="s">
        <v>2722</v>
      </c>
      <c r="AZ70" s="182" t="s">
        <v>2834</v>
      </c>
      <c r="BA70" s="182" t="s">
        <v>2722</v>
      </c>
      <c r="BB70" s="182" t="s">
        <v>2722</v>
      </c>
      <c r="BC70" s="182" t="s">
        <v>2834</v>
      </c>
      <c r="BD70" s="182" t="s">
        <v>2722</v>
      </c>
      <c r="BE70" s="182" t="s">
        <v>2722</v>
      </c>
      <c r="BF70" s="182" t="s">
        <v>2834</v>
      </c>
      <c r="BG70" s="182" t="s">
        <v>2722</v>
      </c>
      <c r="BH70" s="182" t="s">
        <v>2722</v>
      </c>
      <c r="BI70" s="182" t="s">
        <v>2834</v>
      </c>
      <c r="BJ70" s="182" t="s">
        <v>2722</v>
      </c>
      <c r="BK70" s="182" t="s">
        <v>2722</v>
      </c>
      <c r="BL70" s="182" t="s">
        <v>2834</v>
      </c>
      <c r="BM70" s="182" t="s">
        <v>2722</v>
      </c>
      <c r="BN70" s="182" t="s">
        <v>2722</v>
      </c>
      <c r="BO70" s="182" t="s">
        <v>2834</v>
      </c>
      <c r="BP70" s="182" t="s">
        <v>2722</v>
      </c>
      <c r="BQ70" s="182" t="s">
        <v>2722</v>
      </c>
      <c r="BR70" s="182" t="s">
        <v>2834</v>
      </c>
      <c r="BS70" s="182" t="s">
        <v>2722</v>
      </c>
      <c r="BT70" s="182" t="s">
        <v>2722</v>
      </c>
      <c r="BU70" s="182" t="s">
        <v>2834</v>
      </c>
      <c r="BV70" s="182" t="s">
        <v>2722</v>
      </c>
      <c r="BW70" s="182" t="s">
        <v>2722</v>
      </c>
      <c r="BX70" s="182" t="s">
        <v>2834</v>
      </c>
      <c r="BY70" s="182" t="s">
        <v>2722</v>
      </c>
      <c r="BZ70" s="182" t="s">
        <v>2722</v>
      </c>
      <c r="CA70" s="182" t="s">
        <v>2834</v>
      </c>
      <c r="CB70" s="182" t="s">
        <v>2722</v>
      </c>
      <c r="CC70" s="182" t="s">
        <v>2722</v>
      </c>
      <c r="CD70" s="182" t="s">
        <v>2834</v>
      </c>
      <c r="CE70" s="182" t="s">
        <v>2722</v>
      </c>
      <c r="CF70" s="182" t="s">
        <v>2722</v>
      </c>
      <c r="CG70" s="182" t="s">
        <v>2834</v>
      </c>
      <c r="CH70" s="182" t="s">
        <v>2722</v>
      </c>
      <c r="CI70" s="182" t="s">
        <v>2722</v>
      </c>
      <c r="CJ70" s="182" t="s">
        <v>2834</v>
      </c>
      <c r="CK70" s="182" t="s">
        <v>2722</v>
      </c>
      <c r="CL70" s="182" t="s">
        <v>2722</v>
      </c>
      <c r="CM70" s="182" t="s">
        <v>2834</v>
      </c>
      <c r="CN70" s="182" t="s">
        <v>2722</v>
      </c>
      <c r="CO70" s="182" t="s">
        <v>2722</v>
      </c>
      <c r="CP70" s="182" t="s">
        <v>2834</v>
      </c>
      <c r="CQ70" s="182" t="s">
        <v>2722</v>
      </c>
      <c r="CR70" s="182" t="s">
        <v>2722</v>
      </c>
      <c r="CS70" s="182" t="s">
        <v>2834</v>
      </c>
      <c r="CT70" s="182" t="s">
        <v>2722</v>
      </c>
      <c r="CU70" s="182" t="s">
        <v>2722</v>
      </c>
      <c r="CV70" s="182" t="s">
        <v>2834</v>
      </c>
      <c r="CW70" s="182" t="s">
        <v>2722</v>
      </c>
      <c r="CX70" s="182" t="s">
        <v>2722</v>
      </c>
      <c r="CY70" s="182" t="s">
        <v>2834</v>
      </c>
      <c r="CZ70" s="182" t="s">
        <v>2722</v>
      </c>
      <c r="DA70" s="182" t="s">
        <v>2722</v>
      </c>
      <c r="DB70" s="182" t="s">
        <v>2834</v>
      </c>
      <c r="DC70" s="182" t="s">
        <v>2722</v>
      </c>
      <c r="DD70" s="182" t="s">
        <v>2722</v>
      </c>
      <c r="DE70" s="182" t="s">
        <v>2834</v>
      </c>
      <c r="DF70" s="182" t="s">
        <v>2722</v>
      </c>
      <c r="DG70" s="182" t="s">
        <v>2722</v>
      </c>
      <c r="DH70" s="182" t="s">
        <v>2834</v>
      </c>
      <c r="DI70" s="182" t="s">
        <v>2722</v>
      </c>
      <c r="DJ70" s="182" t="s">
        <v>2722</v>
      </c>
      <c r="DK70" s="182" t="s">
        <v>2834</v>
      </c>
      <c r="DL70" s="182" t="s">
        <v>2722</v>
      </c>
      <c r="DM70" s="182" t="s">
        <v>2722</v>
      </c>
      <c r="DN70" s="182" t="s">
        <v>2834</v>
      </c>
      <c r="DO70" s="182" t="s">
        <v>2722</v>
      </c>
      <c r="DP70" s="182" t="s">
        <v>2722</v>
      </c>
      <c r="DQ70" s="182" t="s">
        <v>2834</v>
      </c>
      <c r="DR70" s="182" t="s">
        <v>2722</v>
      </c>
      <c r="DS70" s="182" t="s">
        <v>2722</v>
      </c>
      <c r="DT70" s="182" t="s">
        <v>2834</v>
      </c>
      <c r="DU70" s="182" t="s">
        <v>2722</v>
      </c>
      <c r="DV70" s="182" t="s">
        <v>2722</v>
      </c>
      <c r="DW70" s="182" t="s">
        <v>2834</v>
      </c>
      <c r="DX70" s="182" t="s">
        <v>2722</v>
      </c>
      <c r="DY70" s="182" t="s">
        <v>2722</v>
      </c>
      <c r="DZ70" s="182" t="s">
        <v>2834</v>
      </c>
      <c r="EA70" s="182" t="s">
        <v>2722</v>
      </c>
      <c r="EB70" s="182" t="s">
        <v>2722</v>
      </c>
      <c r="EC70" s="182" t="s">
        <v>2834</v>
      </c>
      <c r="ED70" s="182" t="s">
        <v>2722</v>
      </c>
      <c r="EE70" s="182" t="s">
        <v>2722</v>
      </c>
      <c r="EF70" s="182" t="s">
        <v>2834</v>
      </c>
      <c r="EG70" s="182" t="s">
        <v>2722</v>
      </c>
      <c r="EH70" s="182" t="s">
        <v>2722</v>
      </c>
      <c r="EI70" s="182" t="s">
        <v>2834</v>
      </c>
      <c r="EJ70" s="182" t="s">
        <v>2722</v>
      </c>
      <c r="EK70" s="182" t="s">
        <v>2722</v>
      </c>
      <c r="EL70" s="182" t="s">
        <v>2834</v>
      </c>
      <c r="EM70" s="182" t="s">
        <v>2722</v>
      </c>
      <c r="EN70" s="182" t="s">
        <v>2722</v>
      </c>
      <c r="EO70" s="182" t="s">
        <v>2834</v>
      </c>
      <c r="EP70" s="182" t="s">
        <v>2722</v>
      </c>
      <c r="EQ70" s="182" t="s">
        <v>2722</v>
      </c>
      <c r="ER70" s="182" t="s">
        <v>2834</v>
      </c>
      <c r="ES70" s="182" t="s">
        <v>2722</v>
      </c>
      <c r="ET70" s="182" t="s">
        <v>2722</v>
      </c>
    </row>
    <row r="71" spans="1:150" x14ac:dyDescent="0.3">
      <c r="A71" s="1"/>
      <c r="B71" s="181" t="s">
        <v>3430</v>
      </c>
      <c r="C71" s="181" t="s">
        <v>549</v>
      </c>
      <c r="D71" s="181" t="s">
        <v>914</v>
      </c>
      <c r="E71" s="181" t="s">
        <v>3431</v>
      </c>
      <c r="F71" s="181" t="s">
        <v>3432</v>
      </c>
      <c r="G71" s="182" t="s">
        <v>2834</v>
      </c>
      <c r="H71" s="182" t="s">
        <v>2722</v>
      </c>
      <c r="I71" s="182" t="s">
        <v>2722</v>
      </c>
      <c r="J71" s="182" t="s">
        <v>2834</v>
      </c>
      <c r="K71" s="182" t="s">
        <v>2722</v>
      </c>
      <c r="L71" s="182" t="s">
        <v>2722</v>
      </c>
      <c r="M71" s="182" t="s">
        <v>2834</v>
      </c>
      <c r="N71" s="182" t="s">
        <v>2722</v>
      </c>
      <c r="O71" s="182" t="s">
        <v>2722</v>
      </c>
      <c r="P71" s="182" t="s">
        <v>2834</v>
      </c>
      <c r="Q71" s="182" t="s">
        <v>2722</v>
      </c>
      <c r="R71" s="182" t="s">
        <v>2722</v>
      </c>
      <c r="S71" s="182" t="s">
        <v>2834</v>
      </c>
      <c r="T71" s="182" t="s">
        <v>2722</v>
      </c>
      <c r="U71" s="182" t="s">
        <v>2722</v>
      </c>
      <c r="V71" s="182" t="s">
        <v>2834</v>
      </c>
      <c r="W71" s="182" t="s">
        <v>2722</v>
      </c>
      <c r="X71" s="182" t="s">
        <v>2722</v>
      </c>
      <c r="Y71" s="182" t="s">
        <v>2834</v>
      </c>
      <c r="Z71" s="182" t="s">
        <v>2722</v>
      </c>
      <c r="AA71" s="182" t="s">
        <v>2722</v>
      </c>
      <c r="AB71" s="182" t="s">
        <v>2834</v>
      </c>
      <c r="AC71" s="182" t="s">
        <v>2722</v>
      </c>
      <c r="AD71" s="182" t="s">
        <v>2722</v>
      </c>
      <c r="AE71" s="182" t="s">
        <v>2834</v>
      </c>
      <c r="AF71" s="182" t="s">
        <v>2722</v>
      </c>
      <c r="AG71" s="182" t="s">
        <v>2722</v>
      </c>
      <c r="AH71" s="182" t="s">
        <v>2834</v>
      </c>
      <c r="AI71" s="182" t="s">
        <v>2722</v>
      </c>
      <c r="AJ71" s="182" t="s">
        <v>2722</v>
      </c>
      <c r="AK71" s="182" t="s">
        <v>2834</v>
      </c>
      <c r="AL71" s="182" t="s">
        <v>2722</v>
      </c>
      <c r="AM71" s="182" t="s">
        <v>2722</v>
      </c>
      <c r="AN71" s="182" t="s">
        <v>2834</v>
      </c>
      <c r="AO71" s="182" t="s">
        <v>2722</v>
      </c>
      <c r="AP71" s="182" t="s">
        <v>2722</v>
      </c>
      <c r="AQ71" s="182" t="s">
        <v>2834</v>
      </c>
      <c r="AR71" s="182" t="s">
        <v>2722</v>
      </c>
      <c r="AS71" s="182" t="s">
        <v>2722</v>
      </c>
      <c r="AT71" s="182" t="s">
        <v>2834</v>
      </c>
      <c r="AU71" s="182" t="s">
        <v>2722</v>
      </c>
      <c r="AV71" s="182" t="s">
        <v>2722</v>
      </c>
      <c r="AW71" s="182" t="s">
        <v>2834</v>
      </c>
      <c r="AX71" s="182" t="s">
        <v>2722</v>
      </c>
      <c r="AY71" s="182" t="s">
        <v>2722</v>
      </c>
      <c r="AZ71" s="182" t="s">
        <v>2834</v>
      </c>
      <c r="BA71" s="182" t="s">
        <v>2722</v>
      </c>
      <c r="BB71" s="182" t="s">
        <v>2722</v>
      </c>
      <c r="BC71" s="182" t="s">
        <v>2834</v>
      </c>
      <c r="BD71" s="182" t="s">
        <v>2722</v>
      </c>
      <c r="BE71" s="182" t="s">
        <v>2722</v>
      </c>
      <c r="BF71" s="182" t="s">
        <v>2834</v>
      </c>
      <c r="BG71" s="182" t="s">
        <v>2722</v>
      </c>
      <c r="BH71" s="182" t="s">
        <v>3417</v>
      </c>
      <c r="BI71" s="182" t="s">
        <v>2834</v>
      </c>
      <c r="BJ71" s="182" t="s">
        <v>2722</v>
      </c>
      <c r="BK71" s="182" t="s">
        <v>3418</v>
      </c>
      <c r="BL71" s="182" t="s">
        <v>2834</v>
      </c>
      <c r="BM71" s="182" t="s">
        <v>2722</v>
      </c>
      <c r="BN71" s="182" t="s">
        <v>3419</v>
      </c>
      <c r="BO71" s="182" t="s">
        <v>2834</v>
      </c>
      <c r="BP71" s="182" t="s">
        <v>2722</v>
      </c>
      <c r="BQ71" s="182" t="s">
        <v>3420</v>
      </c>
      <c r="BR71" s="182" t="s">
        <v>2834</v>
      </c>
      <c r="BS71" s="182" t="s">
        <v>2722</v>
      </c>
      <c r="BT71" s="182" t="s">
        <v>2722</v>
      </c>
      <c r="BU71" s="182" t="s">
        <v>2834</v>
      </c>
      <c r="BV71" s="182" t="s">
        <v>2722</v>
      </c>
      <c r="BW71" s="182" t="s">
        <v>2722</v>
      </c>
      <c r="BX71" s="182" t="s">
        <v>2834</v>
      </c>
      <c r="BY71" s="182" t="s">
        <v>2722</v>
      </c>
      <c r="BZ71" s="182" t="s">
        <v>2722</v>
      </c>
      <c r="CA71" s="182" t="s">
        <v>2834</v>
      </c>
      <c r="CB71" s="182" t="s">
        <v>2722</v>
      </c>
      <c r="CC71" s="182" t="s">
        <v>3420</v>
      </c>
      <c r="CD71" s="182" t="s">
        <v>2834</v>
      </c>
      <c r="CE71" s="182" t="s">
        <v>2722</v>
      </c>
      <c r="CF71" s="182" t="s">
        <v>3420</v>
      </c>
      <c r="CG71" s="182" t="s">
        <v>2834</v>
      </c>
      <c r="CH71" s="182" t="s">
        <v>2722</v>
      </c>
      <c r="CI71" s="182" t="s">
        <v>3420</v>
      </c>
      <c r="CJ71" s="182" t="s">
        <v>2834</v>
      </c>
      <c r="CK71" s="182" t="s">
        <v>2722</v>
      </c>
      <c r="CL71" s="182" t="s">
        <v>3420</v>
      </c>
      <c r="CM71" s="182" t="s">
        <v>2834</v>
      </c>
      <c r="CN71" s="182" t="s">
        <v>2722</v>
      </c>
      <c r="CO71" s="182" t="s">
        <v>3421</v>
      </c>
      <c r="CP71" s="182" t="s">
        <v>2834</v>
      </c>
      <c r="CQ71" s="182" t="s">
        <v>2722</v>
      </c>
      <c r="CR71" s="182" t="s">
        <v>3422</v>
      </c>
      <c r="CS71" s="182" t="s">
        <v>2834</v>
      </c>
      <c r="CT71" s="182" t="s">
        <v>2722</v>
      </c>
      <c r="CU71" s="182" t="s">
        <v>3423</v>
      </c>
      <c r="CV71" s="182" t="s">
        <v>2834</v>
      </c>
      <c r="CW71" s="182" t="s">
        <v>2722</v>
      </c>
      <c r="CX71" s="182" t="s">
        <v>3424</v>
      </c>
      <c r="CY71" s="182" t="s">
        <v>2834</v>
      </c>
      <c r="CZ71" s="182" t="s">
        <v>2722</v>
      </c>
      <c r="DA71" s="182" t="s">
        <v>2722</v>
      </c>
      <c r="DB71" s="182" t="s">
        <v>2834</v>
      </c>
      <c r="DC71" s="182" t="s">
        <v>2722</v>
      </c>
      <c r="DD71" s="182" t="s">
        <v>3425</v>
      </c>
      <c r="DE71" s="182" t="s">
        <v>2834</v>
      </c>
      <c r="DF71" s="182" t="s">
        <v>2722</v>
      </c>
      <c r="DG71" s="182" t="s">
        <v>2722</v>
      </c>
      <c r="DH71" s="182" t="s">
        <v>2834</v>
      </c>
      <c r="DI71" s="182" t="s">
        <v>2722</v>
      </c>
      <c r="DJ71" s="182" t="s">
        <v>2722</v>
      </c>
      <c r="DK71" s="182" t="s">
        <v>2834</v>
      </c>
      <c r="DL71" s="182" t="s">
        <v>2722</v>
      </c>
      <c r="DM71" s="182" t="s">
        <v>2722</v>
      </c>
      <c r="DN71" s="182" t="s">
        <v>2834</v>
      </c>
      <c r="DO71" s="182" t="s">
        <v>2722</v>
      </c>
      <c r="DP71" s="182" t="s">
        <v>2722</v>
      </c>
      <c r="DQ71" s="182" t="s">
        <v>2834</v>
      </c>
      <c r="DR71" s="182" t="s">
        <v>3426</v>
      </c>
      <c r="DS71" s="182" t="s">
        <v>2722</v>
      </c>
      <c r="DT71" s="182" t="s">
        <v>2834</v>
      </c>
      <c r="DU71" s="182" t="s">
        <v>2722</v>
      </c>
      <c r="DV71" s="182" t="s">
        <v>2722</v>
      </c>
      <c r="DW71" s="182" t="s">
        <v>2834</v>
      </c>
      <c r="DX71" s="182" t="s">
        <v>2893</v>
      </c>
      <c r="DY71" s="182" t="s">
        <v>2722</v>
      </c>
      <c r="DZ71" s="182" t="s">
        <v>2834</v>
      </c>
      <c r="EA71" s="182" t="s">
        <v>2893</v>
      </c>
      <c r="EB71" s="182" t="s">
        <v>2722</v>
      </c>
      <c r="EC71" s="182" t="s">
        <v>2834</v>
      </c>
      <c r="ED71" s="182" t="s">
        <v>2722</v>
      </c>
      <c r="EE71" s="182" t="s">
        <v>2722</v>
      </c>
      <c r="EF71" s="182" t="s">
        <v>2834</v>
      </c>
      <c r="EG71" s="182" t="s">
        <v>2722</v>
      </c>
      <c r="EH71" s="182" t="s">
        <v>2722</v>
      </c>
      <c r="EI71" s="182" t="s">
        <v>2834</v>
      </c>
      <c r="EJ71" s="182" t="s">
        <v>2893</v>
      </c>
      <c r="EK71" s="182" t="s">
        <v>2722</v>
      </c>
      <c r="EL71" s="182" t="s">
        <v>2834</v>
      </c>
      <c r="EM71" s="182" t="s">
        <v>2722</v>
      </c>
      <c r="EN71" s="182" t="s">
        <v>2722</v>
      </c>
      <c r="EO71" s="182" t="s">
        <v>2834</v>
      </c>
      <c r="EP71" s="182" t="s">
        <v>2722</v>
      </c>
      <c r="EQ71" s="182" t="s">
        <v>2722</v>
      </c>
      <c r="ER71" s="182" t="s">
        <v>2834</v>
      </c>
      <c r="ES71" s="182" t="s">
        <v>2722</v>
      </c>
      <c r="ET71" s="182" t="s">
        <v>2722</v>
      </c>
    </row>
    <row r="72" spans="1:150" x14ac:dyDescent="0.3">
      <c r="A72" s="1"/>
      <c r="B72" s="180" t="s">
        <v>3433</v>
      </c>
      <c r="C72" s="180" t="s">
        <v>87</v>
      </c>
      <c r="D72" s="180" t="s">
        <v>3434</v>
      </c>
      <c r="E72" s="180" t="s">
        <v>3435</v>
      </c>
      <c r="F72" s="180" t="s">
        <v>3436</v>
      </c>
      <c r="G72" s="180" t="s">
        <v>2834</v>
      </c>
      <c r="H72" s="180" t="s">
        <v>2722</v>
      </c>
      <c r="I72" s="180" t="s">
        <v>2722</v>
      </c>
      <c r="J72" s="180" t="s">
        <v>2834</v>
      </c>
      <c r="K72" s="180" t="s">
        <v>2722</v>
      </c>
      <c r="L72" s="180" t="s">
        <v>2722</v>
      </c>
      <c r="M72" s="180" t="s">
        <v>2834</v>
      </c>
      <c r="N72" s="180" t="s">
        <v>2722</v>
      </c>
      <c r="O72" s="180" t="s">
        <v>2722</v>
      </c>
      <c r="P72" s="180" t="s">
        <v>2834</v>
      </c>
      <c r="Q72" s="180" t="s">
        <v>2722</v>
      </c>
      <c r="R72" s="180" t="s">
        <v>2722</v>
      </c>
      <c r="S72" s="180" t="s">
        <v>2834</v>
      </c>
      <c r="T72" s="180" t="s">
        <v>2722</v>
      </c>
      <c r="U72" s="180" t="s">
        <v>2722</v>
      </c>
      <c r="V72" s="180" t="s">
        <v>2834</v>
      </c>
      <c r="W72" s="180" t="s">
        <v>2722</v>
      </c>
      <c r="X72" s="180" t="s">
        <v>2722</v>
      </c>
      <c r="Y72" s="180" t="s">
        <v>2834</v>
      </c>
      <c r="Z72" s="180" t="s">
        <v>2722</v>
      </c>
      <c r="AA72" s="180" t="s">
        <v>2722</v>
      </c>
      <c r="AB72" s="180" t="s">
        <v>2834</v>
      </c>
      <c r="AC72" s="180" t="s">
        <v>2722</v>
      </c>
      <c r="AD72" s="180" t="s">
        <v>2722</v>
      </c>
      <c r="AE72" s="180" t="s">
        <v>2834</v>
      </c>
      <c r="AF72" s="180" t="s">
        <v>2722</v>
      </c>
      <c r="AG72" s="180" t="s">
        <v>2722</v>
      </c>
      <c r="AH72" s="180" t="s">
        <v>2834</v>
      </c>
      <c r="AI72" s="180" t="s">
        <v>2722</v>
      </c>
      <c r="AJ72" s="180" t="s">
        <v>2722</v>
      </c>
      <c r="AK72" s="180" t="s">
        <v>2834</v>
      </c>
      <c r="AL72" s="180" t="s">
        <v>2722</v>
      </c>
      <c r="AM72" s="180" t="s">
        <v>2722</v>
      </c>
      <c r="AN72" s="180" t="s">
        <v>2834</v>
      </c>
      <c r="AO72" s="180" t="s">
        <v>2722</v>
      </c>
      <c r="AP72" s="180" t="s">
        <v>2722</v>
      </c>
      <c r="AQ72" s="180" t="s">
        <v>2834</v>
      </c>
      <c r="AR72" s="180" t="s">
        <v>2722</v>
      </c>
      <c r="AS72" s="180" t="s">
        <v>2722</v>
      </c>
      <c r="AT72" s="180" t="s">
        <v>2834</v>
      </c>
      <c r="AU72" s="180" t="s">
        <v>2722</v>
      </c>
      <c r="AV72" s="180" t="s">
        <v>2722</v>
      </c>
      <c r="AW72" s="180" t="s">
        <v>2834</v>
      </c>
      <c r="AX72" s="180" t="s">
        <v>2722</v>
      </c>
      <c r="AY72" s="180" t="s">
        <v>2722</v>
      </c>
      <c r="AZ72" s="180" t="s">
        <v>2834</v>
      </c>
      <c r="BA72" s="180" t="s">
        <v>2722</v>
      </c>
      <c r="BB72" s="180" t="s">
        <v>2722</v>
      </c>
      <c r="BC72" s="180" t="s">
        <v>2834</v>
      </c>
      <c r="BD72" s="180" t="s">
        <v>2722</v>
      </c>
      <c r="BE72" s="180" t="s">
        <v>2722</v>
      </c>
      <c r="BF72" s="180" t="s">
        <v>2834</v>
      </c>
      <c r="BG72" s="180" t="s">
        <v>2722</v>
      </c>
      <c r="BH72" s="180" t="s">
        <v>2722</v>
      </c>
      <c r="BI72" s="180" t="s">
        <v>2834</v>
      </c>
      <c r="BJ72" s="180" t="s">
        <v>2722</v>
      </c>
      <c r="BK72" s="180" t="s">
        <v>2722</v>
      </c>
      <c r="BL72" s="180" t="s">
        <v>2834</v>
      </c>
      <c r="BM72" s="180" t="s">
        <v>2722</v>
      </c>
      <c r="BN72" s="180" t="s">
        <v>2722</v>
      </c>
      <c r="BO72" s="180" t="s">
        <v>2834</v>
      </c>
      <c r="BP72" s="180" t="s">
        <v>2722</v>
      </c>
      <c r="BQ72" s="180" t="s">
        <v>2722</v>
      </c>
      <c r="BR72" s="180" t="s">
        <v>2834</v>
      </c>
      <c r="BS72" s="180" t="s">
        <v>2722</v>
      </c>
      <c r="BT72" s="180" t="s">
        <v>2722</v>
      </c>
      <c r="BU72" s="180" t="s">
        <v>2834</v>
      </c>
      <c r="BV72" s="180" t="s">
        <v>2722</v>
      </c>
      <c r="BW72" s="180" t="s">
        <v>2722</v>
      </c>
      <c r="BX72" s="180" t="s">
        <v>2834</v>
      </c>
      <c r="BY72" s="180" t="s">
        <v>2722</v>
      </c>
      <c r="BZ72" s="180" t="s">
        <v>2722</v>
      </c>
      <c r="CA72" s="180" t="s">
        <v>2834</v>
      </c>
      <c r="CB72" s="180" t="s">
        <v>2722</v>
      </c>
      <c r="CC72" s="180" t="s">
        <v>2722</v>
      </c>
      <c r="CD72" s="180" t="s">
        <v>2834</v>
      </c>
      <c r="CE72" s="180" t="s">
        <v>2722</v>
      </c>
      <c r="CF72" s="180" t="s">
        <v>2722</v>
      </c>
      <c r="CG72" s="180" t="s">
        <v>2834</v>
      </c>
      <c r="CH72" s="180" t="s">
        <v>2722</v>
      </c>
      <c r="CI72" s="180" t="s">
        <v>2722</v>
      </c>
      <c r="CJ72" s="180" t="s">
        <v>2834</v>
      </c>
      <c r="CK72" s="180" t="s">
        <v>2722</v>
      </c>
      <c r="CL72" s="180" t="s">
        <v>2722</v>
      </c>
      <c r="CM72" s="180" t="s">
        <v>2834</v>
      </c>
      <c r="CN72" s="180" t="s">
        <v>2722</v>
      </c>
      <c r="CO72" s="180" t="s">
        <v>2722</v>
      </c>
      <c r="CP72" s="180" t="s">
        <v>2834</v>
      </c>
      <c r="CQ72" s="180" t="s">
        <v>2722</v>
      </c>
      <c r="CR72" s="180" t="s">
        <v>2722</v>
      </c>
      <c r="CS72" s="180" t="s">
        <v>2834</v>
      </c>
      <c r="CT72" s="180" t="s">
        <v>2722</v>
      </c>
      <c r="CU72" s="180" t="s">
        <v>2722</v>
      </c>
      <c r="CV72" s="180" t="s">
        <v>2834</v>
      </c>
      <c r="CW72" s="180" t="s">
        <v>2722</v>
      </c>
      <c r="CX72" s="180" t="s">
        <v>2722</v>
      </c>
      <c r="CY72" s="180" t="s">
        <v>2834</v>
      </c>
      <c r="CZ72" s="180" t="s">
        <v>2722</v>
      </c>
      <c r="DA72" s="180" t="s">
        <v>2722</v>
      </c>
      <c r="DB72" s="180" t="s">
        <v>2834</v>
      </c>
      <c r="DC72" s="180" t="s">
        <v>2722</v>
      </c>
      <c r="DD72" s="180" t="s">
        <v>2722</v>
      </c>
      <c r="DE72" s="180" t="s">
        <v>2834</v>
      </c>
      <c r="DF72" s="180" t="s">
        <v>2722</v>
      </c>
      <c r="DG72" s="180" t="s">
        <v>2722</v>
      </c>
      <c r="DH72" s="180" t="s">
        <v>2834</v>
      </c>
      <c r="DI72" s="180" t="s">
        <v>2722</v>
      </c>
      <c r="DJ72" s="180" t="s">
        <v>2722</v>
      </c>
      <c r="DK72" s="180" t="s">
        <v>2834</v>
      </c>
      <c r="DL72" s="180" t="s">
        <v>2722</v>
      </c>
      <c r="DM72" s="180" t="s">
        <v>2722</v>
      </c>
      <c r="DN72" s="180" t="s">
        <v>2834</v>
      </c>
      <c r="DO72" s="180" t="s">
        <v>2722</v>
      </c>
      <c r="DP72" s="180" t="s">
        <v>2722</v>
      </c>
      <c r="DQ72" s="180" t="s">
        <v>2834</v>
      </c>
      <c r="DR72" s="180" t="s">
        <v>2722</v>
      </c>
      <c r="DS72" s="180" t="s">
        <v>2722</v>
      </c>
      <c r="DT72" s="180" t="s">
        <v>2834</v>
      </c>
      <c r="DU72" s="180" t="s">
        <v>2722</v>
      </c>
      <c r="DV72" s="180" t="s">
        <v>2722</v>
      </c>
      <c r="DW72" s="180" t="s">
        <v>2834</v>
      </c>
      <c r="DX72" s="180" t="s">
        <v>2722</v>
      </c>
      <c r="DY72" s="180" t="s">
        <v>2722</v>
      </c>
      <c r="DZ72" s="180" t="s">
        <v>2834</v>
      </c>
      <c r="EA72" s="180" t="s">
        <v>2722</v>
      </c>
      <c r="EB72" s="180" t="s">
        <v>2722</v>
      </c>
      <c r="EC72" s="180" t="s">
        <v>2834</v>
      </c>
      <c r="ED72" s="180" t="s">
        <v>2722</v>
      </c>
      <c r="EE72" s="180" t="s">
        <v>2722</v>
      </c>
      <c r="EF72" s="180" t="s">
        <v>2834</v>
      </c>
      <c r="EG72" s="180" t="s">
        <v>2722</v>
      </c>
      <c r="EH72" s="180" t="s">
        <v>2722</v>
      </c>
      <c r="EI72" s="180" t="s">
        <v>2834</v>
      </c>
      <c r="EJ72" s="180" t="s">
        <v>2722</v>
      </c>
      <c r="EK72" s="180" t="s">
        <v>2722</v>
      </c>
      <c r="EL72" s="180" t="s">
        <v>2834</v>
      </c>
      <c r="EM72" s="180" t="s">
        <v>2722</v>
      </c>
      <c r="EN72" s="180" t="s">
        <v>2722</v>
      </c>
      <c r="EO72" s="180" t="s">
        <v>2834</v>
      </c>
      <c r="EP72" s="180" t="s">
        <v>2722</v>
      </c>
      <c r="EQ72" s="180" t="s">
        <v>2722</v>
      </c>
      <c r="ER72" s="180" t="s">
        <v>2834</v>
      </c>
      <c r="ES72" s="180" t="s">
        <v>2722</v>
      </c>
      <c r="ET72" s="180" t="s">
        <v>2722</v>
      </c>
    </row>
    <row r="73" spans="1:150" x14ac:dyDescent="0.3">
      <c r="A73" s="1"/>
      <c r="B73" s="181" t="s">
        <v>3437</v>
      </c>
      <c r="C73" s="181" t="s">
        <v>87</v>
      </c>
      <c r="D73" s="181" t="s">
        <v>3434</v>
      </c>
      <c r="E73" s="181" t="s">
        <v>3438</v>
      </c>
      <c r="F73" s="181" t="s">
        <v>3439</v>
      </c>
      <c r="G73" s="182" t="s">
        <v>2834</v>
      </c>
      <c r="H73" s="182" t="s">
        <v>2722</v>
      </c>
      <c r="I73" s="182" t="s">
        <v>2722</v>
      </c>
      <c r="J73" s="182" t="s">
        <v>2834</v>
      </c>
      <c r="K73" s="182" t="s">
        <v>2722</v>
      </c>
      <c r="L73" s="182" t="s">
        <v>2722</v>
      </c>
      <c r="M73" s="182" t="s">
        <v>2834</v>
      </c>
      <c r="N73" s="182" t="s">
        <v>2722</v>
      </c>
      <c r="O73" s="182" t="s">
        <v>2722</v>
      </c>
      <c r="P73" s="182" t="s">
        <v>2834</v>
      </c>
      <c r="Q73" s="182" t="s">
        <v>2722</v>
      </c>
      <c r="R73" s="182" t="s">
        <v>2722</v>
      </c>
      <c r="S73" s="182" t="s">
        <v>2834</v>
      </c>
      <c r="T73" s="182" t="s">
        <v>2722</v>
      </c>
      <c r="U73" s="182" t="s">
        <v>2722</v>
      </c>
      <c r="V73" s="182" t="s">
        <v>2834</v>
      </c>
      <c r="W73" s="182" t="s">
        <v>2722</v>
      </c>
      <c r="X73" s="182" t="s">
        <v>2722</v>
      </c>
      <c r="Y73" s="182" t="s">
        <v>2834</v>
      </c>
      <c r="Z73" s="182" t="s">
        <v>2722</v>
      </c>
      <c r="AA73" s="182" t="s">
        <v>2722</v>
      </c>
      <c r="AB73" s="182" t="s">
        <v>2834</v>
      </c>
      <c r="AC73" s="182" t="s">
        <v>2722</v>
      </c>
      <c r="AD73" s="182" t="s">
        <v>2722</v>
      </c>
      <c r="AE73" s="182" t="s">
        <v>2834</v>
      </c>
      <c r="AF73" s="182" t="s">
        <v>2722</v>
      </c>
      <c r="AG73" s="182" t="s">
        <v>2722</v>
      </c>
      <c r="AH73" s="182" t="s">
        <v>2834</v>
      </c>
      <c r="AI73" s="182" t="s">
        <v>2722</v>
      </c>
      <c r="AJ73" s="182" t="s">
        <v>2722</v>
      </c>
      <c r="AK73" s="182" t="s">
        <v>2834</v>
      </c>
      <c r="AL73" s="182" t="s">
        <v>2722</v>
      </c>
      <c r="AM73" s="182" t="s">
        <v>2722</v>
      </c>
      <c r="AN73" s="182" t="s">
        <v>2834</v>
      </c>
      <c r="AO73" s="182" t="s">
        <v>2722</v>
      </c>
      <c r="AP73" s="182" t="s">
        <v>2722</v>
      </c>
      <c r="AQ73" s="182" t="s">
        <v>2834</v>
      </c>
      <c r="AR73" s="182" t="s">
        <v>2722</v>
      </c>
      <c r="AS73" s="182" t="s">
        <v>2722</v>
      </c>
      <c r="AT73" s="182" t="s">
        <v>2834</v>
      </c>
      <c r="AU73" s="182" t="s">
        <v>2722</v>
      </c>
      <c r="AV73" s="182" t="s">
        <v>2722</v>
      </c>
      <c r="AW73" s="182" t="s">
        <v>2834</v>
      </c>
      <c r="AX73" s="182" t="s">
        <v>2722</v>
      </c>
      <c r="AY73" s="182" t="s">
        <v>2722</v>
      </c>
      <c r="AZ73" s="182" t="s">
        <v>2834</v>
      </c>
      <c r="BA73" s="182" t="s">
        <v>2722</v>
      </c>
      <c r="BB73" s="182" t="s">
        <v>2722</v>
      </c>
      <c r="BC73" s="182" t="s">
        <v>2834</v>
      </c>
      <c r="BD73" s="182" t="s">
        <v>2722</v>
      </c>
      <c r="BE73" s="182" t="s">
        <v>2722</v>
      </c>
      <c r="BF73" s="182" t="s">
        <v>2834</v>
      </c>
      <c r="BG73" s="182" t="s">
        <v>2722</v>
      </c>
      <c r="BH73" s="182" t="s">
        <v>2722</v>
      </c>
      <c r="BI73" s="182" t="s">
        <v>2834</v>
      </c>
      <c r="BJ73" s="182" t="s">
        <v>2722</v>
      </c>
      <c r="BK73" s="182" t="s">
        <v>2722</v>
      </c>
      <c r="BL73" s="182" t="s">
        <v>2834</v>
      </c>
      <c r="BM73" s="182" t="s">
        <v>2722</v>
      </c>
      <c r="BN73" s="182" t="s">
        <v>2722</v>
      </c>
      <c r="BO73" s="182" t="s">
        <v>2834</v>
      </c>
      <c r="BP73" s="182" t="s">
        <v>2722</v>
      </c>
      <c r="BQ73" s="182" t="s">
        <v>2722</v>
      </c>
      <c r="BR73" s="182" t="s">
        <v>2834</v>
      </c>
      <c r="BS73" s="182" t="s">
        <v>2722</v>
      </c>
      <c r="BT73" s="182" t="s">
        <v>2722</v>
      </c>
      <c r="BU73" s="182" t="s">
        <v>2834</v>
      </c>
      <c r="BV73" s="182" t="s">
        <v>2722</v>
      </c>
      <c r="BW73" s="182" t="s">
        <v>2722</v>
      </c>
      <c r="BX73" s="182" t="s">
        <v>2834</v>
      </c>
      <c r="BY73" s="182" t="s">
        <v>2722</v>
      </c>
      <c r="BZ73" s="182" t="s">
        <v>2722</v>
      </c>
      <c r="CA73" s="182" t="s">
        <v>2834</v>
      </c>
      <c r="CB73" s="182" t="s">
        <v>2722</v>
      </c>
      <c r="CC73" s="182" t="s">
        <v>2722</v>
      </c>
      <c r="CD73" s="182" t="s">
        <v>2834</v>
      </c>
      <c r="CE73" s="182" t="s">
        <v>2722</v>
      </c>
      <c r="CF73" s="182" t="s">
        <v>2722</v>
      </c>
      <c r="CG73" s="182" t="s">
        <v>2834</v>
      </c>
      <c r="CH73" s="182" t="s">
        <v>2722</v>
      </c>
      <c r="CI73" s="182" t="s">
        <v>2722</v>
      </c>
      <c r="CJ73" s="182" t="s">
        <v>2834</v>
      </c>
      <c r="CK73" s="182" t="s">
        <v>2722</v>
      </c>
      <c r="CL73" s="182" t="s">
        <v>2722</v>
      </c>
      <c r="CM73" s="182" t="s">
        <v>2834</v>
      </c>
      <c r="CN73" s="182" t="s">
        <v>2722</v>
      </c>
      <c r="CO73" s="182" t="s">
        <v>2722</v>
      </c>
      <c r="CP73" s="182" t="s">
        <v>2834</v>
      </c>
      <c r="CQ73" s="182" t="s">
        <v>2722</v>
      </c>
      <c r="CR73" s="182" t="s">
        <v>2722</v>
      </c>
      <c r="CS73" s="182" t="s">
        <v>2834</v>
      </c>
      <c r="CT73" s="182" t="s">
        <v>2722</v>
      </c>
      <c r="CU73" s="182" t="s">
        <v>2722</v>
      </c>
      <c r="CV73" s="182" t="s">
        <v>2834</v>
      </c>
      <c r="CW73" s="182" t="s">
        <v>2722</v>
      </c>
      <c r="CX73" s="182" t="s">
        <v>2722</v>
      </c>
      <c r="CY73" s="182" t="s">
        <v>2834</v>
      </c>
      <c r="CZ73" s="182" t="s">
        <v>2722</v>
      </c>
      <c r="DA73" s="182" t="s">
        <v>2722</v>
      </c>
      <c r="DB73" s="182" t="s">
        <v>2834</v>
      </c>
      <c r="DC73" s="182" t="s">
        <v>2722</v>
      </c>
      <c r="DD73" s="182" t="s">
        <v>2722</v>
      </c>
      <c r="DE73" s="182" t="s">
        <v>2834</v>
      </c>
      <c r="DF73" s="182" t="s">
        <v>2722</v>
      </c>
      <c r="DG73" s="182" t="s">
        <v>2722</v>
      </c>
      <c r="DH73" s="182" t="s">
        <v>2834</v>
      </c>
      <c r="DI73" s="182" t="s">
        <v>2722</v>
      </c>
      <c r="DJ73" s="182" t="s">
        <v>2722</v>
      </c>
      <c r="DK73" s="182" t="s">
        <v>2834</v>
      </c>
      <c r="DL73" s="182" t="s">
        <v>2722</v>
      </c>
      <c r="DM73" s="182" t="s">
        <v>2722</v>
      </c>
      <c r="DN73" s="182" t="s">
        <v>2834</v>
      </c>
      <c r="DO73" s="182" t="s">
        <v>2722</v>
      </c>
      <c r="DP73" s="182" t="s">
        <v>2722</v>
      </c>
      <c r="DQ73" s="182" t="s">
        <v>2834</v>
      </c>
      <c r="DR73" s="182" t="s">
        <v>2722</v>
      </c>
      <c r="DS73" s="182" t="s">
        <v>2722</v>
      </c>
      <c r="DT73" s="182" t="s">
        <v>2834</v>
      </c>
      <c r="DU73" s="182" t="s">
        <v>2722</v>
      </c>
      <c r="DV73" s="182" t="s">
        <v>2722</v>
      </c>
      <c r="DW73" s="182" t="s">
        <v>2834</v>
      </c>
      <c r="DX73" s="182" t="s">
        <v>2722</v>
      </c>
      <c r="DY73" s="182" t="s">
        <v>2722</v>
      </c>
      <c r="DZ73" s="182" t="s">
        <v>2834</v>
      </c>
      <c r="EA73" s="182" t="s">
        <v>2722</v>
      </c>
      <c r="EB73" s="182" t="s">
        <v>2722</v>
      </c>
      <c r="EC73" s="182" t="s">
        <v>2834</v>
      </c>
      <c r="ED73" s="182" t="s">
        <v>2722</v>
      </c>
      <c r="EE73" s="182" t="s">
        <v>2722</v>
      </c>
      <c r="EF73" s="182" t="s">
        <v>2834</v>
      </c>
      <c r="EG73" s="182" t="s">
        <v>2722</v>
      </c>
      <c r="EH73" s="182" t="s">
        <v>2722</v>
      </c>
      <c r="EI73" s="182" t="s">
        <v>2834</v>
      </c>
      <c r="EJ73" s="182" t="s">
        <v>2722</v>
      </c>
      <c r="EK73" s="182" t="s">
        <v>2722</v>
      </c>
      <c r="EL73" s="182" t="s">
        <v>2834</v>
      </c>
      <c r="EM73" s="182" t="s">
        <v>2722</v>
      </c>
      <c r="EN73" s="182" t="s">
        <v>2722</v>
      </c>
      <c r="EO73" s="182" t="s">
        <v>2834</v>
      </c>
      <c r="EP73" s="182" t="s">
        <v>2722</v>
      </c>
      <c r="EQ73" s="182" t="s">
        <v>2722</v>
      </c>
      <c r="ER73" s="182" t="s">
        <v>2834</v>
      </c>
      <c r="ES73" s="182" t="s">
        <v>2722</v>
      </c>
      <c r="ET73" s="182" t="s">
        <v>2722</v>
      </c>
    </row>
    <row r="74" spans="1:150" x14ac:dyDescent="0.3">
      <c r="A74" s="1"/>
      <c r="B74" s="180" t="s">
        <v>3440</v>
      </c>
      <c r="C74" s="180" t="s">
        <v>259</v>
      </c>
      <c r="D74" s="180" t="s">
        <v>932</v>
      </c>
      <c r="E74" s="180" t="s">
        <v>3441</v>
      </c>
      <c r="F74" s="180" t="s">
        <v>3442</v>
      </c>
      <c r="G74" s="180" t="s">
        <v>2834</v>
      </c>
      <c r="H74" s="180" t="s">
        <v>2722</v>
      </c>
      <c r="I74" s="180" t="s">
        <v>2722</v>
      </c>
      <c r="J74" s="180" t="s">
        <v>2834</v>
      </c>
      <c r="K74" s="180" t="s">
        <v>2722</v>
      </c>
      <c r="L74" s="180" t="s">
        <v>2722</v>
      </c>
      <c r="M74" s="180" t="s">
        <v>2834</v>
      </c>
      <c r="N74" s="180" t="s">
        <v>2722</v>
      </c>
      <c r="O74" s="180" t="s">
        <v>2722</v>
      </c>
      <c r="P74" s="180" t="s">
        <v>2834</v>
      </c>
      <c r="Q74" s="180" t="s">
        <v>2722</v>
      </c>
      <c r="R74" s="180" t="s">
        <v>2722</v>
      </c>
      <c r="S74" s="180" t="s">
        <v>2834</v>
      </c>
      <c r="T74" s="180" t="s">
        <v>2722</v>
      </c>
      <c r="U74" s="180" t="s">
        <v>2722</v>
      </c>
      <c r="V74" s="180" t="s">
        <v>2834</v>
      </c>
      <c r="W74" s="180" t="s">
        <v>2722</v>
      </c>
      <c r="X74" s="180" t="s">
        <v>2722</v>
      </c>
      <c r="Y74" s="180" t="s">
        <v>2834</v>
      </c>
      <c r="Z74" s="180" t="s">
        <v>2722</v>
      </c>
      <c r="AA74" s="180" t="s">
        <v>2722</v>
      </c>
      <c r="AB74" s="180" t="s">
        <v>2834</v>
      </c>
      <c r="AC74" s="180" t="s">
        <v>2722</v>
      </c>
      <c r="AD74" s="180" t="s">
        <v>2722</v>
      </c>
      <c r="AE74" s="180" t="s">
        <v>2834</v>
      </c>
      <c r="AF74" s="180" t="s">
        <v>2722</v>
      </c>
      <c r="AG74" s="180" t="s">
        <v>2722</v>
      </c>
      <c r="AH74" s="180" t="s">
        <v>2834</v>
      </c>
      <c r="AI74" s="180" t="s">
        <v>2722</v>
      </c>
      <c r="AJ74" s="180" t="s">
        <v>2722</v>
      </c>
      <c r="AK74" s="180" t="s">
        <v>2834</v>
      </c>
      <c r="AL74" s="180" t="s">
        <v>2722</v>
      </c>
      <c r="AM74" s="180" t="s">
        <v>2722</v>
      </c>
      <c r="AN74" s="180" t="s">
        <v>2834</v>
      </c>
      <c r="AO74" s="180" t="s">
        <v>2722</v>
      </c>
      <c r="AP74" s="180" t="s">
        <v>2722</v>
      </c>
      <c r="AQ74" s="180" t="s">
        <v>2834</v>
      </c>
      <c r="AR74" s="180" t="s">
        <v>2722</v>
      </c>
      <c r="AS74" s="180" t="s">
        <v>2722</v>
      </c>
      <c r="AT74" s="180" t="s">
        <v>2834</v>
      </c>
      <c r="AU74" s="180" t="s">
        <v>2722</v>
      </c>
      <c r="AV74" s="180" t="s">
        <v>2722</v>
      </c>
      <c r="AW74" s="180" t="s">
        <v>2834</v>
      </c>
      <c r="AX74" s="180" t="s">
        <v>2722</v>
      </c>
      <c r="AY74" s="180" t="s">
        <v>2722</v>
      </c>
      <c r="AZ74" s="180" t="s">
        <v>2834</v>
      </c>
      <c r="BA74" s="180" t="s">
        <v>2722</v>
      </c>
      <c r="BB74" s="180" t="s">
        <v>2722</v>
      </c>
      <c r="BC74" s="180" t="s">
        <v>2834</v>
      </c>
      <c r="BD74" s="180" t="s">
        <v>2722</v>
      </c>
      <c r="BE74" s="180" t="s">
        <v>2722</v>
      </c>
      <c r="BF74" s="180" t="s">
        <v>2834</v>
      </c>
      <c r="BG74" s="180" t="s">
        <v>2722</v>
      </c>
      <c r="BH74" s="180" t="s">
        <v>2722</v>
      </c>
      <c r="BI74" s="180" t="s">
        <v>2834</v>
      </c>
      <c r="BJ74" s="180" t="s">
        <v>2722</v>
      </c>
      <c r="BK74" s="180" t="s">
        <v>2722</v>
      </c>
      <c r="BL74" s="180" t="s">
        <v>2834</v>
      </c>
      <c r="BM74" s="180" t="s">
        <v>2722</v>
      </c>
      <c r="BN74" s="180" t="s">
        <v>2722</v>
      </c>
      <c r="BO74" s="180" t="s">
        <v>2834</v>
      </c>
      <c r="BP74" s="180" t="s">
        <v>2722</v>
      </c>
      <c r="BQ74" s="180" t="s">
        <v>2722</v>
      </c>
      <c r="BR74" s="180" t="s">
        <v>2834</v>
      </c>
      <c r="BS74" s="180" t="s">
        <v>2722</v>
      </c>
      <c r="BT74" s="180" t="s">
        <v>2722</v>
      </c>
      <c r="BU74" s="180" t="s">
        <v>2834</v>
      </c>
      <c r="BV74" s="180" t="s">
        <v>2722</v>
      </c>
      <c r="BW74" s="180" t="s">
        <v>2722</v>
      </c>
      <c r="BX74" s="180" t="s">
        <v>2834</v>
      </c>
      <c r="BY74" s="180" t="s">
        <v>2722</v>
      </c>
      <c r="BZ74" s="180" t="s">
        <v>2722</v>
      </c>
      <c r="CA74" s="180" t="s">
        <v>2834</v>
      </c>
      <c r="CB74" s="180" t="s">
        <v>2722</v>
      </c>
      <c r="CC74" s="180" t="s">
        <v>2722</v>
      </c>
      <c r="CD74" s="180" t="s">
        <v>2834</v>
      </c>
      <c r="CE74" s="180" t="s">
        <v>2722</v>
      </c>
      <c r="CF74" s="180" t="s">
        <v>2722</v>
      </c>
      <c r="CG74" s="180" t="s">
        <v>2834</v>
      </c>
      <c r="CH74" s="180" t="s">
        <v>2722</v>
      </c>
      <c r="CI74" s="180" t="s">
        <v>2722</v>
      </c>
      <c r="CJ74" s="180" t="s">
        <v>2834</v>
      </c>
      <c r="CK74" s="180" t="s">
        <v>2722</v>
      </c>
      <c r="CL74" s="180" t="s">
        <v>2722</v>
      </c>
      <c r="CM74" s="180" t="s">
        <v>2834</v>
      </c>
      <c r="CN74" s="180" t="s">
        <v>2722</v>
      </c>
      <c r="CO74" s="180" t="s">
        <v>2722</v>
      </c>
      <c r="CP74" s="180" t="s">
        <v>2834</v>
      </c>
      <c r="CQ74" s="180" t="s">
        <v>2722</v>
      </c>
      <c r="CR74" s="180" t="s">
        <v>2722</v>
      </c>
      <c r="CS74" s="180" t="s">
        <v>2834</v>
      </c>
      <c r="CT74" s="180" t="s">
        <v>2722</v>
      </c>
      <c r="CU74" s="180" t="s">
        <v>2722</v>
      </c>
      <c r="CV74" s="180" t="s">
        <v>2834</v>
      </c>
      <c r="CW74" s="180" t="s">
        <v>2722</v>
      </c>
      <c r="CX74" s="180" t="s">
        <v>2722</v>
      </c>
      <c r="CY74" s="180" t="s">
        <v>2834</v>
      </c>
      <c r="CZ74" s="180" t="s">
        <v>2722</v>
      </c>
      <c r="DA74" s="180" t="s">
        <v>2722</v>
      </c>
      <c r="DB74" s="180" t="s">
        <v>2834</v>
      </c>
      <c r="DC74" s="180" t="s">
        <v>2722</v>
      </c>
      <c r="DD74" s="180" t="s">
        <v>2722</v>
      </c>
      <c r="DE74" s="180" t="s">
        <v>2834</v>
      </c>
      <c r="DF74" s="180" t="s">
        <v>2722</v>
      </c>
      <c r="DG74" s="180" t="s">
        <v>2722</v>
      </c>
      <c r="DH74" s="180" t="s">
        <v>2834</v>
      </c>
      <c r="DI74" s="180" t="s">
        <v>2722</v>
      </c>
      <c r="DJ74" s="180" t="s">
        <v>2722</v>
      </c>
      <c r="DK74" s="180" t="s">
        <v>2834</v>
      </c>
      <c r="DL74" s="180" t="s">
        <v>2722</v>
      </c>
      <c r="DM74" s="180" t="s">
        <v>2722</v>
      </c>
      <c r="DN74" s="180" t="s">
        <v>2834</v>
      </c>
      <c r="DO74" s="180" t="s">
        <v>2722</v>
      </c>
      <c r="DP74" s="180" t="s">
        <v>2722</v>
      </c>
      <c r="DQ74" s="180" t="s">
        <v>2834</v>
      </c>
      <c r="DR74" s="180" t="s">
        <v>2722</v>
      </c>
      <c r="DS74" s="180" t="s">
        <v>2722</v>
      </c>
      <c r="DT74" s="180" t="s">
        <v>2834</v>
      </c>
      <c r="DU74" s="180" t="s">
        <v>2722</v>
      </c>
      <c r="DV74" s="180" t="s">
        <v>2722</v>
      </c>
      <c r="DW74" s="180" t="s">
        <v>2834</v>
      </c>
      <c r="DX74" s="180" t="s">
        <v>2722</v>
      </c>
      <c r="DY74" s="180" t="s">
        <v>2722</v>
      </c>
      <c r="DZ74" s="180" t="s">
        <v>2834</v>
      </c>
      <c r="EA74" s="180" t="s">
        <v>2722</v>
      </c>
      <c r="EB74" s="180" t="s">
        <v>2722</v>
      </c>
      <c r="EC74" s="180" t="s">
        <v>2834</v>
      </c>
      <c r="ED74" s="180" t="s">
        <v>2722</v>
      </c>
      <c r="EE74" s="180" t="s">
        <v>2722</v>
      </c>
      <c r="EF74" s="180" t="s">
        <v>2834</v>
      </c>
      <c r="EG74" s="180" t="s">
        <v>2722</v>
      </c>
      <c r="EH74" s="180" t="s">
        <v>2722</v>
      </c>
      <c r="EI74" s="180" t="s">
        <v>2834</v>
      </c>
      <c r="EJ74" s="180" t="s">
        <v>2722</v>
      </c>
      <c r="EK74" s="180" t="s">
        <v>2722</v>
      </c>
      <c r="EL74" s="180" t="s">
        <v>2834</v>
      </c>
      <c r="EM74" s="180" t="s">
        <v>2722</v>
      </c>
      <c r="EN74" s="180" t="s">
        <v>2722</v>
      </c>
      <c r="EO74" s="180" t="s">
        <v>2834</v>
      </c>
      <c r="EP74" s="180" t="s">
        <v>2722</v>
      </c>
      <c r="EQ74" s="180" t="s">
        <v>2722</v>
      </c>
      <c r="ER74" s="180" t="s">
        <v>2834</v>
      </c>
      <c r="ES74" s="180" t="s">
        <v>2722</v>
      </c>
      <c r="ET74" s="180" t="s">
        <v>2722</v>
      </c>
    </row>
    <row r="75" spans="1:150" x14ac:dyDescent="0.3">
      <c r="A75" s="1"/>
      <c r="B75" s="181" t="s">
        <v>3443</v>
      </c>
      <c r="C75" s="181" t="s">
        <v>259</v>
      </c>
      <c r="D75" s="181" t="s">
        <v>932</v>
      </c>
      <c r="E75" s="181" t="s">
        <v>3444</v>
      </c>
      <c r="F75" s="181" t="s">
        <v>3445</v>
      </c>
      <c r="G75" s="182" t="s">
        <v>2834</v>
      </c>
      <c r="H75" s="182" t="s">
        <v>2722</v>
      </c>
      <c r="I75" s="182" t="s">
        <v>2722</v>
      </c>
      <c r="J75" s="182" t="s">
        <v>2834</v>
      </c>
      <c r="K75" s="182" t="s">
        <v>2722</v>
      </c>
      <c r="L75" s="182" t="s">
        <v>2722</v>
      </c>
      <c r="M75" s="182" t="s">
        <v>2834</v>
      </c>
      <c r="N75" s="182" t="s">
        <v>2722</v>
      </c>
      <c r="O75" s="182" t="s">
        <v>2722</v>
      </c>
      <c r="P75" s="182" t="s">
        <v>2834</v>
      </c>
      <c r="Q75" s="182" t="s">
        <v>2722</v>
      </c>
      <c r="R75" s="182" t="s">
        <v>2722</v>
      </c>
      <c r="S75" s="182" t="s">
        <v>2834</v>
      </c>
      <c r="T75" s="182" t="s">
        <v>2722</v>
      </c>
      <c r="U75" s="182" t="s">
        <v>2722</v>
      </c>
      <c r="V75" s="182" t="s">
        <v>2834</v>
      </c>
      <c r="W75" s="182" t="s">
        <v>2722</v>
      </c>
      <c r="X75" s="182" t="s">
        <v>2722</v>
      </c>
      <c r="Y75" s="182" t="s">
        <v>2834</v>
      </c>
      <c r="Z75" s="182" t="s">
        <v>2722</v>
      </c>
      <c r="AA75" s="182" t="s">
        <v>2722</v>
      </c>
      <c r="AB75" s="182" t="s">
        <v>2834</v>
      </c>
      <c r="AC75" s="182" t="s">
        <v>2722</v>
      </c>
      <c r="AD75" s="182" t="s">
        <v>2722</v>
      </c>
      <c r="AE75" s="182" t="s">
        <v>2834</v>
      </c>
      <c r="AF75" s="182" t="s">
        <v>2722</v>
      </c>
      <c r="AG75" s="182" t="s">
        <v>2722</v>
      </c>
      <c r="AH75" s="182" t="s">
        <v>2834</v>
      </c>
      <c r="AI75" s="182" t="s">
        <v>2722</v>
      </c>
      <c r="AJ75" s="182" t="s">
        <v>2722</v>
      </c>
      <c r="AK75" s="182" t="s">
        <v>2834</v>
      </c>
      <c r="AL75" s="182" t="s">
        <v>2722</v>
      </c>
      <c r="AM75" s="182" t="s">
        <v>2722</v>
      </c>
      <c r="AN75" s="182" t="s">
        <v>2834</v>
      </c>
      <c r="AO75" s="182" t="s">
        <v>2722</v>
      </c>
      <c r="AP75" s="182" t="s">
        <v>2722</v>
      </c>
      <c r="AQ75" s="182" t="s">
        <v>2834</v>
      </c>
      <c r="AR75" s="182" t="s">
        <v>2722</v>
      </c>
      <c r="AS75" s="182" t="s">
        <v>2722</v>
      </c>
      <c r="AT75" s="182" t="s">
        <v>2834</v>
      </c>
      <c r="AU75" s="182" t="s">
        <v>2722</v>
      </c>
      <c r="AV75" s="182" t="s">
        <v>2722</v>
      </c>
      <c r="AW75" s="182" t="s">
        <v>2834</v>
      </c>
      <c r="AX75" s="182" t="s">
        <v>2722</v>
      </c>
      <c r="AY75" s="182" t="s">
        <v>2722</v>
      </c>
      <c r="AZ75" s="182" t="s">
        <v>2834</v>
      </c>
      <c r="BA75" s="182" t="s">
        <v>2722</v>
      </c>
      <c r="BB75" s="182" t="s">
        <v>2722</v>
      </c>
      <c r="BC75" s="182" t="s">
        <v>2834</v>
      </c>
      <c r="BD75" s="182" t="s">
        <v>2722</v>
      </c>
      <c r="BE75" s="182" t="s">
        <v>2722</v>
      </c>
      <c r="BF75" s="182" t="s">
        <v>2834</v>
      </c>
      <c r="BG75" s="182" t="s">
        <v>2722</v>
      </c>
      <c r="BH75" s="182" t="s">
        <v>2722</v>
      </c>
      <c r="BI75" s="182" t="s">
        <v>2834</v>
      </c>
      <c r="BJ75" s="182" t="s">
        <v>2722</v>
      </c>
      <c r="BK75" s="182" t="s">
        <v>2722</v>
      </c>
      <c r="BL75" s="182" t="s">
        <v>2834</v>
      </c>
      <c r="BM75" s="182" t="s">
        <v>2722</v>
      </c>
      <c r="BN75" s="182" t="s">
        <v>2722</v>
      </c>
      <c r="BO75" s="182" t="s">
        <v>2834</v>
      </c>
      <c r="BP75" s="182" t="s">
        <v>2722</v>
      </c>
      <c r="BQ75" s="182" t="s">
        <v>2722</v>
      </c>
      <c r="BR75" s="182" t="s">
        <v>2834</v>
      </c>
      <c r="BS75" s="182" t="s">
        <v>2722</v>
      </c>
      <c r="BT75" s="182" t="s">
        <v>2722</v>
      </c>
      <c r="BU75" s="182" t="s">
        <v>2834</v>
      </c>
      <c r="BV75" s="182" t="s">
        <v>2722</v>
      </c>
      <c r="BW75" s="182" t="s">
        <v>2722</v>
      </c>
      <c r="BX75" s="182" t="s">
        <v>2834</v>
      </c>
      <c r="BY75" s="182" t="s">
        <v>2722</v>
      </c>
      <c r="BZ75" s="182" t="s">
        <v>2722</v>
      </c>
      <c r="CA75" s="182" t="s">
        <v>2834</v>
      </c>
      <c r="CB75" s="182" t="s">
        <v>2722</v>
      </c>
      <c r="CC75" s="182" t="s">
        <v>2722</v>
      </c>
      <c r="CD75" s="182" t="s">
        <v>2834</v>
      </c>
      <c r="CE75" s="182" t="s">
        <v>2722</v>
      </c>
      <c r="CF75" s="182" t="s">
        <v>2722</v>
      </c>
      <c r="CG75" s="182" t="s">
        <v>2834</v>
      </c>
      <c r="CH75" s="182" t="s">
        <v>2722</v>
      </c>
      <c r="CI75" s="182" t="s">
        <v>2722</v>
      </c>
      <c r="CJ75" s="182" t="s">
        <v>2834</v>
      </c>
      <c r="CK75" s="182" t="s">
        <v>2722</v>
      </c>
      <c r="CL75" s="182" t="s">
        <v>2722</v>
      </c>
      <c r="CM75" s="182" t="s">
        <v>2834</v>
      </c>
      <c r="CN75" s="182" t="s">
        <v>2722</v>
      </c>
      <c r="CO75" s="182" t="s">
        <v>2722</v>
      </c>
      <c r="CP75" s="182" t="s">
        <v>2834</v>
      </c>
      <c r="CQ75" s="182" t="s">
        <v>2722</v>
      </c>
      <c r="CR75" s="182" t="s">
        <v>2722</v>
      </c>
      <c r="CS75" s="182" t="s">
        <v>2834</v>
      </c>
      <c r="CT75" s="182" t="s">
        <v>2722</v>
      </c>
      <c r="CU75" s="182" t="s">
        <v>2722</v>
      </c>
      <c r="CV75" s="182" t="s">
        <v>2834</v>
      </c>
      <c r="CW75" s="182" t="s">
        <v>2722</v>
      </c>
      <c r="CX75" s="182" t="s">
        <v>2722</v>
      </c>
      <c r="CY75" s="182" t="s">
        <v>2834</v>
      </c>
      <c r="CZ75" s="182" t="s">
        <v>2722</v>
      </c>
      <c r="DA75" s="182" t="s">
        <v>2722</v>
      </c>
      <c r="DB75" s="182" t="s">
        <v>2834</v>
      </c>
      <c r="DC75" s="182" t="s">
        <v>2722</v>
      </c>
      <c r="DD75" s="182" t="s">
        <v>2722</v>
      </c>
      <c r="DE75" s="182" t="s">
        <v>2834</v>
      </c>
      <c r="DF75" s="182" t="s">
        <v>2722</v>
      </c>
      <c r="DG75" s="182" t="s">
        <v>2722</v>
      </c>
      <c r="DH75" s="182" t="s">
        <v>2834</v>
      </c>
      <c r="DI75" s="182" t="s">
        <v>2722</v>
      </c>
      <c r="DJ75" s="182" t="s">
        <v>2722</v>
      </c>
      <c r="DK75" s="182" t="s">
        <v>2834</v>
      </c>
      <c r="DL75" s="182" t="s">
        <v>2722</v>
      </c>
      <c r="DM75" s="182" t="s">
        <v>2722</v>
      </c>
      <c r="DN75" s="182" t="s">
        <v>2834</v>
      </c>
      <c r="DO75" s="182" t="s">
        <v>2722</v>
      </c>
      <c r="DP75" s="182" t="s">
        <v>2722</v>
      </c>
      <c r="DQ75" s="182" t="s">
        <v>2834</v>
      </c>
      <c r="DR75" s="182" t="s">
        <v>2722</v>
      </c>
      <c r="DS75" s="182" t="s">
        <v>2722</v>
      </c>
      <c r="DT75" s="182" t="s">
        <v>2834</v>
      </c>
      <c r="DU75" s="182" t="s">
        <v>2722</v>
      </c>
      <c r="DV75" s="182" t="s">
        <v>2722</v>
      </c>
      <c r="DW75" s="182" t="s">
        <v>2834</v>
      </c>
      <c r="DX75" s="182" t="s">
        <v>2722</v>
      </c>
      <c r="DY75" s="182" t="s">
        <v>2722</v>
      </c>
      <c r="DZ75" s="182" t="s">
        <v>2834</v>
      </c>
      <c r="EA75" s="182" t="s">
        <v>2722</v>
      </c>
      <c r="EB75" s="182" t="s">
        <v>2722</v>
      </c>
      <c r="EC75" s="182" t="s">
        <v>2834</v>
      </c>
      <c r="ED75" s="182" t="s">
        <v>2722</v>
      </c>
      <c r="EE75" s="182" t="s">
        <v>2722</v>
      </c>
      <c r="EF75" s="182" t="s">
        <v>2834</v>
      </c>
      <c r="EG75" s="182" t="s">
        <v>2722</v>
      </c>
      <c r="EH75" s="182" t="s">
        <v>2722</v>
      </c>
      <c r="EI75" s="182" t="s">
        <v>2834</v>
      </c>
      <c r="EJ75" s="182" t="s">
        <v>2722</v>
      </c>
      <c r="EK75" s="182" t="s">
        <v>2722</v>
      </c>
      <c r="EL75" s="182" t="s">
        <v>2834</v>
      </c>
      <c r="EM75" s="182" t="s">
        <v>2722</v>
      </c>
      <c r="EN75" s="182" t="s">
        <v>2722</v>
      </c>
      <c r="EO75" s="182" t="s">
        <v>2834</v>
      </c>
      <c r="EP75" s="182" t="s">
        <v>2722</v>
      </c>
      <c r="EQ75" s="182" t="s">
        <v>2722</v>
      </c>
      <c r="ER75" s="182" t="s">
        <v>2834</v>
      </c>
      <c r="ES75" s="182" t="s">
        <v>2722</v>
      </c>
      <c r="ET75" s="182" t="s">
        <v>2722</v>
      </c>
    </row>
    <row r="76" spans="1:150" x14ac:dyDescent="0.3">
      <c r="A76" s="1"/>
      <c r="B76" s="181" t="s">
        <v>3446</v>
      </c>
      <c r="C76" s="181" t="s">
        <v>259</v>
      </c>
      <c r="D76" s="181" t="s">
        <v>932</v>
      </c>
      <c r="E76" s="181" t="s">
        <v>3447</v>
      </c>
      <c r="F76" s="181" t="s">
        <v>3448</v>
      </c>
      <c r="G76" s="182" t="s">
        <v>2834</v>
      </c>
      <c r="H76" s="182" t="s">
        <v>2722</v>
      </c>
      <c r="I76" s="182" t="s">
        <v>2722</v>
      </c>
      <c r="J76" s="182" t="s">
        <v>2834</v>
      </c>
      <c r="K76" s="182" t="s">
        <v>2722</v>
      </c>
      <c r="L76" s="182" t="s">
        <v>2722</v>
      </c>
      <c r="M76" s="182" t="s">
        <v>2834</v>
      </c>
      <c r="N76" s="182" t="s">
        <v>2722</v>
      </c>
      <c r="O76" s="182" t="s">
        <v>2722</v>
      </c>
      <c r="P76" s="182" t="s">
        <v>2834</v>
      </c>
      <c r="Q76" s="182" t="s">
        <v>2722</v>
      </c>
      <c r="R76" s="182" t="s">
        <v>2722</v>
      </c>
      <c r="S76" s="182" t="s">
        <v>2834</v>
      </c>
      <c r="T76" s="182" t="s">
        <v>2722</v>
      </c>
      <c r="U76" s="182" t="s">
        <v>2722</v>
      </c>
      <c r="V76" s="182" t="s">
        <v>2834</v>
      </c>
      <c r="W76" s="182" t="s">
        <v>2722</v>
      </c>
      <c r="X76" s="182" t="s">
        <v>2722</v>
      </c>
      <c r="Y76" s="182" t="s">
        <v>2834</v>
      </c>
      <c r="Z76" s="182" t="s">
        <v>2722</v>
      </c>
      <c r="AA76" s="182" t="s">
        <v>2722</v>
      </c>
      <c r="AB76" s="182" t="s">
        <v>2834</v>
      </c>
      <c r="AC76" s="182" t="s">
        <v>2722</v>
      </c>
      <c r="AD76" s="182" t="s">
        <v>2722</v>
      </c>
      <c r="AE76" s="182" t="s">
        <v>2834</v>
      </c>
      <c r="AF76" s="182" t="s">
        <v>2722</v>
      </c>
      <c r="AG76" s="182" t="s">
        <v>2722</v>
      </c>
      <c r="AH76" s="182" t="s">
        <v>2834</v>
      </c>
      <c r="AI76" s="182" t="s">
        <v>2722</v>
      </c>
      <c r="AJ76" s="182" t="s">
        <v>2722</v>
      </c>
      <c r="AK76" s="182" t="s">
        <v>2834</v>
      </c>
      <c r="AL76" s="182" t="s">
        <v>2722</v>
      </c>
      <c r="AM76" s="182" t="s">
        <v>2722</v>
      </c>
      <c r="AN76" s="182" t="s">
        <v>2834</v>
      </c>
      <c r="AO76" s="182" t="s">
        <v>2722</v>
      </c>
      <c r="AP76" s="182" t="s">
        <v>2722</v>
      </c>
      <c r="AQ76" s="182" t="s">
        <v>2834</v>
      </c>
      <c r="AR76" s="182" t="s">
        <v>2722</v>
      </c>
      <c r="AS76" s="182" t="s">
        <v>2722</v>
      </c>
      <c r="AT76" s="182" t="s">
        <v>2834</v>
      </c>
      <c r="AU76" s="182" t="s">
        <v>2722</v>
      </c>
      <c r="AV76" s="182" t="s">
        <v>2722</v>
      </c>
      <c r="AW76" s="182" t="s">
        <v>2834</v>
      </c>
      <c r="AX76" s="182" t="s">
        <v>2722</v>
      </c>
      <c r="AY76" s="182" t="s">
        <v>2722</v>
      </c>
      <c r="AZ76" s="182" t="s">
        <v>2834</v>
      </c>
      <c r="BA76" s="182" t="s">
        <v>2722</v>
      </c>
      <c r="BB76" s="182" t="s">
        <v>2722</v>
      </c>
      <c r="BC76" s="182" t="s">
        <v>2834</v>
      </c>
      <c r="BD76" s="182" t="s">
        <v>2722</v>
      </c>
      <c r="BE76" s="182" t="s">
        <v>2722</v>
      </c>
      <c r="BF76" s="182" t="s">
        <v>2834</v>
      </c>
      <c r="BG76" s="182" t="s">
        <v>2722</v>
      </c>
      <c r="BH76" s="182" t="s">
        <v>2722</v>
      </c>
      <c r="BI76" s="182" t="s">
        <v>2834</v>
      </c>
      <c r="BJ76" s="182" t="s">
        <v>2722</v>
      </c>
      <c r="BK76" s="182" t="s">
        <v>2722</v>
      </c>
      <c r="BL76" s="182" t="s">
        <v>2834</v>
      </c>
      <c r="BM76" s="182" t="s">
        <v>2722</v>
      </c>
      <c r="BN76" s="182" t="s">
        <v>2722</v>
      </c>
      <c r="BO76" s="182" t="s">
        <v>2834</v>
      </c>
      <c r="BP76" s="182" t="s">
        <v>2722</v>
      </c>
      <c r="BQ76" s="182" t="s">
        <v>2722</v>
      </c>
      <c r="BR76" s="182" t="s">
        <v>2834</v>
      </c>
      <c r="BS76" s="182" t="s">
        <v>2722</v>
      </c>
      <c r="BT76" s="182" t="s">
        <v>2722</v>
      </c>
      <c r="BU76" s="182" t="s">
        <v>2834</v>
      </c>
      <c r="BV76" s="182" t="s">
        <v>2722</v>
      </c>
      <c r="BW76" s="182" t="s">
        <v>2722</v>
      </c>
      <c r="BX76" s="182" t="s">
        <v>2834</v>
      </c>
      <c r="BY76" s="182" t="s">
        <v>2722</v>
      </c>
      <c r="BZ76" s="182" t="s">
        <v>2722</v>
      </c>
      <c r="CA76" s="182" t="s">
        <v>2834</v>
      </c>
      <c r="CB76" s="182" t="s">
        <v>2722</v>
      </c>
      <c r="CC76" s="182" t="s">
        <v>2722</v>
      </c>
      <c r="CD76" s="182" t="s">
        <v>2834</v>
      </c>
      <c r="CE76" s="182" t="s">
        <v>2722</v>
      </c>
      <c r="CF76" s="182" t="s">
        <v>2722</v>
      </c>
      <c r="CG76" s="182" t="s">
        <v>2834</v>
      </c>
      <c r="CH76" s="182" t="s">
        <v>2722</v>
      </c>
      <c r="CI76" s="182" t="s">
        <v>2722</v>
      </c>
      <c r="CJ76" s="182" t="s">
        <v>2834</v>
      </c>
      <c r="CK76" s="182" t="s">
        <v>2722</v>
      </c>
      <c r="CL76" s="182" t="s">
        <v>2722</v>
      </c>
      <c r="CM76" s="182" t="s">
        <v>2834</v>
      </c>
      <c r="CN76" s="182" t="s">
        <v>2722</v>
      </c>
      <c r="CO76" s="182" t="s">
        <v>2722</v>
      </c>
      <c r="CP76" s="182" t="s">
        <v>2834</v>
      </c>
      <c r="CQ76" s="182" t="s">
        <v>2722</v>
      </c>
      <c r="CR76" s="182" t="s">
        <v>2722</v>
      </c>
      <c r="CS76" s="182" t="s">
        <v>2834</v>
      </c>
      <c r="CT76" s="182" t="s">
        <v>2722</v>
      </c>
      <c r="CU76" s="182" t="s">
        <v>2722</v>
      </c>
      <c r="CV76" s="182" t="s">
        <v>2834</v>
      </c>
      <c r="CW76" s="182" t="s">
        <v>2722</v>
      </c>
      <c r="CX76" s="182" t="s">
        <v>2722</v>
      </c>
      <c r="CY76" s="182" t="s">
        <v>2834</v>
      </c>
      <c r="CZ76" s="182" t="s">
        <v>2722</v>
      </c>
      <c r="DA76" s="182" t="s">
        <v>2722</v>
      </c>
      <c r="DB76" s="182" t="s">
        <v>2834</v>
      </c>
      <c r="DC76" s="182" t="s">
        <v>2722</v>
      </c>
      <c r="DD76" s="182" t="s">
        <v>2722</v>
      </c>
      <c r="DE76" s="182" t="s">
        <v>2834</v>
      </c>
      <c r="DF76" s="182" t="s">
        <v>2722</v>
      </c>
      <c r="DG76" s="182" t="s">
        <v>2722</v>
      </c>
      <c r="DH76" s="182" t="s">
        <v>2834</v>
      </c>
      <c r="DI76" s="182" t="s">
        <v>2722</v>
      </c>
      <c r="DJ76" s="182" t="s">
        <v>2722</v>
      </c>
      <c r="DK76" s="182" t="s">
        <v>2834</v>
      </c>
      <c r="DL76" s="182" t="s">
        <v>2722</v>
      </c>
      <c r="DM76" s="182" t="s">
        <v>2722</v>
      </c>
      <c r="DN76" s="182" t="s">
        <v>2834</v>
      </c>
      <c r="DO76" s="182" t="s">
        <v>2722</v>
      </c>
      <c r="DP76" s="182" t="s">
        <v>2722</v>
      </c>
      <c r="DQ76" s="182" t="s">
        <v>2834</v>
      </c>
      <c r="DR76" s="182" t="s">
        <v>2722</v>
      </c>
      <c r="DS76" s="182" t="s">
        <v>2722</v>
      </c>
      <c r="DT76" s="182" t="s">
        <v>2834</v>
      </c>
      <c r="DU76" s="182" t="s">
        <v>2722</v>
      </c>
      <c r="DV76" s="182" t="s">
        <v>2722</v>
      </c>
      <c r="DW76" s="182" t="s">
        <v>2834</v>
      </c>
      <c r="DX76" s="182" t="s">
        <v>2722</v>
      </c>
      <c r="DY76" s="182" t="s">
        <v>2722</v>
      </c>
      <c r="DZ76" s="182" t="s">
        <v>2834</v>
      </c>
      <c r="EA76" s="182" t="s">
        <v>2722</v>
      </c>
      <c r="EB76" s="182" t="s">
        <v>2722</v>
      </c>
      <c r="EC76" s="182" t="s">
        <v>2834</v>
      </c>
      <c r="ED76" s="182" t="s">
        <v>2722</v>
      </c>
      <c r="EE76" s="182" t="s">
        <v>2722</v>
      </c>
      <c r="EF76" s="182" t="s">
        <v>2834</v>
      </c>
      <c r="EG76" s="182" t="s">
        <v>2722</v>
      </c>
      <c r="EH76" s="182" t="s">
        <v>2722</v>
      </c>
      <c r="EI76" s="182" t="s">
        <v>2834</v>
      </c>
      <c r="EJ76" s="182" t="s">
        <v>2722</v>
      </c>
      <c r="EK76" s="182" t="s">
        <v>2722</v>
      </c>
      <c r="EL76" s="182" t="s">
        <v>2834</v>
      </c>
      <c r="EM76" s="182" t="s">
        <v>2722</v>
      </c>
      <c r="EN76" s="182" t="s">
        <v>2722</v>
      </c>
      <c r="EO76" s="182" t="s">
        <v>2834</v>
      </c>
      <c r="EP76" s="182" t="s">
        <v>2722</v>
      </c>
      <c r="EQ76" s="182" t="s">
        <v>2722</v>
      </c>
      <c r="ER76" s="182" t="s">
        <v>2834</v>
      </c>
      <c r="ES76" s="182" t="s">
        <v>2722</v>
      </c>
      <c r="ET76" s="182" t="s">
        <v>2722</v>
      </c>
    </row>
    <row r="77" spans="1:150" x14ac:dyDescent="0.3">
      <c r="A77" s="1"/>
      <c r="B77" s="180" t="s">
        <v>3449</v>
      </c>
      <c r="C77" s="180" t="s">
        <v>67</v>
      </c>
      <c r="D77" s="180" t="s">
        <v>68</v>
      </c>
      <c r="E77" s="180" t="s">
        <v>3450</v>
      </c>
      <c r="F77" s="180" t="s">
        <v>3451</v>
      </c>
      <c r="G77" s="180" t="s">
        <v>2834</v>
      </c>
      <c r="H77" s="180" t="s">
        <v>2722</v>
      </c>
      <c r="I77" s="180" t="s">
        <v>2722</v>
      </c>
      <c r="J77" s="180" t="s">
        <v>2834</v>
      </c>
      <c r="K77" s="180" t="s">
        <v>2722</v>
      </c>
      <c r="L77" s="180" t="s">
        <v>2722</v>
      </c>
      <c r="M77" s="180" t="s">
        <v>2834</v>
      </c>
      <c r="N77" s="180" t="s">
        <v>2722</v>
      </c>
      <c r="O77" s="180" t="s">
        <v>2722</v>
      </c>
      <c r="P77" s="180" t="s">
        <v>2834</v>
      </c>
      <c r="Q77" s="180" t="s">
        <v>2722</v>
      </c>
      <c r="R77" s="180" t="s">
        <v>2722</v>
      </c>
      <c r="S77" s="180" t="s">
        <v>2834</v>
      </c>
      <c r="T77" s="180" t="s">
        <v>2722</v>
      </c>
      <c r="U77" s="180" t="s">
        <v>2722</v>
      </c>
      <c r="V77" s="180" t="s">
        <v>2834</v>
      </c>
      <c r="W77" s="180" t="s">
        <v>2722</v>
      </c>
      <c r="X77" s="180" t="s">
        <v>2722</v>
      </c>
      <c r="Y77" s="180" t="s">
        <v>2834</v>
      </c>
      <c r="Z77" s="180" t="s">
        <v>2722</v>
      </c>
      <c r="AA77" s="180" t="s">
        <v>2722</v>
      </c>
      <c r="AB77" s="180" t="s">
        <v>2834</v>
      </c>
      <c r="AC77" s="180" t="s">
        <v>2722</v>
      </c>
      <c r="AD77" s="180" t="s">
        <v>2722</v>
      </c>
      <c r="AE77" s="180" t="s">
        <v>2834</v>
      </c>
      <c r="AF77" s="180" t="s">
        <v>2722</v>
      </c>
      <c r="AG77" s="180" t="s">
        <v>2722</v>
      </c>
      <c r="AH77" s="180" t="s">
        <v>2834</v>
      </c>
      <c r="AI77" s="180" t="s">
        <v>2722</v>
      </c>
      <c r="AJ77" s="180" t="s">
        <v>2722</v>
      </c>
      <c r="AK77" s="180" t="s">
        <v>2834</v>
      </c>
      <c r="AL77" s="180" t="s">
        <v>2722</v>
      </c>
      <c r="AM77" s="180" t="s">
        <v>2722</v>
      </c>
      <c r="AN77" s="180" t="s">
        <v>2834</v>
      </c>
      <c r="AO77" s="180" t="s">
        <v>2722</v>
      </c>
      <c r="AP77" s="180" t="s">
        <v>2722</v>
      </c>
      <c r="AQ77" s="180" t="s">
        <v>2834</v>
      </c>
      <c r="AR77" s="180" t="s">
        <v>2722</v>
      </c>
      <c r="AS77" s="180" t="s">
        <v>2722</v>
      </c>
      <c r="AT77" s="180" t="s">
        <v>2834</v>
      </c>
      <c r="AU77" s="180" t="s">
        <v>2722</v>
      </c>
      <c r="AV77" s="180" t="s">
        <v>2722</v>
      </c>
      <c r="AW77" s="180" t="s">
        <v>2834</v>
      </c>
      <c r="AX77" s="180" t="s">
        <v>2722</v>
      </c>
      <c r="AY77" s="180" t="s">
        <v>2722</v>
      </c>
      <c r="AZ77" s="180" t="s">
        <v>2834</v>
      </c>
      <c r="BA77" s="180" t="s">
        <v>2722</v>
      </c>
      <c r="BB77" s="180" t="s">
        <v>2722</v>
      </c>
      <c r="BC77" s="180" t="s">
        <v>2834</v>
      </c>
      <c r="BD77" s="180" t="s">
        <v>2722</v>
      </c>
      <c r="BE77" s="180" t="s">
        <v>2722</v>
      </c>
      <c r="BF77" s="180" t="s">
        <v>2834</v>
      </c>
      <c r="BG77" s="180" t="s">
        <v>2722</v>
      </c>
      <c r="BH77" s="180" t="s">
        <v>2722</v>
      </c>
      <c r="BI77" s="180" t="s">
        <v>2834</v>
      </c>
      <c r="BJ77" s="180" t="s">
        <v>2722</v>
      </c>
      <c r="BK77" s="180" t="s">
        <v>2722</v>
      </c>
      <c r="BL77" s="180" t="s">
        <v>2834</v>
      </c>
      <c r="BM77" s="180" t="s">
        <v>2722</v>
      </c>
      <c r="BN77" s="180" t="s">
        <v>2722</v>
      </c>
      <c r="BO77" s="180" t="s">
        <v>2834</v>
      </c>
      <c r="BP77" s="180" t="s">
        <v>2722</v>
      </c>
      <c r="BQ77" s="180" t="s">
        <v>2722</v>
      </c>
      <c r="BR77" s="180" t="s">
        <v>2834</v>
      </c>
      <c r="BS77" s="180" t="s">
        <v>2722</v>
      </c>
      <c r="BT77" s="180" t="s">
        <v>2722</v>
      </c>
      <c r="BU77" s="180" t="s">
        <v>2834</v>
      </c>
      <c r="BV77" s="180" t="s">
        <v>2722</v>
      </c>
      <c r="BW77" s="180" t="s">
        <v>2722</v>
      </c>
      <c r="BX77" s="180" t="s">
        <v>2834</v>
      </c>
      <c r="BY77" s="180" t="s">
        <v>2722</v>
      </c>
      <c r="BZ77" s="180" t="s">
        <v>2722</v>
      </c>
      <c r="CA77" s="180" t="s">
        <v>2834</v>
      </c>
      <c r="CB77" s="180" t="s">
        <v>2722</v>
      </c>
      <c r="CC77" s="180" t="s">
        <v>2722</v>
      </c>
      <c r="CD77" s="180" t="s">
        <v>2834</v>
      </c>
      <c r="CE77" s="180" t="s">
        <v>2722</v>
      </c>
      <c r="CF77" s="180" t="s">
        <v>2722</v>
      </c>
      <c r="CG77" s="180" t="s">
        <v>2834</v>
      </c>
      <c r="CH77" s="180" t="s">
        <v>2722</v>
      </c>
      <c r="CI77" s="180" t="s">
        <v>2722</v>
      </c>
      <c r="CJ77" s="180" t="s">
        <v>2834</v>
      </c>
      <c r="CK77" s="180" t="s">
        <v>2722</v>
      </c>
      <c r="CL77" s="180" t="s">
        <v>2722</v>
      </c>
      <c r="CM77" s="180" t="s">
        <v>2834</v>
      </c>
      <c r="CN77" s="180" t="s">
        <v>2722</v>
      </c>
      <c r="CO77" s="180" t="s">
        <v>2722</v>
      </c>
      <c r="CP77" s="180" t="s">
        <v>2834</v>
      </c>
      <c r="CQ77" s="180" t="s">
        <v>2722</v>
      </c>
      <c r="CR77" s="180" t="s">
        <v>2722</v>
      </c>
      <c r="CS77" s="180" t="s">
        <v>2834</v>
      </c>
      <c r="CT77" s="180" t="s">
        <v>2722</v>
      </c>
      <c r="CU77" s="180" t="s">
        <v>2722</v>
      </c>
      <c r="CV77" s="180" t="s">
        <v>2834</v>
      </c>
      <c r="CW77" s="180" t="s">
        <v>2722</v>
      </c>
      <c r="CX77" s="180" t="s">
        <v>2722</v>
      </c>
      <c r="CY77" s="180" t="s">
        <v>2834</v>
      </c>
      <c r="CZ77" s="180" t="s">
        <v>2722</v>
      </c>
      <c r="DA77" s="180" t="s">
        <v>2722</v>
      </c>
      <c r="DB77" s="180" t="s">
        <v>2834</v>
      </c>
      <c r="DC77" s="180" t="s">
        <v>2722</v>
      </c>
      <c r="DD77" s="180" t="s">
        <v>2722</v>
      </c>
      <c r="DE77" s="180" t="s">
        <v>2834</v>
      </c>
      <c r="DF77" s="180" t="s">
        <v>2722</v>
      </c>
      <c r="DG77" s="180" t="s">
        <v>2722</v>
      </c>
      <c r="DH77" s="180" t="s">
        <v>2834</v>
      </c>
      <c r="DI77" s="180" t="s">
        <v>2722</v>
      </c>
      <c r="DJ77" s="180" t="s">
        <v>2722</v>
      </c>
      <c r="DK77" s="180" t="s">
        <v>2834</v>
      </c>
      <c r="DL77" s="180" t="s">
        <v>2722</v>
      </c>
      <c r="DM77" s="180" t="s">
        <v>2722</v>
      </c>
      <c r="DN77" s="180" t="s">
        <v>2834</v>
      </c>
      <c r="DO77" s="180" t="s">
        <v>2722</v>
      </c>
      <c r="DP77" s="180" t="s">
        <v>2722</v>
      </c>
      <c r="DQ77" s="180" t="s">
        <v>2834</v>
      </c>
      <c r="DR77" s="180" t="s">
        <v>2722</v>
      </c>
      <c r="DS77" s="180" t="s">
        <v>2722</v>
      </c>
      <c r="DT77" s="180" t="s">
        <v>2834</v>
      </c>
      <c r="DU77" s="180" t="s">
        <v>2722</v>
      </c>
      <c r="DV77" s="180" t="s">
        <v>2722</v>
      </c>
      <c r="DW77" s="180" t="s">
        <v>2834</v>
      </c>
      <c r="DX77" s="180" t="s">
        <v>2722</v>
      </c>
      <c r="DY77" s="180" t="s">
        <v>2722</v>
      </c>
      <c r="DZ77" s="180" t="s">
        <v>2834</v>
      </c>
      <c r="EA77" s="180" t="s">
        <v>2722</v>
      </c>
      <c r="EB77" s="180" t="s">
        <v>2722</v>
      </c>
      <c r="EC77" s="180" t="s">
        <v>2834</v>
      </c>
      <c r="ED77" s="180" t="s">
        <v>2722</v>
      </c>
      <c r="EE77" s="180" t="s">
        <v>2722</v>
      </c>
      <c r="EF77" s="180" t="s">
        <v>2834</v>
      </c>
      <c r="EG77" s="180" t="s">
        <v>2722</v>
      </c>
      <c r="EH77" s="180" t="s">
        <v>2722</v>
      </c>
      <c r="EI77" s="180" t="s">
        <v>2834</v>
      </c>
      <c r="EJ77" s="180" t="s">
        <v>2722</v>
      </c>
      <c r="EK77" s="180" t="s">
        <v>2722</v>
      </c>
      <c r="EL77" s="180" t="s">
        <v>2834</v>
      </c>
      <c r="EM77" s="180" t="s">
        <v>2722</v>
      </c>
      <c r="EN77" s="180" t="s">
        <v>2722</v>
      </c>
      <c r="EO77" s="180" t="s">
        <v>2834</v>
      </c>
      <c r="EP77" s="180" t="s">
        <v>2722</v>
      </c>
      <c r="EQ77" s="180" t="s">
        <v>2722</v>
      </c>
      <c r="ER77" s="180" t="s">
        <v>2834</v>
      </c>
      <c r="ES77" s="180" t="s">
        <v>2722</v>
      </c>
      <c r="ET77" s="180" t="s">
        <v>2722</v>
      </c>
    </row>
    <row r="78" spans="1:150" x14ac:dyDescent="0.3">
      <c r="A78" s="1"/>
      <c r="B78" s="181" t="s">
        <v>3452</v>
      </c>
      <c r="C78" s="181" t="s">
        <v>67</v>
      </c>
      <c r="D78" s="181" t="s">
        <v>68</v>
      </c>
      <c r="E78" s="181" t="s">
        <v>3453</v>
      </c>
      <c r="F78" s="181" t="s">
        <v>3454</v>
      </c>
      <c r="G78" s="182" t="s">
        <v>2834</v>
      </c>
      <c r="H78" s="182" t="s">
        <v>910</v>
      </c>
      <c r="I78" s="182" t="s">
        <v>910</v>
      </c>
      <c r="J78" s="182" t="s">
        <v>2834</v>
      </c>
      <c r="K78" s="182" t="s">
        <v>910</v>
      </c>
      <c r="L78" s="182" t="s">
        <v>910</v>
      </c>
      <c r="M78" s="182" t="s">
        <v>2834</v>
      </c>
      <c r="N78" s="182" t="s">
        <v>910</v>
      </c>
      <c r="O78" s="182" t="s">
        <v>910</v>
      </c>
      <c r="P78" s="182" t="s">
        <v>2834</v>
      </c>
      <c r="Q78" s="182" t="s">
        <v>910</v>
      </c>
      <c r="R78" s="182" t="s">
        <v>910</v>
      </c>
      <c r="S78" s="182" t="s">
        <v>2834</v>
      </c>
      <c r="T78" s="182" t="s">
        <v>910</v>
      </c>
      <c r="U78" s="182" t="s">
        <v>910</v>
      </c>
      <c r="V78" s="182" t="s">
        <v>2834</v>
      </c>
      <c r="W78" s="182" t="s">
        <v>910</v>
      </c>
      <c r="X78" s="182" t="s">
        <v>910</v>
      </c>
      <c r="Y78" s="182" t="s">
        <v>2834</v>
      </c>
      <c r="Z78" s="182" t="s">
        <v>910</v>
      </c>
      <c r="AA78" s="182" t="s">
        <v>910</v>
      </c>
      <c r="AB78" s="182" t="s">
        <v>2834</v>
      </c>
      <c r="AC78" s="182" t="s">
        <v>910</v>
      </c>
      <c r="AD78" s="182" t="s">
        <v>910</v>
      </c>
      <c r="AE78" s="182" t="s">
        <v>2834</v>
      </c>
      <c r="AF78" s="182" t="s">
        <v>910</v>
      </c>
      <c r="AG78" s="182" t="s">
        <v>910</v>
      </c>
      <c r="AH78" s="182" t="s">
        <v>2834</v>
      </c>
      <c r="AI78" s="182" t="s">
        <v>910</v>
      </c>
      <c r="AJ78" s="182" t="s">
        <v>910</v>
      </c>
      <c r="AK78" s="182" t="s">
        <v>2834</v>
      </c>
      <c r="AL78" s="182" t="s">
        <v>910</v>
      </c>
      <c r="AM78" s="182" t="s">
        <v>910</v>
      </c>
      <c r="AN78" s="182" t="s">
        <v>2834</v>
      </c>
      <c r="AO78" s="182" t="s">
        <v>910</v>
      </c>
      <c r="AP78" s="182" t="s">
        <v>910</v>
      </c>
      <c r="AQ78" s="182" t="s">
        <v>2834</v>
      </c>
      <c r="AR78" s="182" t="s">
        <v>910</v>
      </c>
      <c r="AS78" s="182" t="s">
        <v>910</v>
      </c>
      <c r="AT78" s="182" t="s">
        <v>2834</v>
      </c>
      <c r="AU78" s="182" t="s">
        <v>910</v>
      </c>
      <c r="AV78" s="182" t="s">
        <v>910</v>
      </c>
      <c r="AW78" s="182" t="s">
        <v>2834</v>
      </c>
      <c r="AX78" s="182" t="s">
        <v>910</v>
      </c>
      <c r="AY78" s="182" t="s">
        <v>910</v>
      </c>
      <c r="AZ78" s="182" t="s">
        <v>2834</v>
      </c>
      <c r="BA78" s="182" t="s">
        <v>910</v>
      </c>
      <c r="BB78" s="182" t="s">
        <v>910</v>
      </c>
      <c r="BC78" s="182" t="s">
        <v>2834</v>
      </c>
      <c r="BD78" s="182" t="s">
        <v>910</v>
      </c>
      <c r="BE78" s="182" t="s">
        <v>910</v>
      </c>
      <c r="BF78" s="182" t="s">
        <v>2834</v>
      </c>
      <c r="BG78" s="182" t="s">
        <v>910</v>
      </c>
      <c r="BH78" s="182" t="s">
        <v>910</v>
      </c>
      <c r="BI78" s="182" t="s">
        <v>2834</v>
      </c>
      <c r="BJ78" s="182" t="s">
        <v>910</v>
      </c>
      <c r="BK78" s="182" t="s">
        <v>910</v>
      </c>
      <c r="BL78" s="182" t="s">
        <v>2834</v>
      </c>
      <c r="BM78" s="182" t="s">
        <v>910</v>
      </c>
      <c r="BN78" s="182" t="s">
        <v>910</v>
      </c>
      <c r="BO78" s="182" t="s">
        <v>2834</v>
      </c>
      <c r="BP78" s="182" t="s">
        <v>910</v>
      </c>
      <c r="BQ78" s="182" t="s">
        <v>910</v>
      </c>
      <c r="BR78" s="182" t="s">
        <v>2834</v>
      </c>
      <c r="BS78" s="182" t="s">
        <v>910</v>
      </c>
      <c r="BT78" s="182" t="s">
        <v>910</v>
      </c>
      <c r="BU78" s="182" t="s">
        <v>2834</v>
      </c>
      <c r="BV78" s="182" t="s">
        <v>910</v>
      </c>
      <c r="BW78" s="182" t="s">
        <v>910</v>
      </c>
      <c r="BX78" s="182" t="s">
        <v>2834</v>
      </c>
      <c r="BY78" s="182" t="s">
        <v>910</v>
      </c>
      <c r="BZ78" s="182" t="s">
        <v>910</v>
      </c>
      <c r="CA78" s="182" t="s">
        <v>2834</v>
      </c>
      <c r="CB78" s="182" t="s">
        <v>910</v>
      </c>
      <c r="CC78" s="182" t="s">
        <v>910</v>
      </c>
      <c r="CD78" s="182" t="s">
        <v>2834</v>
      </c>
      <c r="CE78" s="182" t="s">
        <v>910</v>
      </c>
      <c r="CF78" s="182" t="s">
        <v>910</v>
      </c>
      <c r="CG78" s="182" t="s">
        <v>2834</v>
      </c>
      <c r="CH78" s="182" t="s">
        <v>910</v>
      </c>
      <c r="CI78" s="182" t="s">
        <v>910</v>
      </c>
      <c r="CJ78" s="182" t="s">
        <v>2834</v>
      </c>
      <c r="CK78" s="182" t="s">
        <v>910</v>
      </c>
      <c r="CL78" s="182" t="s">
        <v>910</v>
      </c>
      <c r="CM78" s="182" t="s">
        <v>2834</v>
      </c>
      <c r="CN78" s="182" t="s">
        <v>910</v>
      </c>
      <c r="CO78" s="182" t="s">
        <v>910</v>
      </c>
      <c r="CP78" s="182" t="s">
        <v>2834</v>
      </c>
      <c r="CQ78" s="182" t="s">
        <v>910</v>
      </c>
      <c r="CR78" s="182" t="s">
        <v>910</v>
      </c>
      <c r="CS78" s="182" t="s">
        <v>2834</v>
      </c>
      <c r="CT78" s="182" t="s">
        <v>910</v>
      </c>
      <c r="CU78" s="182" t="s">
        <v>910</v>
      </c>
      <c r="CV78" s="182" t="s">
        <v>2834</v>
      </c>
      <c r="CW78" s="182" t="s">
        <v>910</v>
      </c>
      <c r="CX78" s="182" t="s">
        <v>910</v>
      </c>
      <c r="CY78" s="182" t="s">
        <v>2834</v>
      </c>
      <c r="CZ78" s="182" t="s">
        <v>910</v>
      </c>
      <c r="DA78" s="182" t="s">
        <v>910</v>
      </c>
      <c r="DB78" s="182" t="s">
        <v>2834</v>
      </c>
      <c r="DC78" s="182" t="s">
        <v>910</v>
      </c>
      <c r="DD78" s="182" t="s">
        <v>910</v>
      </c>
      <c r="DE78" s="182" t="s">
        <v>2834</v>
      </c>
      <c r="DF78" s="182" t="s">
        <v>910</v>
      </c>
      <c r="DG78" s="182" t="s">
        <v>910</v>
      </c>
      <c r="DH78" s="182" t="s">
        <v>2834</v>
      </c>
      <c r="DI78" s="182" t="s">
        <v>910</v>
      </c>
      <c r="DJ78" s="182" t="s">
        <v>910</v>
      </c>
      <c r="DK78" s="182" t="s">
        <v>2834</v>
      </c>
      <c r="DL78" s="182" t="s">
        <v>910</v>
      </c>
      <c r="DM78" s="182" t="s">
        <v>910</v>
      </c>
      <c r="DN78" s="182" t="s">
        <v>2834</v>
      </c>
      <c r="DO78" s="182" t="s">
        <v>910</v>
      </c>
      <c r="DP78" s="182" t="s">
        <v>910</v>
      </c>
      <c r="DQ78" s="182" t="s">
        <v>2834</v>
      </c>
      <c r="DR78" s="182" t="s">
        <v>910</v>
      </c>
      <c r="DS78" s="182" t="s">
        <v>910</v>
      </c>
      <c r="DT78" s="182" t="s">
        <v>2834</v>
      </c>
      <c r="DU78" s="182" t="s">
        <v>910</v>
      </c>
      <c r="DV78" s="182" t="s">
        <v>910</v>
      </c>
      <c r="DW78" s="182" t="s">
        <v>2834</v>
      </c>
      <c r="DX78" s="182" t="s">
        <v>910</v>
      </c>
      <c r="DY78" s="182" t="s">
        <v>910</v>
      </c>
      <c r="DZ78" s="182" t="s">
        <v>2834</v>
      </c>
      <c r="EA78" s="182" t="s">
        <v>910</v>
      </c>
      <c r="EB78" s="182" t="s">
        <v>910</v>
      </c>
      <c r="EC78" s="182" t="s">
        <v>2834</v>
      </c>
      <c r="ED78" s="182" t="s">
        <v>910</v>
      </c>
      <c r="EE78" s="182" t="s">
        <v>910</v>
      </c>
      <c r="EF78" s="182" t="s">
        <v>2834</v>
      </c>
      <c r="EG78" s="182" t="s">
        <v>910</v>
      </c>
      <c r="EH78" s="182" t="s">
        <v>910</v>
      </c>
      <c r="EI78" s="182" t="s">
        <v>2834</v>
      </c>
      <c r="EJ78" s="182" t="s">
        <v>910</v>
      </c>
      <c r="EK78" s="182" t="s">
        <v>910</v>
      </c>
      <c r="EL78" s="182" t="s">
        <v>2834</v>
      </c>
      <c r="EM78" s="182" t="s">
        <v>910</v>
      </c>
      <c r="EN78" s="182" t="s">
        <v>910</v>
      </c>
      <c r="EO78" s="182" t="s">
        <v>2834</v>
      </c>
      <c r="EP78" s="182" t="s">
        <v>910</v>
      </c>
      <c r="EQ78" s="182" t="s">
        <v>910</v>
      </c>
      <c r="ER78" s="182" t="s">
        <v>2834</v>
      </c>
      <c r="ES78" s="182" t="s">
        <v>910</v>
      </c>
      <c r="ET78" s="182" t="s">
        <v>910</v>
      </c>
    </row>
    <row r="79" spans="1:150" x14ac:dyDescent="0.3">
      <c r="A79" s="1"/>
      <c r="B79" s="181" t="s">
        <v>3455</v>
      </c>
      <c r="C79" s="181" t="s">
        <v>67</v>
      </c>
      <c r="D79" s="181" t="s">
        <v>68</v>
      </c>
      <c r="E79" s="181" t="s">
        <v>3456</v>
      </c>
      <c r="F79" s="181" t="s">
        <v>3457</v>
      </c>
      <c r="G79" s="182" t="s">
        <v>2834</v>
      </c>
      <c r="H79" s="182" t="s">
        <v>910</v>
      </c>
      <c r="I79" s="182" t="s">
        <v>910</v>
      </c>
      <c r="J79" s="182" t="s">
        <v>2834</v>
      </c>
      <c r="K79" s="182" t="s">
        <v>910</v>
      </c>
      <c r="L79" s="182" t="s">
        <v>910</v>
      </c>
      <c r="M79" s="182" t="s">
        <v>2834</v>
      </c>
      <c r="N79" s="182" t="s">
        <v>910</v>
      </c>
      <c r="O79" s="182" t="s">
        <v>910</v>
      </c>
      <c r="P79" s="182" t="s">
        <v>2834</v>
      </c>
      <c r="Q79" s="182" t="s">
        <v>910</v>
      </c>
      <c r="R79" s="182" t="s">
        <v>910</v>
      </c>
      <c r="S79" s="182" t="s">
        <v>2834</v>
      </c>
      <c r="T79" s="182" t="s">
        <v>910</v>
      </c>
      <c r="U79" s="182" t="s">
        <v>910</v>
      </c>
      <c r="V79" s="182" t="s">
        <v>2834</v>
      </c>
      <c r="W79" s="182" t="s">
        <v>910</v>
      </c>
      <c r="X79" s="182" t="s">
        <v>910</v>
      </c>
      <c r="Y79" s="182" t="s">
        <v>2834</v>
      </c>
      <c r="Z79" s="182" t="s">
        <v>910</v>
      </c>
      <c r="AA79" s="182" t="s">
        <v>910</v>
      </c>
      <c r="AB79" s="182" t="s">
        <v>2834</v>
      </c>
      <c r="AC79" s="182" t="s">
        <v>910</v>
      </c>
      <c r="AD79" s="182" t="s">
        <v>910</v>
      </c>
      <c r="AE79" s="182" t="s">
        <v>2834</v>
      </c>
      <c r="AF79" s="182" t="s">
        <v>910</v>
      </c>
      <c r="AG79" s="182" t="s">
        <v>910</v>
      </c>
      <c r="AH79" s="182" t="s">
        <v>2834</v>
      </c>
      <c r="AI79" s="182" t="s">
        <v>910</v>
      </c>
      <c r="AJ79" s="182" t="s">
        <v>910</v>
      </c>
      <c r="AK79" s="182" t="s">
        <v>2834</v>
      </c>
      <c r="AL79" s="182" t="s">
        <v>910</v>
      </c>
      <c r="AM79" s="182" t="s">
        <v>910</v>
      </c>
      <c r="AN79" s="182" t="s">
        <v>2834</v>
      </c>
      <c r="AO79" s="182" t="s">
        <v>910</v>
      </c>
      <c r="AP79" s="182" t="s">
        <v>910</v>
      </c>
      <c r="AQ79" s="182" t="s">
        <v>2834</v>
      </c>
      <c r="AR79" s="182" t="s">
        <v>910</v>
      </c>
      <c r="AS79" s="182" t="s">
        <v>910</v>
      </c>
      <c r="AT79" s="182" t="s">
        <v>2834</v>
      </c>
      <c r="AU79" s="182" t="s">
        <v>910</v>
      </c>
      <c r="AV79" s="182" t="s">
        <v>910</v>
      </c>
      <c r="AW79" s="182" t="s">
        <v>2834</v>
      </c>
      <c r="AX79" s="182" t="s">
        <v>910</v>
      </c>
      <c r="AY79" s="182" t="s">
        <v>910</v>
      </c>
      <c r="AZ79" s="182" t="s">
        <v>2834</v>
      </c>
      <c r="BA79" s="182" t="s">
        <v>910</v>
      </c>
      <c r="BB79" s="182" t="s">
        <v>910</v>
      </c>
      <c r="BC79" s="182" t="s">
        <v>2834</v>
      </c>
      <c r="BD79" s="182" t="s">
        <v>910</v>
      </c>
      <c r="BE79" s="182" t="s">
        <v>910</v>
      </c>
      <c r="BF79" s="182" t="s">
        <v>2834</v>
      </c>
      <c r="BG79" s="182" t="s">
        <v>910</v>
      </c>
      <c r="BH79" s="182" t="s">
        <v>910</v>
      </c>
      <c r="BI79" s="182" t="s">
        <v>2834</v>
      </c>
      <c r="BJ79" s="182" t="s">
        <v>910</v>
      </c>
      <c r="BK79" s="182" t="s">
        <v>910</v>
      </c>
      <c r="BL79" s="182" t="s">
        <v>2834</v>
      </c>
      <c r="BM79" s="182" t="s">
        <v>910</v>
      </c>
      <c r="BN79" s="182" t="s">
        <v>910</v>
      </c>
      <c r="BO79" s="182" t="s">
        <v>2834</v>
      </c>
      <c r="BP79" s="182" t="s">
        <v>910</v>
      </c>
      <c r="BQ79" s="182" t="s">
        <v>910</v>
      </c>
      <c r="BR79" s="182" t="s">
        <v>2834</v>
      </c>
      <c r="BS79" s="182" t="s">
        <v>910</v>
      </c>
      <c r="BT79" s="182" t="s">
        <v>910</v>
      </c>
      <c r="BU79" s="182" t="s">
        <v>2834</v>
      </c>
      <c r="BV79" s="182" t="s">
        <v>910</v>
      </c>
      <c r="BW79" s="182" t="s">
        <v>910</v>
      </c>
      <c r="BX79" s="182" t="s">
        <v>2834</v>
      </c>
      <c r="BY79" s="182" t="s">
        <v>910</v>
      </c>
      <c r="BZ79" s="182" t="s">
        <v>910</v>
      </c>
      <c r="CA79" s="182" t="s">
        <v>2834</v>
      </c>
      <c r="CB79" s="182" t="s">
        <v>910</v>
      </c>
      <c r="CC79" s="182" t="s">
        <v>910</v>
      </c>
      <c r="CD79" s="182" t="s">
        <v>2834</v>
      </c>
      <c r="CE79" s="182" t="s">
        <v>910</v>
      </c>
      <c r="CF79" s="182" t="s">
        <v>910</v>
      </c>
      <c r="CG79" s="182" t="s">
        <v>2834</v>
      </c>
      <c r="CH79" s="182" t="s">
        <v>910</v>
      </c>
      <c r="CI79" s="182" t="s">
        <v>910</v>
      </c>
      <c r="CJ79" s="182" t="s">
        <v>2834</v>
      </c>
      <c r="CK79" s="182" t="s">
        <v>910</v>
      </c>
      <c r="CL79" s="182" t="s">
        <v>910</v>
      </c>
      <c r="CM79" s="182" t="s">
        <v>2834</v>
      </c>
      <c r="CN79" s="182" t="s">
        <v>910</v>
      </c>
      <c r="CO79" s="182" t="s">
        <v>910</v>
      </c>
      <c r="CP79" s="182" t="s">
        <v>2834</v>
      </c>
      <c r="CQ79" s="182" t="s">
        <v>910</v>
      </c>
      <c r="CR79" s="182" t="s">
        <v>910</v>
      </c>
      <c r="CS79" s="182" t="s">
        <v>2834</v>
      </c>
      <c r="CT79" s="182" t="s">
        <v>910</v>
      </c>
      <c r="CU79" s="182" t="s">
        <v>910</v>
      </c>
      <c r="CV79" s="182" t="s">
        <v>2834</v>
      </c>
      <c r="CW79" s="182" t="s">
        <v>910</v>
      </c>
      <c r="CX79" s="182" t="s">
        <v>910</v>
      </c>
      <c r="CY79" s="182" t="s">
        <v>2834</v>
      </c>
      <c r="CZ79" s="182" t="s">
        <v>910</v>
      </c>
      <c r="DA79" s="182" t="s">
        <v>910</v>
      </c>
      <c r="DB79" s="182" t="s">
        <v>2834</v>
      </c>
      <c r="DC79" s="182" t="s">
        <v>910</v>
      </c>
      <c r="DD79" s="182" t="s">
        <v>910</v>
      </c>
      <c r="DE79" s="182" t="s">
        <v>2834</v>
      </c>
      <c r="DF79" s="182" t="s">
        <v>910</v>
      </c>
      <c r="DG79" s="182" t="s">
        <v>910</v>
      </c>
      <c r="DH79" s="182" t="s">
        <v>2834</v>
      </c>
      <c r="DI79" s="182" t="s">
        <v>910</v>
      </c>
      <c r="DJ79" s="182" t="s">
        <v>910</v>
      </c>
      <c r="DK79" s="182" t="s">
        <v>2834</v>
      </c>
      <c r="DL79" s="182" t="s">
        <v>910</v>
      </c>
      <c r="DM79" s="182" t="s">
        <v>910</v>
      </c>
      <c r="DN79" s="182" t="s">
        <v>2834</v>
      </c>
      <c r="DO79" s="182" t="s">
        <v>910</v>
      </c>
      <c r="DP79" s="182" t="s">
        <v>910</v>
      </c>
      <c r="DQ79" s="182" t="s">
        <v>2834</v>
      </c>
      <c r="DR79" s="182" t="s">
        <v>910</v>
      </c>
      <c r="DS79" s="182" t="s">
        <v>910</v>
      </c>
      <c r="DT79" s="182" t="s">
        <v>2834</v>
      </c>
      <c r="DU79" s="182" t="s">
        <v>910</v>
      </c>
      <c r="DV79" s="182" t="s">
        <v>910</v>
      </c>
      <c r="DW79" s="182" t="s">
        <v>2834</v>
      </c>
      <c r="DX79" s="182" t="s">
        <v>910</v>
      </c>
      <c r="DY79" s="182" t="s">
        <v>910</v>
      </c>
      <c r="DZ79" s="182" t="s">
        <v>2834</v>
      </c>
      <c r="EA79" s="182" t="s">
        <v>910</v>
      </c>
      <c r="EB79" s="182" t="s">
        <v>910</v>
      </c>
      <c r="EC79" s="182" t="s">
        <v>2834</v>
      </c>
      <c r="ED79" s="182" t="s">
        <v>910</v>
      </c>
      <c r="EE79" s="182" t="s">
        <v>910</v>
      </c>
      <c r="EF79" s="182" t="s">
        <v>2834</v>
      </c>
      <c r="EG79" s="182" t="s">
        <v>910</v>
      </c>
      <c r="EH79" s="182" t="s">
        <v>910</v>
      </c>
      <c r="EI79" s="182" t="s">
        <v>2834</v>
      </c>
      <c r="EJ79" s="182" t="s">
        <v>910</v>
      </c>
      <c r="EK79" s="182" t="s">
        <v>910</v>
      </c>
      <c r="EL79" s="182" t="s">
        <v>2834</v>
      </c>
      <c r="EM79" s="182" t="s">
        <v>910</v>
      </c>
      <c r="EN79" s="182" t="s">
        <v>910</v>
      </c>
      <c r="EO79" s="182" t="s">
        <v>2834</v>
      </c>
      <c r="EP79" s="182" t="s">
        <v>910</v>
      </c>
      <c r="EQ79" s="182" t="s">
        <v>910</v>
      </c>
      <c r="ER79" s="182" t="s">
        <v>2834</v>
      </c>
      <c r="ES79" s="182" t="s">
        <v>910</v>
      </c>
      <c r="ET79" s="182" t="s">
        <v>910</v>
      </c>
    </row>
    <row r="80" spans="1:150" x14ac:dyDescent="0.3">
      <c r="A80" s="1"/>
      <c r="B80" s="181" t="s">
        <v>3458</v>
      </c>
      <c r="C80" s="181" t="s">
        <v>67</v>
      </c>
      <c r="D80" s="181" t="s">
        <v>68</v>
      </c>
      <c r="E80" s="181" t="s">
        <v>3459</v>
      </c>
      <c r="F80" s="181" t="s">
        <v>3460</v>
      </c>
      <c r="G80" s="182" t="s">
        <v>2834</v>
      </c>
      <c r="H80" s="182" t="s">
        <v>2722</v>
      </c>
      <c r="I80" s="182" t="s">
        <v>2722</v>
      </c>
      <c r="J80" s="182" t="s">
        <v>2834</v>
      </c>
      <c r="K80" s="182" t="s">
        <v>2722</v>
      </c>
      <c r="L80" s="182" t="s">
        <v>2722</v>
      </c>
      <c r="M80" s="182" t="s">
        <v>2834</v>
      </c>
      <c r="N80" s="182" t="s">
        <v>2722</v>
      </c>
      <c r="O80" s="182" t="s">
        <v>2722</v>
      </c>
      <c r="P80" s="182" t="s">
        <v>2834</v>
      </c>
      <c r="Q80" s="182" t="s">
        <v>2722</v>
      </c>
      <c r="R80" s="182" t="s">
        <v>2722</v>
      </c>
      <c r="S80" s="182" t="s">
        <v>2834</v>
      </c>
      <c r="T80" s="182" t="s">
        <v>2722</v>
      </c>
      <c r="U80" s="182" t="s">
        <v>2722</v>
      </c>
      <c r="V80" s="182" t="s">
        <v>2834</v>
      </c>
      <c r="W80" s="182" t="s">
        <v>2722</v>
      </c>
      <c r="X80" s="182" t="s">
        <v>2722</v>
      </c>
      <c r="Y80" s="182" t="s">
        <v>2834</v>
      </c>
      <c r="Z80" s="182" t="s">
        <v>2722</v>
      </c>
      <c r="AA80" s="182" t="s">
        <v>2722</v>
      </c>
      <c r="AB80" s="182" t="s">
        <v>2834</v>
      </c>
      <c r="AC80" s="182" t="s">
        <v>2722</v>
      </c>
      <c r="AD80" s="182" t="s">
        <v>2722</v>
      </c>
      <c r="AE80" s="182" t="s">
        <v>2834</v>
      </c>
      <c r="AF80" s="182" t="s">
        <v>2722</v>
      </c>
      <c r="AG80" s="182" t="s">
        <v>2722</v>
      </c>
      <c r="AH80" s="182" t="s">
        <v>2834</v>
      </c>
      <c r="AI80" s="182" t="s">
        <v>2722</v>
      </c>
      <c r="AJ80" s="182" t="s">
        <v>2722</v>
      </c>
      <c r="AK80" s="182" t="s">
        <v>2834</v>
      </c>
      <c r="AL80" s="182" t="s">
        <v>2722</v>
      </c>
      <c r="AM80" s="182" t="s">
        <v>2722</v>
      </c>
      <c r="AN80" s="182" t="s">
        <v>2834</v>
      </c>
      <c r="AO80" s="182" t="s">
        <v>2722</v>
      </c>
      <c r="AP80" s="182" t="s">
        <v>2722</v>
      </c>
      <c r="AQ80" s="182" t="s">
        <v>2834</v>
      </c>
      <c r="AR80" s="182" t="s">
        <v>2722</v>
      </c>
      <c r="AS80" s="182" t="s">
        <v>2722</v>
      </c>
      <c r="AT80" s="182" t="s">
        <v>2834</v>
      </c>
      <c r="AU80" s="182" t="s">
        <v>2722</v>
      </c>
      <c r="AV80" s="182" t="s">
        <v>2722</v>
      </c>
      <c r="AW80" s="182" t="s">
        <v>2834</v>
      </c>
      <c r="AX80" s="182" t="s">
        <v>2722</v>
      </c>
      <c r="AY80" s="182" t="s">
        <v>2722</v>
      </c>
      <c r="AZ80" s="182" t="s">
        <v>2834</v>
      </c>
      <c r="BA80" s="182" t="s">
        <v>2722</v>
      </c>
      <c r="BB80" s="182" t="s">
        <v>2722</v>
      </c>
      <c r="BC80" s="182" t="s">
        <v>2834</v>
      </c>
      <c r="BD80" s="182" t="s">
        <v>2722</v>
      </c>
      <c r="BE80" s="182" t="s">
        <v>2722</v>
      </c>
      <c r="BF80" s="182" t="s">
        <v>2834</v>
      </c>
      <c r="BG80" s="182" t="s">
        <v>2722</v>
      </c>
      <c r="BH80" s="182" t="s">
        <v>2722</v>
      </c>
      <c r="BI80" s="182" t="s">
        <v>2834</v>
      </c>
      <c r="BJ80" s="182" t="s">
        <v>2722</v>
      </c>
      <c r="BK80" s="182" t="s">
        <v>2722</v>
      </c>
      <c r="BL80" s="182" t="s">
        <v>2834</v>
      </c>
      <c r="BM80" s="182" t="s">
        <v>2722</v>
      </c>
      <c r="BN80" s="182" t="s">
        <v>2722</v>
      </c>
      <c r="BO80" s="182" t="s">
        <v>2834</v>
      </c>
      <c r="BP80" s="182" t="s">
        <v>2722</v>
      </c>
      <c r="BQ80" s="182" t="s">
        <v>2722</v>
      </c>
      <c r="BR80" s="182" t="s">
        <v>2834</v>
      </c>
      <c r="BS80" s="182" t="s">
        <v>2722</v>
      </c>
      <c r="BT80" s="182" t="s">
        <v>2722</v>
      </c>
      <c r="BU80" s="182" t="s">
        <v>2834</v>
      </c>
      <c r="BV80" s="182" t="s">
        <v>2722</v>
      </c>
      <c r="BW80" s="182" t="s">
        <v>2722</v>
      </c>
      <c r="BX80" s="182" t="s">
        <v>2834</v>
      </c>
      <c r="BY80" s="182" t="s">
        <v>2722</v>
      </c>
      <c r="BZ80" s="182" t="s">
        <v>2722</v>
      </c>
      <c r="CA80" s="182" t="s">
        <v>2834</v>
      </c>
      <c r="CB80" s="182" t="s">
        <v>2722</v>
      </c>
      <c r="CC80" s="182" t="s">
        <v>2722</v>
      </c>
      <c r="CD80" s="182" t="s">
        <v>2834</v>
      </c>
      <c r="CE80" s="182" t="s">
        <v>2722</v>
      </c>
      <c r="CF80" s="182" t="s">
        <v>2722</v>
      </c>
      <c r="CG80" s="182" t="s">
        <v>2834</v>
      </c>
      <c r="CH80" s="182" t="s">
        <v>2722</v>
      </c>
      <c r="CI80" s="182" t="s">
        <v>2722</v>
      </c>
      <c r="CJ80" s="182" t="s">
        <v>2834</v>
      </c>
      <c r="CK80" s="182" t="s">
        <v>2722</v>
      </c>
      <c r="CL80" s="182" t="s">
        <v>2722</v>
      </c>
      <c r="CM80" s="182" t="s">
        <v>2834</v>
      </c>
      <c r="CN80" s="182" t="s">
        <v>2722</v>
      </c>
      <c r="CO80" s="182" t="s">
        <v>2722</v>
      </c>
      <c r="CP80" s="182" t="s">
        <v>2834</v>
      </c>
      <c r="CQ80" s="182" t="s">
        <v>2722</v>
      </c>
      <c r="CR80" s="182" t="s">
        <v>2722</v>
      </c>
      <c r="CS80" s="182" t="s">
        <v>2834</v>
      </c>
      <c r="CT80" s="182" t="s">
        <v>2722</v>
      </c>
      <c r="CU80" s="182" t="s">
        <v>2722</v>
      </c>
      <c r="CV80" s="182" t="s">
        <v>2834</v>
      </c>
      <c r="CW80" s="182" t="s">
        <v>2722</v>
      </c>
      <c r="CX80" s="182" t="s">
        <v>2722</v>
      </c>
      <c r="CY80" s="182" t="s">
        <v>2834</v>
      </c>
      <c r="CZ80" s="182" t="s">
        <v>2722</v>
      </c>
      <c r="DA80" s="182" t="s">
        <v>2722</v>
      </c>
      <c r="DB80" s="182" t="s">
        <v>2834</v>
      </c>
      <c r="DC80" s="182" t="s">
        <v>2722</v>
      </c>
      <c r="DD80" s="182" t="s">
        <v>2722</v>
      </c>
      <c r="DE80" s="182" t="s">
        <v>2834</v>
      </c>
      <c r="DF80" s="182" t="s">
        <v>2722</v>
      </c>
      <c r="DG80" s="182" t="s">
        <v>2722</v>
      </c>
      <c r="DH80" s="182" t="s">
        <v>2834</v>
      </c>
      <c r="DI80" s="182" t="s">
        <v>2722</v>
      </c>
      <c r="DJ80" s="182" t="s">
        <v>2722</v>
      </c>
      <c r="DK80" s="182" t="s">
        <v>2834</v>
      </c>
      <c r="DL80" s="182" t="s">
        <v>2722</v>
      </c>
      <c r="DM80" s="182" t="s">
        <v>2722</v>
      </c>
      <c r="DN80" s="182" t="s">
        <v>2834</v>
      </c>
      <c r="DO80" s="182" t="s">
        <v>2722</v>
      </c>
      <c r="DP80" s="182" t="s">
        <v>2722</v>
      </c>
      <c r="DQ80" s="182" t="s">
        <v>2834</v>
      </c>
      <c r="DR80" s="182" t="s">
        <v>2722</v>
      </c>
      <c r="DS80" s="182" t="s">
        <v>2722</v>
      </c>
      <c r="DT80" s="182" t="s">
        <v>2834</v>
      </c>
      <c r="DU80" s="182" t="s">
        <v>2722</v>
      </c>
      <c r="DV80" s="182" t="s">
        <v>2722</v>
      </c>
      <c r="DW80" s="182" t="s">
        <v>2834</v>
      </c>
      <c r="DX80" s="182" t="s">
        <v>2722</v>
      </c>
      <c r="DY80" s="182" t="s">
        <v>2722</v>
      </c>
      <c r="DZ80" s="182" t="s">
        <v>2834</v>
      </c>
      <c r="EA80" s="182" t="s">
        <v>2722</v>
      </c>
      <c r="EB80" s="182" t="s">
        <v>2722</v>
      </c>
      <c r="EC80" s="182" t="s">
        <v>2834</v>
      </c>
      <c r="ED80" s="182" t="s">
        <v>2722</v>
      </c>
      <c r="EE80" s="182" t="s">
        <v>2722</v>
      </c>
      <c r="EF80" s="182" t="s">
        <v>2834</v>
      </c>
      <c r="EG80" s="182" t="s">
        <v>2722</v>
      </c>
      <c r="EH80" s="182" t="s">
        <v>2722</v>
      </c>
      <c r="EI80" s="182" t="s">
        <v>2834</v>
      </c>
      <c r="EJ80" s="182" t="s">
        <v>2722</v>
      </c>
      <c r="EK80" s="182" t="s">
        <v>2722</v>
      </c>
      <c r="EL80" s="182" t="s">
        <v>2834</v>
      </c>
      <c r="EM80" s="182" t="s">
        <v>2722</v>
      </c>
      <c r="EN80" s="182" t="s">
        <v>2722</v>
      </c>
      <c r="EO80" s="182" t="s">
        <v>2834</v>
      </c>
      <c r="EP80" s="182" t="s">
        <v>2722</v>
      </c>
      <c r="EQ80" s="182" t="s">
        <v>2722</v>
      </c>
      <c r="ER80" s="182" t="s">
        <v>2834</v>
      </c>
      <c r="ES80" s="182" t="s">
        <v>2722</v>
      </c>
      <c r="ET80" s="182" t="s">
        <v>2722</v>
      </c>
    </row>
    <row r="81" spans="1:150" x14ac:dyDescent="0.3">
      <c r="A81" s="1"/>
      <c r="B81" s="180" t="s">
        <v>3461</v>
      </c>
      <c r="C81" s="180" t="s">
        <v>87</v>
      </c>
      <c r="D81" s="180" t="s">
        <v>92</v>
      </c>
      <c r="E81" s="180" t="s">
        <v>3462</v>
      </c>
      <c r="F81" s="180" t="s">
        <v>3463</v>
      </c>
      <c r="G81" s="180" t="s">
        <v>2834</v>
      </c>
      <c r="H81" s="180" t="s">
        <v>2722</v>
      </c>
      <c r="I81" s="180" t="s">
        <v>2722</v>
      </c>
      <c r="J81" s="180" t="s">
        <v>2834</v>
      </c>
      <c r="K81" s="180" t="s">
        <v>2722</v>
      </c>
      <c r="L81" s="180" t="s">
        <v>2722</v>
      </c>
      <c r="M81" s="180" t="s">
        <v>2834</v>
      </c>
      <c r="N81" s="180" t="s">
        <v>2722</v>
      </c>
      <c r="O81" s="180" t="s">
        <v>2722</v>
      </c>
      <c r="P81" s="180" t="s">
        <v>2834</v>
      </c>
      <c r="Q81" s="180" t="s">
        <v>2722</v>
      </c>
      <c r="R81" s="180" t="s">
        <v>2722</v>
      </c>
      <c r="S81" s="180" t="s">
        <v>2834</v>
      </c>
      <c r="T81" s="180" t="s">
        <v>2722</v>
      </c>
      <c r="U81" s="180" t="s">
        <v>2722</v>
      </c>
      <c r="V81" s="180" t="s">
        <v>2834</v>
      </c>
      <c r="W81" s="180" t="s">
        <v>2722</v>
      </c>
      <c r="X81" s="180" t="s">
        <v>2722</v>
      </c>
      <c r="Y81" s="180" t="s">
        <v>2834</v>
      </c>
      <c r="Z81" s="180" t="s">
        <v>2722</v>
      </c>
      <c r="AA81" s="180" t="s">
        <v>2722</v>
      </c>
      <c r="AB81" s="180" t="s">
        <v>2834</v>
      </c>
      <c r="AC81" s="180" t="s">
        <v>2722</v>
      </c>
      <c r="AD81" s="180" t="s">
        <v>2722</v>
      </c>
      <c r="AE81" s="180" t="s">
        <v>2834</v>
      </c>
      <c r="AF81" s="180" t="s">
        <v>2722</v>
      </c>
      <c r="AG81" s="180" t="s">
        <v>2722</v>
      </c>
      <c r="AH81" s="180" t="s">
        <v>2834</v>
      </c>
      <c r="AI81" s="180" t="s">
        <v>2722</v>
      </c>
      <c r="AJ81" s="180" t="s">
        <v>2722</v>
      </c>
      <c r="AK81" s="180" t="s">
        <v>2834</v>
      </c>
      <c r="AL81" s="180" t="s">
        <v>2722</v>
      </c>
      <c r="AM81" s="180" t="s">
        <v>2722</v>
      </c>
      <c r="AN81" s="180" t="s">
        <v>2834</v>
      </c>
      <c r="AO81" s="180" t="s">
        <v>2722</v>
      </c>
      <c r="AP81" s="180" t="s">
        <v>2722</v>
      </c>
      <c r="AQ81" s="180" t="s">
        <v>2834</v>
      </c>
      <c r="AR81" s="180" t="s">
        <v>2722</v>
      </c>
      <c r="AS81" s="180" t="s">
        <v>2722</v>
      </c>
      <c r="AT81" s="180" t="s">
        <v>2834</v>
      </c>
      <c r="AU81" s="180" t="s">
        <v>2722</v>
      </c>
      <c r="AV81" s="180" t="s">
        <v>2722</v>
      </c>
      <c r="AW81" s="180" t="s">
        <v>2834</v>
      </c>
      <c r="AX81" s="180" t="s">
        <v>2722</v>
      </c>
      <c r="AY81" s="180" t="s">
        <v>2722</v>
      </c>
      <c r="AZ81" s="180" t="s">
        <v>2834</v>
      </c>
      <c r="BA81" s="180" t="s">
        <v>2722</v>
      </c>
      <c r="BB81" s="180" t="s">
        <v>2722</v>
      </c>
      <c r="BC81" s="180" t="s">
        <v>2834</v>
      </c>
      <c r="BD81" s="180" t="s">
        <v>2722</v>
      </c>
      <c r="BE81" s="180" t="s">
        <v>2722</v>
      </c>
      <c r="BF81" s="180" t="s">
        <v>2834</v>
      </c>
      <c r="BG81" s="180" t="s">
        <v>2722</v>
      </c>
      <c r="BH81" s="180" t="s">
        <v>2722</v>
      </c>
      <c r="BI81" s="180" t="s">
        <v>2834</v>
      </c>
      <c r="BJ81" s="180" t="s">
        <v>2722</v>
      </c>
      <c r="BK81" s="180" t="s">
        <v>2722</v>
      </c>
      <c r="BL81" s="180" t="s">
        <v>2834</v>
      </c>
      <c r="BM81" s="180" t="s">
        <v>2722</v>
      </c>
      <c r="BN81" s="180" t="s">
        <v>2722</v>
      </c>
      <c r="BO81" s="180" t="s">
        <v>2834</v>
      </c>
      <c r="BP81" s="180" t="s">
        <v>2722</v>
      </c>
      <c r="BQ81" s="180" t="s">
        <v>2722</v>
      </c>
      <c r="BR81" s="180" t="s">
        <v>2834</v>
      </c>
      <c r="BS81" s="180" t="s">
        <v>2722</v>
      </c>
      <c r="BT81" s="180" t="s">
        <v>2722</v>
      </c>
      <c r="BU81" s="180" t="s">
        <v>2834</v>
      </c>
      <c r="BV81" s="180" t="s">
        <v>2722</v>
      </c>
      <c r="BW81" s="180" t="s">
        <v>2722</v>
      </c>
      <c r="BX81" s="180" t="s">
        <v>2834</v>
      </c>
      <c r="BY81" s="180" t="s">
        <v>2722</v>
      </c>
      <c r="BZ81" s="180" t="s">
        <v>2722</v>
      </c>
      <c r="CA81" s="180" t="s">
        <v>2834</v>
      </c>
      <c r="CB81" s="180" t="s">
        <v>2722</v>
      </c>
      <c r="CC81" s="180" t="s">
        <v>2722</v>
      </c>
      <c r="CD81" s="180" t="s">
        <v>2834</v>
      </c>
      <c r="CE81" s="180" t="s">
        <v>2722</v>
      </c>
      <c r="CF81" s="180" t="s">
        <v>2722</v>
      </c>
      <c r="CG81" s="180" t="s">
        <v>2834</v>
      </c>
      <c r="CH81" s="180" t="s">
        <v>2722</v>
      </c>
      <c r="CI81" s="180" t="s">
        <v>2722</v>
      </c>
      <c r="CJ81" s="180" t="s">
        <v>2834</v>
      </c>
      <c r="CK81" s="180" t="s">
        <v>2722</v>
      </c>
      <c r="CL81" s="180" t="s">
        <v>2722</v>
      </c>
      <c r="CM81" s="180" t="s">
        <v>2834</v>
      </c>
      <c r="CN81" s="180" t="s">
        <v>2722</v>
      </c>
      <c r="CO81" s="180" t="s">
        <v>2722</v>
      </c>
      <c r="CP81" s="180" t="s">
        <v>2834</v>
      </c>
      <c r="CQ81" s="180" t="s">
        <v>2722</v>
      </c>
      <c r="CR81" s="180" t="s">
        <v>2722</v>
      </c>
      <c r="CS81" s="180" t="s">
        <v>2834</v>
      </c>
      <c r="CT81" s="180" t="s">
        <v>2722</v>
      </c>
      <c r="CU81" s="180" t="s">
        <v>2722</v>
      </c>
      <c r="CV81" s="180" t="s">
        <v>2834</v>
      </c>
      <c r="CW81" s="180" t="s">
        <v>2722</v>
      </c>
      <c r="CX81" s="180" t="s">
        <v>2722</v>
      </c>
      <c r="CY81" s="180" t="s">
        <v>2834</v>
      </c>
      <c r="CZ81" s="180" t="s">
        <v>2722</v>
      </c>
      <c r="DA81" s="180" t="s">
        <v>2722</v>
      </c>
      <c r="DB81" s="180" t="s">
        <v>2834</v>
      </c>
      <c r="DC81" s="180" t="s">
        <v>2722</v>
      </c>
      <c r="DD81" s="180" t="s">
        <v>2722</v>
      </c>
      <c r="DE81" s="180" t="s">
        <v>2834</v>
      </c>
      <c r="DF81" s="180" t="s">
        <v>2722</v>
      </c>
      <c r="DG81" s="180" t="s">
        <v>2722</v>
      </c>
      <c r="DH81" s="180" t="s">
        <v>2834</v>
      </c>
      <c r="DI81" s="180" t="s">
        <v>2722</v>
      </c>
      <c r="DJ81" s="180" t="s">
        <v>2722</v>
      </c>
      <c r="DK81" s="180" t="s">
        <v>2834</v>
      </c>
      <c r="DL81" s="180" t="s">
        <v>2722</v>
      </c>
      <c r="DM81" s="180" t="s">
        <v>2722</v>
      </c>
      <c r="DN81" s="180" t="s">
        <v>2834</v>
      </c>
      <c r="DO81" s="180" t="s">
        <v>2722</v>
      </c>
      <c r="DP81" s="180" t="s">
        <v>2722</v>
      </c>
      <c r="DQ81" s="180" t="s">
        <v>2834</v>
      </c>
      <c r="DR81" s="180" t="s">
        <v>2722</v>
      </c>
      <c r="DS81" s="180" t="s">
        <v>2722</v>
      </c>
      <c r="DT81" s="180" t="s">
        <v>2834</v>
      </c>
      <c r="DU81" s="180" t="s">
        <v>2722</v>
      </c>
      <c r="DV81" s="180" t="s">
        <v>2722</v>
      </c>
      <c r="DW81" s="180" t="s">
        <v>2834</v>
      </c>
      <c r="DX81" s="180" t="s">
        <v>2722</v>
      </c>
      <c r="DY81" s="180" t="s">
        <v>2722</v>
      </c>
      <c r="DZ81" s="180" t="s">
        <v>2834</v>
      </c>
      <c r="EA81" s="180" t="s">
        <v>2722</v>
      </c>
      <c r="EB81" s="180" t="s">
        <v>2722</v>
      </c>
      <c r="EC81" s="180" t="s">
        <v>2834</v>
      </c>
      <c r="ED81" s="180" t="s">
        <v>2722</v>
      </c>
      <c r="EE81" s="180" t="s">
        <v>2722</v>
      </c>
      <c r="EF81" s="180" t="s">
        <v>2834</v>
      </c>
      <c r="EG81" s="180" t="s">
        <v>2722</v>
      </c>
      <c r="EH81" s="180" t="s">
        <v>2722</v>
      </c>
      <c r="EI81" s="180" t="s">
        <v>2834</v>
      </c>
      <c r="EJ81" s="180" t="s">
        <v>2722</v>
      </c>
      <c r="EK81" s="180" t="s">
        <v>2722</v>
      </c>
      <c r="EL81" s="180" t="s">
        <v>2834</v>
      </c>
      <c r="EM81" s="180" t="s">
        <v>2722</v>
      </c>
      <c r="EN81" s="180" t="s">
        <v>2722</v>
      </c>
      <c r="EO81" s="180" t="s">
        <v>2834</v>
      </c>
      <c r="EP81" s="180" t="s">
        <v>2722</v>
      </c>
      <c r="EQ81" s="180" t="s">
        <v>2722</v>
      </c>
      <c r="ER81" s="180" t="s">
        <v>2834</v>
      </c>
      <c r="ES81" s="180" t="s">
        <v>2722</v>
      </c>
      <c r="ET81" s="180" t="s">
        <v>2722</v>
      </c>
    </row>
    <row r="82" spans="1:150" x14ac:dyDescent="0.3">
      <c r="A82" s="1"/>
      <c r="B82" s="181" t="s">
        <v>3464</v>
      </c>
      <c r="C82" s="181" t="s">
        <v>87</v>
      </c>
      <c r="D82" s="181" t="s">
        <v>92</v>
      </c>
      <c r="E82" s="181" t="s">
        <v>3465</v>
      </c>
      <c r="F82" s="181" t="s">
        <v>3466</v>
      </c>
      <c r="G82" s="182" t="s">
        <v>2834</v>
      </c>
      <c r="H82" s="182" t="s">
        <v>910</v>
      </c>
      <c r="I82" s="182" t="s">
        <v>910</v>
      </c>
      <c r="J82" s="182" t="s">
        <v>2834</v>
      </c>
      <c r="K82" s="182" t="s">
        <v>910</v>
      </c>
      <c r="L82" s="182" t="s">
        <v>910</v>
      </c>
      <c r="M82" s="182" t="s">
        <v>2834</v>
      </c>
      <c r="N82" s="182" t="s">
        <v>910</v>
      </c>
      <c r="O82" s="182" t="s">
        <v>910</v>
      </c>
      <c r="P82" s="182" t="s">
        <v>2834</v>
      </c>
      <c r="Q82" s="182" t="s">
        <v>910</v>
      </c>
      <c r="R82" s="182" t="s">
        <v>910</v>
      </c>
      <c r="S82" s="182" t="s">
        <v>2834</v>
      </c>
      <c r="T82" s="182" t="s">
        <v>910</v>
      </c>
      <c r="U82" s="182" t="s">
        <v>910</v>
      </c>
      <c r="V82" s="182" t="s">
        <v>2834</v>
      </c>
      <c r="W82" s="182" t="s">
        <v>910</v>
      </c>
      <c r="X82" s="182" t="s">
        <v>910</v>
      </c>
      <c r="Y82" s="182" t="s">
        <v>2834</v>
      </c>
      <c r="Z82" s="182" t="s">
        <v>910</v>
      </c>
      <c r="AA82" s="182" t="s">
        <v>910</v>
      </c>
      <c r="AB82" s="182" t="s">
        <v>2834</v>
      </c>
      <c r="AC82" s="182" t="s">
        <v>910</v>
      </c>
      <c r="AD82" s="182" t="s">
        <v>910</v>
      </c>
      <c r="AE82" s="182" t="s">
        <v>2834</v>
      </c>
      <c r="AF82" s="182" t="s">
        <v>910</v>
      </c>
      <c r="AG82" s="182" t="s">
        <v>910</v>
      </c>
      <c r="AH82" s="182" t="s">
        <v>2834</v>
      </c>
      <c r="AI82" s="182" t="s">
        <v>910</v>
      </c>
      <c r="AJ82" s="182" t="s">
        <v>910</v>
      </c>
      <c r="AK82" s="182" t="s">
        <v>2834</v>
      </c>
      <c r="AL82" s="182" t="s">
        <v>910</v>
      </c>
      <c r="AM82" s="182" t="s">
        <v>910</v>
      </c>
      <c r="AN82" s="182" t="s">
        <v>2834</v>
      </c>
      <c r="AO82" s="182" t="s">
        <v>910</v>
      </c>
      <c r="AP82" s="182" t="s">
        <v>910</v>
      </c>
      <c r="AQ82" s="182" t="s">
        <v>2834</v>
      </c>
      <c r="AR82" s="182" t="s">
        <v>910</v>
      </c>
      <c r="AS82" s="182" t="s">
        <v>910</v>
      </c>
      <c r="AT82" s="182" t="s">
        <v>2834</v>
      </c>
      <c r="AU82" s="182" t="s">
        <v>910</v>
      </c>
      <c r="AV82" s="182" t="s">
        <v>910</v>
      </c>
      <c r="AW82" s="182" t="s">
        <v>2834</v>
      </c>
      <c r="AX82" s="182" t="s">
        <v>910</v>
      </c>
      <c r="AY82" s="182" t="s">
        <v>910</v>
      </c>
      <c r="AZ82" s="182" t="s">
        <v>2834</v>
      </c>
      <c r="BA82" s="182" t="s">
        <v>910</v>
      </c>
      <c r="BB82" s="182" t="s">
        <v>910</v>
      </c>
      <c r="BC82" s="182" t="s">
        <v>2834</v>
      </c>
      <c r="BD82" s="182" t="s">
        <v>910</v>
      </c>
      <c r="BE82" s="182" t="s">
        <v>910</v>
      </c>
      <c r="BF82" s="182" t="s">
        <v>2834</v>
      </c>
      <c r="BG82" s="182" t="s">
        <v>910</v>
      </c>
      <c r="BH82" s="182" t="s">
        <v>910</v>
      </c>
      <c r="BI82" s="182" t="s">
        <v>2834</v>
      </c>
      <c r="BJ82" s="182" t="s">
        <v>910</v>
      </c>
      <c r="BK82" s="182" t="s">
        <v>910</v>
      </c>
      <c r="BL82" s="182" t="s">
        <v>2834</v>
      </c>
      <c r="BM82" s="182" t="s">
        <v>910</v>
      </c>
      <c r="BN82" s="182" t="s">
        <v>910</v>
      </c>
      <c r="BO82" s="182" t="s">
        <v>2834</v>
      </c>
      <c r="BP82" s="182" t="s">
        <v>910</v>
      </c>
      <c r="BQ82" s="182" t="s">
        <v>910</v>
      </c>
      <c r="BR82" s="182" t="s">
        <v>2834</v>
      </c>
      <c r="BS82" s="182" t="s">
        <v>910</v>
      </c>
      <c r="BT82" s="182" t="s">
        <v>910</v>
      </c>
      <c r="BU82" s="182" t="s">
        <v>2834</v>
      </c>
      <c r="BV82" s="182" t="s">
        <v>910</v>
      </c>
      <c r="BW82" s="182" t="s">
        <v>910</v>
      </c>
      <c r="BX82" s="182" t="s">
        <v>2834</v>
      </c>
      <c r="BY82" s="182" t="s">
        <v>910</v>
      </c>
      <c r="BZ82" s="182" t="s">
        <v>910</v>
      </c>
      <c r="CA82" s="182" t="s">
        <v>2834</v>
      </c>
      <c r="CB82" s="182" t="s">
        <v>910</v>
      </c>
      <c r="CC82" s="182" t="s">
        <v>910</v>
      </c>
      <c r="CD82" s="182" t="s">
        <v>2834</v>
      </c>
      <c r="CE82" s="182" t="s">
        <v>910</v>
      </c>
      <c r="CF82" s="182" t="s">
        <v>910</v>
      </c>
      <c r="CG82" s="182" t="s">
        <v>2834</v>
      </c>
      <c r="CH82" s="182" t="s">
        <v>910</v>
      </c>
      <c r="CI82" s="182" t="s">
        <v>910</v>
      </c>
      <c r="CJ82" s="182" t="s">
        <v>2834</v>
      </c>
      <c r="CK82" s="182" t="s">
        <v>910</v>
      </c>
      <c r="CL82" s="182" t="s">
        <v>910</v>
      </c>
      <c r="CM82" s="182" t="s">
        <v>2834</v>
      </c>
      <c r="CN82" s="182" t="s">
        <v>910</v>
      </c>
      <c r="CO82" s="182" t="s">
        <v>910</v>
      </c>
      <c r="CP82" s="182" t="s">
        <v>2834</v>
      </c>
      <c r="CQ82" s="182" t="s">
        <v>910</v>
      </c>
      <c r="CR82" s="182" t="s">
        <v>910</v>
      </c>
      <c r="CS82" s="182" t="s">
        <v>2834</v>
      </c>
      <c r="CT82" s="182" t="s">
        <v>910</v>
      </c>
      <c r="CU82" s="182" t="s">
        <v>910</v>
      </c>
      <c r="CV82" s="182" t="s">
        <v>2834</v>
      </c>
      <c r="CW82" s="182" t="s">
        <v>910</v>
      </c>
      <c r="CX82" s="182" t="s">
        <v>910</v>
      </c>
      <c r="CY82" s="182" t="s">
        <v>2834</v>
      </c>
      <c r="CZ82" s="182" t="s">
        <v>910</v>
      </c>
      <c r="DA82" s="182" t="s">
        <v>910</v>
      </c>
      <c r="DB82" s="182" t="s">
        <v>2834</v>
      </c>
      <c r="DC82" s="182" t="s">
        <v>910</v>
      </c>
      <c r="DD82" s="182" t="s">
        <v>910</v>
      </c>
      <c r="DE82" s="182" t="s">
        <v>2834</v>
      </c>
      <c r="DF82" s="182" t="s">
        <v>910</v>
      </c>
      <c r="DG82" s="182" t="s">
        <v>910</v>
      </c>
      <c r="DH82" s="182" t="s">
        <v>2834</v>
      </c>
      <c r="DI82" s="182" t="s">
        <v>910</v>
      </c>
      <c r="DJ82" s="182" t="s">
        <v>910</v>
      </c>
      <c r="DK82" s="182" t="s">
        <v>2834</v>
      </c>
      <c r="DL82" s="182" t="s">
        <v>910</v>
      </c>
      <c r="DM82" s="182" t="s">
        <v>910</v>
      </c>
      <c r="DN82" s="182" t="s">
        <v>2834</v>
      </c>
      <c r="DO82" s="182" t="s">
        <v>910</v>
      </c>
      <c r="DP82" s="182" t="s">
        <v>910</v>
      </c>
      <c r="DQ82" s="182" t="s">
        <v>2834</v>
      </c>
      <c r="DR82" s="182" t="s">
        <v>910</v>
      </c>
      <c r="DS82" s="182" t="s">
        <v>910</v>
      </c>
      <c r="DT82" s="182" t="s">
        <v>2834</v>
      </c>
      <c r="DU82" s="182" t="s">
        <v>910</v>
      </c>
      <c r="DV82" s="182" t="s">
        <v>910</v>
      </c>
      <c r="DW82" s="182" t="s">
        <v>2834</v>
      </c>
      <c r="DX82" s="182" t="s">
        <v>910</v>
      </c>
      <c r="DY82" s="182" t="s">
        <v>910</v>
      </c>
      <c r="DZ82" s="182" t="s">
        <v>2834</v>
      </c>
      <c r="EA82" s="182" t="s">
        <v>910</v>
      </c>
      <c r="EB82" s="182" t="s">
        <v>910</v>
      </c>
      <c r="EC82" s="182" t="s">
        <v>2834</v>
      </c>
      <c r="ED82" s="182" t="s">
        <v>910</v>
      </c>
      <c r="EE82" s="182" t="s">
        <v>910</v>
      </c>
      <c r="EF82" s="182" t="s">
        <v>2834</v>
      </c>
      <c r="EG82" s="182" t="s">
        <v>910</v>
      </c>
      <c r="EH82" s="182" t="s">
        <v>910</v>
      </c>
      <c r="EI82" s="182" t="s">
        <v>2834</v>
      </c>
      <c r="EJ82" s="182" t="s">
        <v>910</v>
      </c>
      <c r="EK82" s="182" t="s">
        <v>910</v>
      </c>
      <c r="EL82" s="182" t="s">
        <v>2834</v>
      </c>
      <c r="EM82" s="182" t="s">
        <v>910</v>
      </c>
      <c r="EN82" s="182" t="s">
        <v>910</v>
      </c>
      <c r="EO82" s="182" t="s">
        <v>2834</v>
      </c>
      <c r="EP82" s="182" t="s">
        <v>910</v>
      </c>
      <c r="EQ82" s="182" t="s">
        <v>910</v>
      </c>
      <c r="ER82" s="182" t="s">
        <v>2834</v>
      </c>
      <c r="ES82" s="182" t="s">
        <v>910</v>
      </c>
      <c r="ET82" s="182" t="s">
        <v>910</v>
      </c>
    </row>
    <row r="83" spans="1:150" x14ac:dyDescent="0.3">
      <c r="A83" s="1"/>
      <c r="B83" s="181" t="s">
        <v>3467</v>
      </c>
      <c r="C83" s="181" t="s">
        <v>87</v>
      </c>
      <c r="D83" s="181" t="s">
        <v>92</v>
      </c>
      <c r="E83" s="181" t="s">
        <v>3468</v>
      </c>
      <c r="F83" s="181" t="s">
        <v>3469</v>
      </c>
      <c r="G83" s="182" t="s">
        <v>2834</v>
      </c>
      <c r="H83" s="182" t="s">
        <v>910</v>
      </c>
      <c r="I83" s="182" t="s">
        <v>910</v>
      </c>
      <c r="J83" s="182" t="s">
        <v>2834</v>
      </c>
      <c r="K83" s="182" t="s">
        <v>910</v>
      </c>
      <c r="L83" s="182" t="s">
        <v>910</v>
      </c>
      <c r="M83" s="182" t="s">
        <v>2834</v>
      </c>
      <c r="N83" s="182" t="s">
        <v>910</v>
      </c>
      <c r="O83" s="182" t="s">
        <v>910</v>
      </c>
      <c r="P83" s="182" t="s">
        <v>2834</v>
      </c>
      <c r="Q83" s="182" t="s">
        <v>910</v>
      </c>
      <c r="R83" s="182" t="s">
        <v>910</v>
      </c>
      <c r="S83" s="182" t="s">
        <v>2834</v>
      </c>
      <c r="T83" s="182" t="s">
        <v>910</v>
      </c>
      <c r="U83" s="182" t="s">
        <v>910</v>
      </c>
      <c r="V83" s="182" t="s">
        <v>2834</v>
      </c>
      <c r="W83" s="182" t="s">
        <v>910</v>
      </c>
      <c r="X83" s="182" t="s">
        <v>910</v>
      </c>
      <c r="Y83" s="182" t="s">
        <v>2834</v>
      </c>
      <c r="Z83" s="182" t="s">
        <v>910</v>
      </c>
      <c r="AA83" s="182" t="s">
        <v>910</v>
      </c>
      <c r="AB83" s="182" t="s">
        <v>2834</v>
      </c>
      <c r="AC83" s="182" t="s">
        <v>910</v>
      </c>
      <c r="AD83" s="182" t="s">
        <v>910</v>
      </c>
      <c r="AE83" s="182" t="s">
        <v>2834</v>
      </c>
      <c r="AF83" s="182" t="s">
        <v>910</v>
      </c>
      <c r="AG83" s="182" t="s">
        <v>910</v>
      </c>
      <c r="AH83" s="182" t="s">
        <v>2834</v>
      </c>
      <c r="AI83" s="182" t="s">
        <v>910</v>
      </c>
      <c r="AJ83" s="182" t="s">
        <v>910</v>
      </c>
      <c r="AK83" s="182" t="s">
        <v>2834</v>
      </c>
      <c r="AL83" s="182" t="s">
        <v>910</v>
      </c>
      <c r="AM83" s="182" t="s">
        <v>910</v>
      </c>
      <c r="AN83" s="182" t="s">
        <v>2834</v>
      </c>
      <c r="AO83" s="182" t="s">
        <v>910</v>
      </c>
      <c r="AP83" s="182" t="s">
        <v>910</v>
      </c>
      <c r="AQ83" s="182" t="s">
        <v>2834</v>
      </c>
      <c r="AR83" s="182" t="s">
        <v>910</v>
      </c>
      <c r="AS83" s="182" t="s">
        <v>910</v>
      </c>
      <c r="AT83" s="182" t="s">
        <v>2834</v>
      </c>
      <c r="AU83" s="182" t="s">
        <v>910</v>
      </c>
      <c r="AV83" s="182" t="s">
        <v>910</v>
      </c>
      <c r="AW83" s="182" t="s">
        <v>2834</v>
      </c>
      <c r="AX83" s="182" t="s">
        <v>910</v>
      </c>
      <c r="AY83" s="182" t="s">
        <v>910</v>
      </c>
      <c r="AZ83" s="182" t="s">
        <v>2834</v>
      </c>
      <c r="BA83" s="182" t="s">
        <v>910</v>
      </c>
      <c r="BB83" s="182" t="s">
        <v>910</v>
      </c>
      <c r="BC83" s="182" t="s">
        <v>2834</v>
      </c>
      <c r="BD83" s="182" t="s">
        <v>910</v>
      </c>
      <c r="BE83" s="182" t="s">
        <v>910</v>
      </c>
      <c r="BF83" s="182" t="s">
        <v>2834</v>
      </c>
      <c r="BG83" s="182" t="s">
        <v>910</v>
      </c>
      <c r="BH83" s="182" t="s">
        <v>910</v>
      </c>
      <c r="BI83" s="182" t="s">
        <v>2834</v>
      </c>
      <c r="BJ83" s="182" t="s">
        <v>910</v>
      </c>
      <c r="BK83" s="182" t="s">
        <v>910</v>
      </c>
      <c r="BL83" s="182" t="s">
        <v>2834</v>
      </c>
      <c r="BM83" s="182" t="s">
        <v>910</v>
      </c>
      <c r="BN83" s="182" t="s">
        <v>910</v>
      </c>
      <c r="BO83" s="182" t="s">
        <v>2834</v>
      </c>
      <c r="BP83" s="182" t="s">
        <v>910</v>
      </c>
      <c r="BQ83" s="182" t="s">
        <v>910</v>
      </c>
      <c r="BR83" s="182" t="s">
        <v>2834</v>
      </c>
      <c r="BS83" s="182" t="s">
        <v>910</v>
      </c>
      <c r="BT83" s="182" t="s">
        <v>910</v>
      </c>
      <c r="BU83" s="182" t="s">
        <v>2834</v>
      </c>
      <c r="BV83" s="182" t="s">
        <v>910</v>
      </c>
      <c r="BW83" s="182" t="s">
        <v>910</v>
      </c>
      <c r="BX83" s="182" t="s">
        <v>2834</v>
      </c>
      <c r="BY83" s="182" t="s">
        <v>910</v>
      </c>
      <c r="BZ83" s="182" t="s">
        <v>910</v>
      </c>
      <c r="CA83" s="182" t="s">
        <v>2834</v>
      </c>
      <c r="CB83" s="182" t="s">
        <v>910</v>
      </c>
      <c r="CC83" s="182" t="s">
        <v>910</v>
      </c>
      <c r="CD83" s="182" t="s">
        <v>2834</v>
      </c>
      <c r="CE83" s="182" t="s">
        <v>910</v>
      </c>
      <c r="CF83" s="182" t="s">
        <v>910</v>
      </c>
      <c r="CG83" s="182" t="s">
        <v>2834</v>
      </c>
      <c r="CH83" s="182" t="s">
        <v>910</v>
      </c>
      <c r="CI83" s="182" t="s">
        <v>910</v>
      </c>
      <c r="CJ83" s="182" t="s">
        <v>2834</v>
      </c>
      <c r="CK83" s="182" t="s">
        <v>910</v>
      </c>
      <c r="CL83" s="182" t="s">
        <v>910</v>
      </c>
      <c r="CM83" s="182" t="s">
        <v>2834</v>
      </c>
      <c r="CN83" s="182" t="s">
        <v>910</v>
      </c>
      <c r="CO83" s="182" t="s">
        <v>910</v>
      </c>
      <c r="CP83" s="182" t="s">
        <v>2834</v>
      </c>
      <c r="CQ83" s="182" t="s">
        <v>910</v>
      </c>
      <c r="CR83" s="182" t="s">
        <v>910</v>
      </c>
      <c r="CS83" s="182" t="s">
        <v>2834</v>
      </c>
      <c r="CT83" s="182" t="s">
        <v>910</v>
      </c>
      <c r="CU83" s="182" t="s">
        <v>910</v>
      </c>
      <c r="CV83" s="182" t="s">
        <v>2834</v>
      </c>
      <c r="CW83" s="182" t="s">
        <v>910</v>
      </c>
      <c r="CX83" s="182" t="s">
        <v>910</v>
      </c>
      <c r="CY83" s="182" t="s">
        <v>2834</v>
      </c>
      <c r="CZ83" s="182" t="s">
        <v>910</v>
      </c>
      <c r="DA83" s="182" t="s">
        <v>910</v>
      </c>
      <c r="DB83" s="182" t="s">
        <v>2834</v>
      </c>
      <c r="DC83" s="182" t="s">
        <v>910</v>
      </c>
      <c r="DD83" s="182" t="s">
        <v>910</v>
      </c>
      <c r="DE83" s="182" t="s">
        <v>2834</v>
      </c>
      <c r="DF83" s="182" t="s">
        <v>910</v>
      </c>
      <c r="DG83" s="182" t="s">
        <v>910</v>
      </c>
      <c r="DH83" s="182" t="s">
        <v>2834</v>
      </c>
      <c r="DI83" s="182" t="s">
        <v>910</v>
      </c>
      <c r="DJ83" s="182" t="s">
        <v>910</v>
      </c>
      <c r="DK83" s="182" t="s">
        <v>2834</v>
      </c>
      <c r="DL83" s="182" t="s">
        <v>910</v>
      </c>
      <c r="DM83" s="182" t="s">
        <v>910</v>
      </c>
      <c r="DN83" s="182" t="s">
        <v>2834</v>
      </c>
      <c r="DO83" s="182" t="s">
        <v>910</v>
      </c>
      <c r="DP83" s="182" t="s">
        <v>910</v>
      </c>
      <c r="DQ83" s="182" t="s">
        <v>2834</v>
      </c>
      <c r="DR83" s="182" t="s">
        <v>910</v>
      </c>
      <c r="DS83" s="182" t="s">
        <v>910</v>
      </c>
      <c r="DT83" s="182" t="s">
        <v>2834</v>
      </c>
      <c r="DU83" s="182" t="s">
        <v>910</v>
      </c>
      <c r="DV83" s="182" t="s">
        <v>910</v>
      </c>
      <c r="DW83" s="182" t="s">
        <v>2834</v>
      </c>
      <c r="DX83" s="182" t="s">
        <v>910</v>
      </c>
      <c r="DY83" s="182" t="s">
        <v>910</v>
      </c>
      <c r="DZ83" s="182" t="s">
        <v>2834</v>
      </c>
      <c r="EA83" s="182" t="s">
        <v>910</v>
      </c>
      <c r="EB83" s="182" t="s">
        <v>910</v>
      </c>
      <c r="EC83" s="182" t="s">
        <v>2834</v>
      </c>
      <c r="ED83" s="182" t="s">
        <v>910</v>
      </c>
      <c r="EE83" s="182" t="s">
        <v>910</v>
      </c>
      <c r="EF83" s="182" t="s">
        <v>2834</v>
      </c>
      <c r="EG83" s="182" t="s">
        <v>910</v>
      </c>
      <c r="EH83" s="182" t="s">
        <v>910</v>
      </c>
      <c r="EI83" s="182" t="s">
        <v>2834</v>
      </c>
      <c r="EJ83" s="182" t="s">
        <v>910</v>
      </c>
      <c r="EK83" s="182" t="s">
        <v>910</v>
      </c>
      <c r="EL83" s="182" t="s">
        <v>2834</v>
      </c>
      <c r="EM83" s="182" t="s">
        <v>910</v>
      </c>
      <c r="EN83" s="182" t="s">
        <v>910</v>
      </c>
      <c r="EO83" s="182" t="s">
        <v>2834</v>
      </c>
      <c r="EP83" s="182" t="s">
        <v>910</v>
      </c>
      <c r="EQ83" s="182" t="s">
        <v>910</v>
      </c>
      <c r="ER83" s="182" t="s">
        <v>2834</v>
      </c>
      <c r="ES83" s="182" t="s">
        <v>910</v>
      </c>
      <c r="ET83" s="182" t="s">
        <v>910</v>
      </c>
    </row>
    <row r="84" spans="1:150" x14ac:dyDescent="0.3">
      <c r="A84" s="1"/>
      <c r="B84" s="181" t="s">
        <v>3470</v>
      </c>
      <c r="C84" s="181" t="s">
        <v>87</v>
      </c>
      <c r="D84" s="181" t="s">
        <v>92</v>
      </c>
      <c r="E84" s="181" t="s">
        <v>3471</v>
      </c>
      <c r="F84" s="181" t="s">
        <v>3472</v>
      </c>
      <c r="G84" s="182" t="s">
        <v>2834</v>
      </c>
      <c r="H84" s="182" t="s">
        <v>2722</v>
      </c>
      <c r="I84" s="182" t="s">
        <v>2722</v>
      </c>
      <c r="J84" s="182" t="s">
        <v>2834</v>
      </c>
      <c r="K84" s="182" t="s">
        <v>2722</v>
      </c>
      <c r="L84" s="182" t="s">
        <v>2722</v>
      </c>
      <c r="M84" s="182" t="s">
        <v>2834</v>
      </c>
      <c r="N84" s="182" t="s">
        <v>2722</v>
      </c>
      <c r="O84" s="182" t="s">
        <v>2722</v>
      </c>
      <c r="P84" s="182" t="s">
        <v>2834</v>
      </c>
      <c r="Q84" s="182" t="s">
        <v>2722</v>
      </c>
      <c r="R84" s="182" t="s">
        <v>2722</v>
      </c>
      <c r="S84" s="182" t="s">
        <v>2834</v>
      </c>
      <c r="T84" s="182" t="s">
        <v>2722</v>
      </c>
      <c r="U84" s="182" t="s">
        <v>2722</v>
      </c>
      <c r="V84" s="182" t="s">
        <v>2834</v>
      </c>
      <c r="W84" s="182" t="s">
        <v>2722</v>
      </c>
      <c r="X84" s="182" t="s">
        <v>2722</v>
      </c>
      <c r="Y84" s="182" t="s">
        <v>2834</v>
      </c>
      <c r="Z84" s="182" t="s">
        <v>2722</v>
      </c>
      <c r="AA84" s="182" t="s">
        <v>2722</v>
      </c>
      <c r="AB84" s="182" t="s">
        <v>2834</v>
      </c>
      <c r="AC84" s="182" t="s">
        <v>2722</v>
      </c>
      <c r="AD84" s="182" t="s">
        <v>2722</v>
      </c>
      <c r="AE84" s="182" t="s">
        <v>2834</v>
      </c>
      <c r="AF84" s="182" t="s">
        <v>2722</v>
      </c>
      <c r="AG84" s="182" t="s">
        <v>2722</v>
      </c>
      <c r="AH84" s="182" t="s">
        <v>2834</v>
      </c>
      <c r="AI84" s="182" t="s">
        <v>2722</v>
      </c>
      <c r="AJ84" s="182" t="s">
        <v>2722</v>
      </c>
      <c r="AK84" s="182" t="s">
        <v>2834</v>
      </c>
      <c r="AL84" s="182" t="s">
        <v>2722</v>
      </c>
      <c r="AM84" s="182" t="s">
        <v>2722</v>
      </c>
      <c r="AN84" s="182" t="s">
        <v>2834</v>
      </c>
      <c r="AO84" s="182" t="s">
        <v>2722</v>
      </c>
      <c r="AP84" s="182" t="s">
        <v>2722</v>
      </c>
      <c r="AQ84" s="182" t="s">
        <v>2834</v>
      </c>
      <c r="AR84" s="182" t="s">
        <v>2722</v>
      </c>
      <c r="AS84" s="182" t="s">
        <v>2722</v>
      </c>
      <c r="AT84" s="182" t="s">
        <v>2834</v>
      </c>
      <c r="AU84" s="182" t="s">
        <v>2722</v>
      </c>
      <c r="AV84" s="182" t="s">
        <v>2722</v>
      </c>
      <c r="AW84" s="182" t="s">
        <v>2834</v>
      </c>
      <c r="AX84" s="182" t="s">
        <v>2722</v>
      </c>
      <c r="AY84" s="182" t="s">
        <v>2722</v>
      </c>
      <c r="AZ84" s="182" t="s">
        <v>2834</v>
      </c>
      <c r="BA84" s="182" t="s">
        <v>2722</v>
      </c>
      <c r="BB84" s="182" t="s">
        <v>2722</v>
      </c>
      <c r="BC84" s="182" t="s">
        <v>2834</v>
      </c>
      <c r="BD84" s="182" t="s">
        <v>2722</v>
      </c>
      <c r="BE84" s="182" t="s">
        <v>2722</v>
      </c>
      <c r="BF84" s="182" t="s">
        <v>2834</v>
      </c>
      <c r="BG84" s="182" t="s">
        <v>2722</v>
      </c>
      <c r="BH84" s="182" t="s">
        <v>2722</v>
      </c>
      <c r="BI84" s="182" t="s">
        <v>2834</v>
      </c>
      <c r="BJ84" s="182" t="s">
        <v>2722</v>
      </c>
      <c r="BK84" s="182" t="s">
        <v>2722</v>
      </c>
      <c r="BL84" s="182" t="s">
        <v>2834</v>
      </c>
      <c r="BM84" s="182" t="s">
        <v>2722</v>
      </c>
      <c r="BN84" s="182" t="s">
        <v>2722</v>
      </c>
      <c r="BO84" s="182" t="s">
        <v>2834</v>
      </c>
      <c r="BP84" s="182" t="s">
        <v>2722</v>
      </c>
      <c r="BQ84" s="182" t="s">
        <v>2722</v>
      </c>
      <c r="BR84" s="182" t="s">
        <v>2834</v>
      </c>
      <c r="BS84" s="182" t="s">
        <v>2722</v>
      </c>
      <c r="BT84" s="182" t="s">
        <v>2722</v>
      </c>
      <c r="BU84" s="182" t="s">
        <v>2834</v>
      </c>
      <c r="BV84" s="182" t="s">
        <v>2722</v>
      </c>
      <c r="BW84" s="182" t="s">
        <v>2722</v>
      </c>
      <c r="BX84" s="182" t="s">
        <v>2834</v>
      </c>
      <c r="BY84" s="182" t="s">
        <v>2722</v>
      </c>
      <c r="BZ84" s="182" t="s">
        <v>2722</v>
      </c>
      <c r="CA84" s="182" t="s">
        <v>2834</v>
      </c>
      <c r="CB84" s="182" t="s">
        <v>2722</v>
      </c>
      <c r="CC84" s="182" t="s">
        <v>2722</v>
      </c>
      <c r="CD84" s="182" t="s">
        <v>2834</v>
      </c>
      <c r="CE84" s="182" t="s">
        <v>2722</v>
      </c>
      <c r="CF84" s="182" t="s">
        <v>2722</v>
      </c>
      <c r="CG84" s="182" t="s">
        <v>2834</v>
      </c>
      <c r="CH84" s="182" t="s">
        <v>2722</v>
      </c>
      <c r="CI84" s="182" t="s">
        <v>2722</v>
      </c>
      <c r="CJ84" s="182" t="s">
        <v>2834</v>
      </c>
      <c r="CK84" s="182" t="s">
        <v>2722</v>
      </c>
      <c r="CL84" s="182" t="s">
        <v>2722</v>
      </c>
      <c r="CM84" s="182" t="s">
        <v>2834</v>
      </c>
      <c r="CN84" s="182" t="s">
        <v>2722</v>
      </c>
      <c r="CO84" s="182" t="s">
        <v>2722</v>
      </c>
      <c r="CP84" s="182" t="s">
        <v>2834</v>
      </c>
      <c r="CQ84" s="182" t="s">
        <v>2722</v>
      </c>
      <c r="CR84" s="182" t="s">
        <v>2722</v>
      </c>
      <c r="CS84" s="182" t="s">
        <v>2834</v>
      </c>
      <c r="CT84" s="182" t="s">
        <v>2722</v>
      </c>
      <c r="CU84" s="182" t="s">
        <v>2722</v>
      </c>
      <c r="CV84" s="182" t="s">
        <v>2834</v>
      </c>
      <c r="CW84" s="182" t="s">
        <v>2722</v>
      </c>
      <c r="CX84" s="182" t="s">
        <v>2722</v>
      </c>
      <c r="CY84" s="182" t="s">
        <v>2834</v>
      </c>
      <c r="CZ84" s="182" t="s">
        <v>2722</v>
      </c>
      <c r="DA84" s="182" t="s">
        <v>2722</v>
      </c>
      <c r="DB84" s="182" t="s">
        <v>2834</v>
      </c>
      <c r="DC84" s="182" t="s">
        <v>2722</v>
      </c>
      <c r="DD84" s="182" t="s">
        <v>2722</v>
      </c>
      <c r="DE84" s="182" t="s">
        <v>2834</v>
      </c>
      <c r="DF84" s="182" t="s">
        <v>2722</v>
      </c>
      <c r="DG84" s="182" t="s">
        <v>2722</v>
      </c>
      <c r="DH84" s="182" t="s">
        <v>2834</v>
      </c>
      <c r="DI84" s="182" t="s">
        <v>2722</v>
      </c>
      <c r="DJ84" s="182" t="s">
        <v>2722</v>
      </c>
      <c r="DK84" s="182" t="s">
        <v>2834</v>
      </c>
      <c r="DL84" s="182" t="s">
        <v>2722</v>
      </c>
      <c r="DM84" s="182" t="s">
        <v>2722</v>
      </c>
      <c r="DN84" s="182" t="s">
        <v>2834</v>
      </c>
      <c r="DO84" s="182" t="s">
        <v>2722</v>
      </c>
      <c r="DP84" s="182" t="s">
        <v>2722</v>
      </c>
      <c r="DQ84" s="182" t="s">
        <v>2834</v>
      </c>
      <c r="DR84" s="182" t="s">
        <v>2722</v>
      </c>
      <c r="DS84" s="182" t="s">
        <v>2722</v>
      </c>
      <c r="DT84" s="182" t="s">
        <v>2834</v>
      </c>
      <c r="DU84" s="182" t="s">
        <v>2722</v>
      </c>
      <c r="DV84" s="182" t="s">
        <v>2722</v>
      </c>
      <c r="DW84" s="182" t="s">
        <v>2834</v>
      </c>
      <c r="DX84" s="182" t="s">
        <v>2722</v>
      </c>
      <c r="DY84" s="182" t="s">
        <v>2722</v>
      </c>
      <c r="DZ84" s="182" t="s">
        <v>2834</v>
      </c>
      <c r="EA84" s="182" t="s">
        <v>2722</v>
      </c>
      <c r="EB84" s="182" t="s">
        <v>2722</v>
      </c>
      <c r="EC84" s="182" t="s">
        <v>2834</v>
      </c>
      <c r="ED84" s="182" t="s">
        <v>2722</v>
      </c>
      <c r="EE84" s="182" t="s">
        <v>2722</v>
      </c>
      <c r="EF84" s="182" t="s">
        <v>2834</v>
      </c>
      <c r="EG84" s="182" t="s">
        <v>2722</v>
      </c>
      <c r="EH84" s="182" t="s">
        <v>2722</v>
      </c>
      <c r="EI84" s="182" t="s">
        <v>2834</v>
      </c>
      <c r="EJ84" s="182" t="s">
        <v>2722</v>
      </c>
      <c r="EK84" s="182" t="s">
        <v>2722</v>
      </c>
      <c r="EL84" s="182" t="s">
        <v>2834</v>
      </c>
      <c r="EM84" s="182" t="s">
        <v>2722</v>
      </c>
      <c r="EN84" s="182" t="s">
        <v>2722</v>
      </c>
      <c r="EO84" s="182" t="s">
        <v>2834</v>
      </c>
      <c r="EP84" s="182" t="s">
        <v>2722</v>
      </c>
      <c r="EQ84" s="182" t="s">
        <v>2722</v>
      </c>
      <c r="ER84" s="182" t="s">
        <v>2834</v>
      </c>
      <c r="ES84" s="182" t="s">
        <v>2722</v>
      </c>
      <c r="ET84" s="182" t="s">
        <v>2722</v>
      </c>
    </row>
    <row r="85" spans="1:150" x14ac:dyDescent="0.3">
      <c r="A85" s="1"/>
      <c r="B85" s="231" t="s">
        <v>906</v>
      </c>
      <c r="C85" s="231" t="s">
        <v>910</v>
      </c>
      <c r="D85" s="231" t="s">
        <v>910</v>
      </c>
      <c r="E85" s="231" t="s">
        <v>910</v>
      </c>
      <c r="F85" s="231" t="s">
        <v>910</v>
      </c>
      <c r="G85" s="1" t="s">
        <v>910</v>
      </c>
      <c r="H85" s="183" t="s">
        <v>2722</v>
      </c>
      <c r="I85" s="183" t="s">
        <v>2722</v>
      </c>
      <c r="J85" s="1" t="s">
        <v>910</v>
      </c>
      <c r="K85" s="183" t="s">
        <v>2722</v>
      </c>
      <c r="L85" s="183" t="s">
        <v>2722</v>
      </c>
      <c r="M85" s="1" t="s">
        <v>910</v>
      </c>
      <c r="N85" s="183" t="s">
        <v>2722</v>
      </c>
      <c r="O85" s="183" t="s">
        <v>2722</v>
      </c>
      <c r="P85" s="1" t="s">
        <v>910</v>
      </c>
      <c r="Q85" s="183" t="s">
        <v>2722</v>
      </c>
      <c r="R85" s="183" t="s">
        <v>2722</v>
      </c>
      <c r="S85" s="1" t="s">
        <v>910</v>
      </c>
      <c r="T85" s="183" t="s">
        <v>2722</v>
      </c>
      <c r="U85" s="183" t="s">
        <v>2722</v>
      </c>
      <c r="V85" s="1" t="s">
        <v>910</v>
      </c>
      <c r="W85" s="183" t="s">
        <v>2722</v>
      </c>
      <c r="X85" s="183" t="s">
        <v>2722</v>
      </c>
      <c r="Y85" s="1" t="s">
        <v>910</v>
      </c>
      <c r="Z85" s="183" t="s">
        <v>2722</v>
      </c>
      <c r="AA85" s="183" t="s">
        <v>2722</v>
      </c>
      <c r="AB85" s="1" t="s">
        <v>910</v>
      </c>
      <c r="AC85" s="183" t="s">
        <v>2722</v>
      </c>
      <c r="AD85" s="183" t="s">
        <v>2722</v>
      </c>
      <c r="AE85" s="1" t="s">
        <v>910</v>
      </c>
      <c r="AF85" s="183" t="s">
        <v>2722</v>
      </c>
      <c r="AG85" s="183" t="s">
        <v>2722</v>
      </c>
      <c r="AH85" s="1" t="s">
        <v>910</v>
      </c>
      <c r="AI85" s="183" t="s">
        <v>2722</v>
      </c>
      <c r="AJ85" s="183" t="s">
        <v>2722</v>
      </c>
      <c r="AK85" s="1" t="s">
        <v>910</v>
      </c>
      <c r="AL85" s="183" t="s">
        <v>2722</v>
      </c>
      <c r="AM85" s="183" t="s">
        <v>2722</v>
      </c>
      <c r="AN85" s="1" t="s">
        <v>910</v>
      </c>
      <c r="AO85" s="183" t="s">
        <v>2722</v>
      </c>
      <c r="AP85" s="183" t="s">
        <v>2722</v>
      </c>
      <c r="AQ85" s="1" t="s">
        <v>910</v>
      </c>
      <c r="AR85" s="183" t="s">
        <v>2722</v>
      </c>
      <c r="AS85" s="183" t="s">
        <v>2722</v>
      </c>
      <c r="AT85" s="1" t="s">
        <v>910</v>
      </c>
      <c r="AU85" s="183" t="s">
        <v>2722</v>
      </c>
      <c r="AV85" s="183" t="s">
        <v>2722</v>
      </c>
      <c r="AW85" s="1" t="s">
        <v>910</v>
      </c>
      <c r="AX85" s="183" t="s">
        <v>2722</v>
      </c>
      <c r="AY85" s="183" t="s">
        <v>2722</v>
      </c>
      <c r="AZ85" s="1" t="s">
        <v>910</v>
      </c>
      <c r="BA85" s="183" t="s">
        <v>2722</v>
      </c>
      <c r="BB85" s="183" t="s">
        <v>2722</v>
      </c>
      <c r="BC85" s="1" t="s">
        <v>910</v>
      </c>
      <c r="BD85" s="183" t="s">
        <v>2722</v>
      </c>
      <c r="BE85" s="183" t="s">
        <v>2722</v>
      </c>
      <c r="BF85" s="1" t="s">
        <v>910</v>
      </c>
      <c r="BG85" s="183" t="s">
        <v>2722</v>
      </c>
      <c r="BH85" s="183" t="s">
        <v>2722</v>
      </c>
      <c r="BI85" s="1" t="s">
        <v>910</v>
      </c>
      <c r="BJ85" s="183" t="s">
        <v>2722</v>
      </c>
      <c r="BK85" s="183" t="s">
        <v>2722</v>
      </c>
      <c r="BL85" s="1" t="s">
        <v>910</v>
      </c>
      <c r="BM85" s="183" t="s">
        <v>2722</v>
      </c>
      <c r="BN85" s="183" t="s">
        <v>2722</v>
      </c>
      <c r="BO85" s="1" t="s">
        <v>910</v>
      </c>
      <c r="BP85" s="183" t="s">
        <v>2722</v>
      </c>
      <c r="BQ85" s="183" t="s">
        <v>2722</v>
      </c>
      <c r="BR85" s="1" t="s">
        <v>910</v>
      </c>
      <c r="BS85" s="183" t="s">
        <v>2722</v>
      </c>
      <c r="BT85" s="183" t="s">
        <v>2722</v>
      </c>
      <c r="BU85" s="1" t="s">
        <v>910</v>
      </c>
      <c r="BV85" s="183" t="s">
        <v>2722</v>
      </c>
      <c r="BW85" s="183" t="s">
        <v>2722</v>
      </c>
      <c r="BX85" s="1" t="s">
        <v>910</v>
      </c>
      <c r="BY85" s="183" t="s">
        <v>2722</v>
      </c>
      <c r="BZ85" s="183" t="s">
        <v>2722</v>
      </c>
      <c r="CA85" s="1" t="s">
        <v>910</v>
      </c>
      <c r="CB85" s="183" t="s">
        <v>2722</v>
      </c>
      <c r="CC85" s="183" t="s">
        <v>2722</v>
      </c>
      <c r="CD85" s="1" t="s">
        <v>910</v>
      </c>
      <c r="CE85" s="183" t="s">
        <v>2722</v>
      </c>
      <c r="CF85" s="183" t="s">
        <v>2722</v>
      </c>
      <c r="CG85" s="1" t="s">
        <v>910</v>
      </c>
      <c r="CH85" s="183" t="s">
        <v>2722</v>
      </c>
      <c r="CI85" s="183" t="s">
        <v>2722</v>
      </c>
      <c r="CJ85" s="1" t="s">
        <v>910</v>
      </c>
      <c r="CK85" s="183" t="s">
        <v>2722</v>
      </c>
      <c r="CL85" s="183" t="s">
        <v>2722</v>
      </c>
      <c r="CM85" s="1" t="s">
        <v>910</v>
      </c>
      <c r="CN85" s="183" t="s">
        <v>2722</v>
      </c>
      <c r="CO85" s="183" t="s">
        <v>2722</v>
      </c>
      <c r="CP85" s="1" t="s">
        <v>910</v>
      </c>
      <c r="CQ85" s="183" t="s">
        <v>2722</v>
      </c>
      <c r="CR85" s="183" t="s">
        <v>2722</v>
      </c>
      <c r="CS85" s="1" t="s">
        <v>910</v>
      </c>
      <c r="CT85" s="183" t="s">
        <v>2722</v>
      </c>
      <c r="CU85" s="183" t="s">
        <v>2722</v>
      </c>
      <c r="CV85" s="1" t="s">
        <v>910</v>
      </c>
      <c r="CW85" s="183" t="s">
        <v>2722</v>
      </c>
      <c r="CX85" s="183" t="s">
        <v>2722</v>
      </c>
      <c r="CY85" s="1" t="s">
        <v>910</v>
      </c>
      <c r="CZ85" s="183" t="s">
        <v>2722</v>
      </c>
      <c r="DA85" s="183" t="s">
        <v>2722</v>
      </c>
      <c r="DB85" s="1" t="s">
        <v>910</v>
      </c>
      <c r="DC85" s="183" t="s">
        <v>2722</v>
      </c>
      <c r="DD85" s="183" t="s">
        <v>2722</v>
      </c>
      <c r="DE85" s="1" t="s">
        <v>910</v>
      </c>
      <c r="DF85" s="183" t="s">
        <v>2722</v>
      </c>
      <c r="DG85" s="183" t="s">
        <v>2722</v>
      </c>
      <c r="DH85" s="1" t="s">
        <v>910</v>
      </c>
      <c r="DI85" s="183" t="s">
        <v>2722</v>
      </c>
      <c r="DJ85" s="183" t="s">
        <v>2722</v>
      </c>
      <c r="DK85" s="1" t="s">
        <v>910</v>
      </c>
      <c r="DL85" s="183" t="s">
        <v>2722</v>
      </c>
      <c r="DM85" s="183" t="s">
        <v>2722</v>
      </c>
      <c r="DN85" s="1" t="s">
        <v>910</v>
      </c>
      <c r="DO85" s="183" t="s">
        <v>2722</v>
      </c>
      <c r="DP85" s="183" t="s">
        <v>2722</v>
      </c>
      <c r="DQ85" s="1" t="s">
        <v>910</v>
      </c>
      <c r="DR85" s="183" t="s">
        <v>2722</v>
      </c>
      <c r="DS85" s="183" t="s">
        <v>2722</v>
      </c>
      <c r="DT85" s="1" t="s">
        <v>910</v>
      </c>
      <c r="DU85" s="183" t="s">
        <v>2722</v>
      </c>
      <c r="DV85" s="183" t="s">
        <v>2722</v>
      </c>
      <c r="DW85" s="1" t="s">
        <v>910</v>
      </c>
      <c r="DX85" s="183" t="s">
        <v>2722</v>
      </c>
      <c r="DY85" s="183" t="s">
        <v>2722</v>
      </c>
      <c r="DZ85" s="1" t="s">
        <v>910</v>
      </c>
      <c r="EA85" s="183" t="s">
        <v>2722</v>
      </c>
      <c r="EB85" s="183" t="s">
        <v>2722</v>
      </c>
      <c r="EC85" s="1" t="s">
        <v>910</v>
      </c>
      <c r="ED85" s="183" t="s">
        <v>2722</v>
      </c>
      <c r="EE85" s="183" t="s">
        <v>2722</v>
      </c>
      <c r="EF85" s="1" t="s">
        <v>910</v>
      </c>
      <c r="EG85" s="183" t="s">
        <v>2722</v>
      </c>
      <c r="EH85" s="183" t="s">
        <v>2722</v>
      </c>
      <c r="EI85" s="1" t="s">
        <v>910</v>
      </c>
      <c r="EJ85" s="183" t="s">
        <v>2722</v>
      </c>
      <c r="EK85" s="183" t="s">
        <v>2722</v>
      </c>
      <c r="EL85" s="1" t="s">
        <v>910</v>
      </c>
      <c r="EM85" s="183" t="s">
        <v>2722</v>
      </c>
      <c r="EN85" s="183" t="s">
        <v>2722</v>
      </c>
      <c r="EO85" s="1" t="s">
        <v>910</v>
      </c>
      <c r="EP85" s="183" t="s">
        <v>2722</v>
      </c>
      <c r="EQ85" s="183" t="s">
        <v>2722</v>
      </c>
      <c r="ER85" s="1" t="s">
        <v>910</v>
      </c>
      <c r="ES85" s="183" t="s">
        <v>2722</v>
      </c>
      <c r="ET85" s="183" t="s">
        <v>2722</v>
      </c>
    </row>
    <row r="86" spans="1:150" x14ac:dyDescent="0.3">
      <c r="A86" s="1"/>
      <c r="B86" s="232" t="s">
        <v>3473</v>
      </c>
      <c r="C86" s="232" t="s">
        <v>910</v>
      </c>
      <c r="D86" s="232" t="s">
        <v>910</v>
      </c>
      <c r="E86" s="232" t="s">
        <v>910</v>
      </c>
      <c r="F86" s="232" t="s">
        <v>910</v>
      </c>
      <c r="G86" s="184"/>
      <c r="H86" s="184" t="s">
        <v>910</v>
      </c>
      <c r="I86" s="184" t="s">
        <v>910</v>
      </c>
      <c r="J86" s="184"/>
      <c r="K86" s="184" t="s">
        <v>910</v>
      </c>
      <c r="L86" s="184" t="s">
        <v>910</v>
      </c>
      <c r="M86" s="184"/>
      <c r="N86" s="184" t="s">
        <v>910</v>
      </c>
      <c r="O86" s="184" t="s">
        <v>910</v>
      </c>
      <c r="P86" s="184"/>
      <c r="Q86" s="184" t="s">
        <v>910</v>
      </c>
      <c r="R86" s="184" t="s">
        <v>910</v>
      </c>
      <c r="S86" s="184"/>
      <c r="T86" s="184" t="s">
        <v>910</v>
      </c>
      <c r="U86" s="184" t="s">
        <v>910</v>
      </c>
      <c r="V86" s="184"/>
      <c r="W86" s="184" t="s">
        <v>910</v>
      </c>
      <c r="X86" s="184" t="s">
        <v>910</v>
      </c>
      <c r="Y86" s="184"/>
      <c r="Z86" s="184" t="s">
        <v>910</v>
      </c>
      <c r="AA86" s="184" t="s">
        <v>910</v>
      </c>
      <c r="AB86" s="184"/>
      <c r="AC86" s="184" t="s">
        <v>910</v>
      </c>
      <c r="AD86" s="184" t="s">
        <v>910</v>
      </c>
      <c r="AE86" s="184"/>
      <c r="AF86" s="184" t="s">
        <v>910</v>
      </c>
      <c r="AG86" s="184" t="s">
        <v>910</v>
      </c>
      <c r="AH86" s="184"/>
      <c r="AI86" s="184" t="s">
        <v>910</v>
      </c>
      <c r="AJ86" s="184" t="s">
        <v>910</v>
      </c>
      <c r="AK86" s="184"/>
      <c r="AL86" s="184" t="s">
        <v>910</v>
      </c>
      <c r="AM86" s="184" t="s">
        <v>910</v>
      </c>
      <c r="AN86" s="184"/>
      <c r="AO86" s="184" t="s">
        <v>910</v>
      </c>
      <c r="AP86" s="184" t="s">
        <v>910</v>
      </c>
      <c r="AQ86" s="184"/>
      <c r="AR86" s="184" t="s">
        <v>910</v>
      </c>
      <c r="AS86" s="184" t="s">
        <v>910</v>
      </c>
      <c r="AT86" s="184"/>
      <c r="AU86" s="184" t="s">
        <v>910</v>
      </c>
      <c r="AV86" s="184" t="s">
        <v>910</v>
      </c>
      <c r="AW86" s="184"/>
      <c r="AX86" s="184" t="s">
        <v>910</v>
      </c>
      <c r="AY86" s="184" t="s">
        <v>910</v>
      </c>
      <c r="AZ86" s="184"/>
      <c r="BA86" s="184" t="s">
        <v>910</v>
      </c>
      <c r="BB86" s="184" t="s">
        <v>910</v>
      </c>
      <c r="BC86" s="184"/>
      <c r="BD86" s="184" t="s">
        <v>910</v>
      </c>
      <c r="BE86" s="184" t="s">
        <v>910</v>
      </c>
      <c r="BF86" s="184"/>
      <c r="BG86" s="184" t="s">
        <v>910</v>
      </c>
      <c r="BH86" s="184" t="s">
        <v>910</v>
      </c>
      <c r="BI86" s="184"/>
      <c r="BJ86" s="184" t="s">
        <v>910</v>
      </c>
      <c r="BK86" s="184" t="s">
        <v>910</v>
      </c>
      <c r="BL86" s="184"/>
      <c r="BM86" s="184" t="s">
        <v>910</v>
      </c>
      <c r="BN86" s="184" t="s">
        <v>910</v>
      </c>
      <c r="BO86" s="184"/>
      <c r="BP86" s="184" t="s">
        <v>910</v>
      </c>
      <c r="BQ86" s="184" t="s">
        <v>910</v>
      </c>
      <c r="BR86" s="184"/>
      <c r="BS86" s="184" t="s">
        <v>910</v>
      </c>
      <c r="BT86" s="184" t="s">
        <v>910</v>
      </c>
      <c r="BU86" s="184"/>
      <c r="BV86" s="184" t="s">
        <v>910</v>
      </c>
      <c r="BW86" s="184" t="s">
        <v>910</v>
      </c>
      <c r="BX86" s="184"/>
      <c r="BY86" s="184" t="s">
        <v>910</v>
      </c>
      <c r="BZ86" s="184" t="s">
        <v>910</v>
      </c>
      <c r="CA86" s="184"/>
      <c r="CB86" s="184" t="s">
        <v>910</v>
      </c>
      <c r="CC86" s="184" t="s">
        <v>910</v>
      </c>
      <c r="CD86" s="184"/>
      <c r="CE86" s="184" t="s">
        <v>910</v>
      </c>
      <c r="CF86" s="184" t="s">
        <v>910</v>
      </c>
      <c r="CG86" s="184"/>
      <c r="CH86" s="184" t="s">
        <v>910</v>
      </c>
      <c r="CI86" s="184" t="s">
        <v>910</v>
      </c>
      <c r="CJ86" s="184"/>
      <c r="CK86" s="184" t="s">
        <v>910</v>
      </c>
      <c r="CL86" s="184" t="s">
        <v>910</v>
      </c>
      <c r="CM86" s="184"/>
      <c r="CN86" s="184" t="s">
        <v>910</v>
      </c>
      <c r="CO86" s="184" t="s">
        <v>910</v>
      </c>
      <c r="CP86" s="184"/>
      <c r="CQ86" s="184" t="s">
        <v>910</v>
      </c>
      <c r="CR86" s="184" t="s">
        <v>910</v>
      </c>
      <c r="CS86" s="184"/>
      <c r="CT86" s="184" t="s">
        <v>910</v>
      </c>
      <c r="CU86" s="184" t="s">
        <v>910</v>
      </c>
      <c r="CV86" s="184"/>
      <c r="CW86" s="184" t="s">
        <v>910</v>
      </c>
      <c r="CX86" s="184" t="s">
        <v>910</v>
      </c>
      <c r="CY86" s="184"/>
      <c r="CZ86" s="184" t="s">
        <v>910</v>
      </c>
      <c r="DA86" s="184" t="s">
        <v>910</v>
      </c>
      <c r="DB86" s="184"/>
      <c r="DC86" s="184" t="s">
        <v>910</v>
      </c>
      <c r="DD86" s="184" t="s">
        <v>910</v>
      </c>
      <c r="DE86" s="184"/>
      <c r="DF86" s="184" t="s">
        <v>910</v>
      </c>
      <c r="DG86" s="184" t="s">
        <v>910</v>
      </c>
      <c r="DH86" s="184"/>
      <c r="DI86" s="184" t="s">
        <v>910</v>
      </c>
      <c r="DJ86" s="184" t="s">
        <v>910</v>
      </c>
      <c r="DK86" s="184"/>
      <c r="DL86" s="184" t="s">
        <v>910</v>
      </c>
      <c r="DM86" s="184" t="s">
        <v>910</v>
      </c>
      <c r="DN86" s="184"/>
      <c r="DO86" s="184" t="s">
        <v>910</v>
      </c>
      <c r="DP86" s="184" t="s">
        <v>910</v>
      </c>
      <c r="DQ86" s="184"/>
      <c r="DR86" s="184" t="s">
        <v>910</v>
      </c>
      <c r="DS86" s="184" t="s">
        <v>910</v>
      </c>
      <c r="DT86" s="184"/>
      <c r="DU86" s="184" t="s">
        <v>910</v>
      </c>
      <c r="DV86" s="184" t="s">
        <v>910</v>
      </c>
      <c r="DW86" s="184"/>
      <c r="DX86" s="184" t="s">
        <v>910</v>
      </c>
      <c r="DY86" s="184" t="s">
        <v>910</v>
      </c>
      <c r="DZ86" s="184"/>
      <c r="EA86" s="184" t="s">
        <v>910</v>
      </c>
      <c r="EB86" s="184" t="s">
        <v>910</v>
      </c>
      <c r="EC86" s="184"/>
      <c r="ED86" s="184" t="s">
        <v>910</v>
      </c>
      <c r="EE86" s="184" t="s">
        <v>910</v>
      </c>
      <c r="EF86" s="184"/>
      <c r="EG86" s="184" t="s">
        <v>910</v>
      </c>
      <c r="EH86" s="184" t="s">
        <v>910</v>
      </c>
      <c r="EI86" s="184"/>
      <c r="EJ86" s="184" t="s">
        <v>910</v>
      </c>
      <c r="EK86" s="184" t="s">
        <v>910</v>
      </c>
      <c r="EL86" s="184"/>
      <c r="EM86" s="184" t="s">
        <v>910</v>
      </c>
      <c r="EN86" s="184" t="s">
        <v>910</v>
      </c>
      <c r="EO86" s="184"/>
      <c r="EP86" s="184" t="s">
        <v>910</v>
      </c>
      <c r="EQ86" s="184" t="s">
        <v>910</v>
      </c>
      <c r="ER86" s="184"/>
      <c r="ES86" s="184" t="s">
        <v>910</v>
      </c>
      <c r="ET86" s="184" t="s">
        <v>910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ht="22.8" x14ac:dyDescent="0.4">
      <c r="A5" s="1"/>
      <c r="B5" s="22" t="s">
        <v>3474</v>
      </c>
      <c r="C5" s="1"/>
      <c r="D5" s="1"/>
      <c r="E5" s="1"/>
    </row>
    <row r="6" spans="1:7" x14ac:dyDescent="0.3">
      <c r="A6" s="1"/>
      <c r="B6" s="233" t="s">
        <v>17</v>
      </c>
      <c r="C6" s="233"/>
      <c r="D6" s="233" t="s">
        <v>1955</v>
      </c>
      <c r="E6" s="233"/>
    </row>
    <row r="7" spans="1:7" ht="36" customHeight="1" x14ac:dyDescent="0.3">
      <c r="A7" s="1"/>
      <c r="B7" s="186" t="s">
        <v>31</v>
      </c>
      <c r="C7" s="186" t="s">
        <v>534</v>
      </c>
      <c r="D7" s="185" t="s">
        <v>3475</v>
      </c>
      <c r="E7" s="185" t="s">
        <v>3476</v>
      </c>
    </row>
    <row r="8" spans="1:7" x14ac:dyDescent="0.3">
      <c r="A8" s="1"/>
      <c r="B8" s="187" t="s">
        <v>35</v>
      </c>
      <c r="C8" s="187" t="s">
        <v>756</v>
      </c>
      <c r="D8" s="188">
        <v>0</v>
      </c>
      <c r="E8" s="189">
        <v>0</v>
      </c>
    </row>
    <row r="9" spans="1:7" x14ac:dyDescent="0.3">
      <c r="A9" s="1"/>
      <c r="B9" s="187" t="s">
        <v>35</v>
      </c>
      <c r="C9" s="187" t="s">
        <v>757</v>
      </c>
      <c r="D9" s="188">
        <v>0</v>
      </c>
      <c r="E9" s="189">
        <v>0</v>
      </c>
    </row>
    <row r="10" spans="1:7" x14ac:dyDescent="0.3">
      <c r="A10" s="1"/>
      <c r="B10" s="187" t="s">
        <v>35</v>
      </c>
      <c r="C10" s="187" t="s">
        <v>758</v>
      </c>
      <c r="D10" s="188">
        <v>0</v>
      </c>
      <c r="E10" s="189">
        <v>0</v>
      </c>
    </row>
    <row r="11" spans="1:7" x14ac:dyDescent="0.3">
      <c r="A11" s="1"/>
      <c r="B11" s="187" t="s">
        <v>35</v>
      </c>
      <c r="C11" s="187" t="s">
        <v>759</v>
      </c>
      <c r="D11" s="188">
        <v>0</v>
      </c>
      <c r="E11" s="189">
        <v>0</v>
      </c>
    </row>
    <row r="12" spans="1:7" x14ac:dyDescent="0.3">
      <c r="A12" s="1"/>
      <c r="B12" s="187" t="s">
        <v>35</v>
      </c>
      <c r="C12" s="187" t="s">
        <v>760</v>
      </c>
      <c r="D12" s="188">
        <v>0</v>
      </c>
      <c r="E12" s="189">
        <v>0</v>
      </c>
    </row>
    <row r="13" spans="1:7" x14ac:dyDescent="0.3">
      <c r="A13" s="1"/>
      <c r="B13" s="187" t="s">
        <v>35</v>
      </c>
      <c r="C13" s="187" t="s">
        <v>761</v>
      </c>
      <c r="D13" s="188">
        <v>0</v>
      </c>
      <c r="E13" s="189">
        <v>0</v>
      </c>
    </row>
    <row r="14" spans="1:7" x14ac:dyDescent="0.3">
      <c r="A14" s="1"/>
      <c r="B14" s="187" t="s">
        <v>35</v>
      </c>
      <c r="C14" s="187" t="s">
        <v>762</v>
      </c>
      <c r="D14" s="188">
        <v>0</v>
      </c>
      <c r="E14" s="189">
        <v>0</v>
      </c>
    </row>
    <row r="15" spans="1:7" x14ac:dyDescent="0.3">
      <c r="A15" s="1"/>
      <c r="B15" s="187" t="s">
        <v>35</v>
      </c>
      <c r="C15" s="187" t="s">
        <v>763</v>
      </c>
      <c r="D15" s="188">
        <v>0</v>
      </c>
      <c r="E15" s="189">
        <v>0</v>
      </c>
    </row>
    <row r="16" spans="1:7" x14ac:dyDescent="0.3">
      <c r="A16" s="1"/>
      <c r="B16" s="187" t="s">
        <v>35</v>
      </c>
      <c r="C16" s="187" t="s">
        <v>764</v>
      </c>
      <c r="D16" s="188">
        <v>0</v>
      </c>
      <c r="E16" s="189">
        <v>0</v>
      </c>
    </row>
    <row r="17" spans="1:5" x14ac:dyDescent="0.3">
      <c r="A17" s="1"/>
      <c r="B17" s="187" t="s">
        <v>35</v>
      </c>
      <c r="C17" s="187" t="s">
        <v>765</v>
      </c>
      <c r="D17" s="188">
        <v>0</v>
      </c>
      <c r="E17" s="189">
        <v>0</v>
      </c>
    </row>
    <row r="18" spans="1:5" x14ac:dyDescent="0.3">
      <c r="A18" s="1"/>
      <c r="B18" s="187" t="s">
        <v>35</v>
      </c>
      <c r="C18" s="187" t="s">
        <v>766</v>
      </c>
      <c r="D18" s="188">
        <v>0</v>
      </c>
      <c r="E18" s="189">
        <v>0</v>
      </c>
    </row>
    <row r="19" spans="1:5" x14ac:dyDescent="0.3">
      <c r="A19" s="1"/>
      <c r="B19" s="187" t="s">
        <v>35</v>
      </c>
      <c r="C19" s="187" t="s">
        <v>767</v>
      </c>
      <c r="D19" s="188">
        <v>0</v>
      </c>
      <c r="E19" s="189">
        <v>0</v>
      </c>
    </row>
    <row r="20" spans="1:5" x14ac:dyDescent="0.3">
      <c r="A20" s="1"/>
      <c r="B20" s="187" t="s">
        <v>35</v>
      </c>
      <c r="C20" s="187" t="s">
        <v>768</v>
      </c>
      <c r="D20" s="188">
        <v>0</v>
      </c>
      <c r="E20" s="189">
        <v>0</v>
      </c>
    </row>
    <row r="21" spans="1:5" x14ac:dyDescent="0.3">
      <c r="A21" s="1"/>
      <c r="B21" s="187" t="s">
        <v>35</v>
      </c>
      <c r="C21" s="187" t="s">
        <v>769</v>
      </c>
      <c r="D21" s="188">
        <v>0</v>
      </c>
      <c r="E21" s="189">
        <v>0</v>
      </c>
    </row>
    <row r="22" spans="1:5" x14ac:dyDescent="0.3">
      <c r="A22" s="1"/>
      <c r="B22" s="187" t="s">
        <v>35</v>
      </c>
      <c r="C22" s="187" t="s">
        <v>770</v>
      </c>
      <c r="D22" s="188">
        <v>0</v>
      </c>
      <c r="E22" s="189">
        <v>0</v>
      </c>
    </row>
    <row r="23" spans="1:5" x14ac:dyDescent="0.3">
      <c r="A23" s="1"/>
      <c r="B23" s="187" t="s">
        <v>35</v>
      </c>
      <c r="C23" s="187" t="s">
        <v>771</v>
      </c>
      <c r="D23" s="188">
        <v>0</v>
      </c>
      <c r="E23" s="189">
        <v>0</v>
      </c>
    </row>
    <row r="24" spans="1:5" x14ac:dyDescent="0.3">
      <c r="A24" s="1"/>
      <c r="B24" s="187" t="s">
        <v>35</v>
      </c>
      <c r="C24" s="187" t="s">
        <v>772</v>
      </c>
      <c r="D24" s="188">
        <v>0</v>
      </c>
      <c r="E24" s="189">
        <v>0</v>
      </c>
    </row>
    <row r="25" spans="1:5" x14ac:dyDescent="0.3">
      <c r="A25" s="1"/>
      <c r="B25" s="187" t="s">
        <v>35</v>
      </c>
      <c r="C25" s="187" t="s">
        <v>773</v>
      </c>
      <c r="D25" s="188">
        <v>0</v>
      </c>
      <c r="E25" s="189">
        <v>0</v>
      </c>
    </row>
    <row r="26" spans="1:5" x14ac:dyDescent="0.3">
      <c r="A26" s="1"/>
      <c r="B26" s="187" t="s">
        <v>35</v>
      </c>
      <c r="C26" s="187" t="s">
        <v>774</v>
      </c>
      <c r="D26" s="188">
        <v>0</v>
      </c>
      <c r="E26" s="189">
        <v>0</v>
      </c>
    </row>
    <row r="27" spans="1:5" x14ac:dyDescent="0.3">
      <c r="A27" s="1"/>
      <c r="B27" s="187" t="s">
        <v>35</v>
      </c>
      <c r="C27" s="187" t="s">
        <v>775</v>
      </c>
      <c r="D27" s="188">
        <v>0</v>
      </c>
      <c r="E27" s="189">
        <v>0</v>
      </c>
    </row>
    <row r="28" spans="1:5" x14ac:dyDescent="0.3">
      <c r="A28" s="1"/>
      <c r="B28" s="187" t="s">
        <v>35</v>
      </c>
      <c r="C28" s="187" t="s">
        <v>776</v>
      </c>
      <c r="D28" s="188">
        <v>0</v>
      </c>
      <c r="E28" s="189">
        <v>0</v>
      </c>
    </row>
    <row r="29" spans="1:5" x14ac:dyDescent="0.3">
      <c r="A29" s="1"/>
      <c r="B29" s="187" t="s">
        <v>35</v>
      </c>
      <c r="C29" s="187" t="s">
        <v>777</v>
      </c>
      <c r="D29" s="188">
        <v>0</v>
      </c>
      <c r="E29" s="189">
        <v>0</v>
      </c>
    </row>
    <row r="30" spans="1:5" x14ac:dyDescent="0.3">
      <c r="A30" s="1"/>
      <c r="B30" s="187" t="s">
        <v>35</v>
      </c>
      <c r="C30" s="187" t="s">
        <v>778</v>
      </c>
      <c r="D30" s="188">
        <v>0</v>
      </c>
      <c r="E30" s="189">
        <v>0</v>
      </c>
    </row>
    <row r="31" spans="1:5" x14ac:dyDescent="0.3">
      <c r="A31" s="1"/>
      <c r="B31" s="187" t="s">
        <v>35</v>
      </c>
      <c r="C31" s="187" t="s">
        <v>779</v>
      </c>
      <c r="D31" s="188">
        <v>0</v>
      </c>
      <c r="E31" s="189">
        <v>0</v>
      </c>
    </row>
    <row r="32" spans="1:5" x14ac:dyDescent="0.3">
      <c r="A32" s="1"/>
      <c r="B32" s="187" t="s">
        <v>35</v>
      </c>
      <c r="C32" s="187" t="s">
        <v>780</v>
      </c>
      <c r="D32" s="188">
        <v>0</v>
      </c>
      <c r="E32" s="189">
        <v>0</v>
      </c>
    </row>
    <row r="33" spans="1:5" x14ac:dyDescent="0.3">
      <c r="A33" s="1"/>
      <c r="B33" s="187" t="s">
        <v>35</v>
      </c>
      <c r="C33" s="187" t="s">
        <v>781</v>
      </c>
      <c r="D33" s="188">
        <v>0</v>
      </c>
      <c r="E33" s="189">
        <v>0</v>
      </c>
    </row>
    <row r="34" spans="1:5" x14ac:dyDescent="0.3">
      <c r="A34" s="1"/>
      <c r="B34" s="187" t="s">
        <v>35</v>
      </c>
      <c r="C34" s="187" t="s">
        <v>782</v>
      </c>
      <c r="D34" s="188">
        <v>0</v>
      </c>
      <c r="E34" s="189">
        <v>0</v>
      </c>
    </row>
    <row r="35" spans="1:5" x14ac:dyDescent="0.3">
      <c r="A35" s="1"/>
      <c r="B35" s="187" t="s">
        <v>35</v>
      </c>
      <c r="C35" s="187" t="s">
        <v>783</v>
      </c>
      <c r="D35" s="188">
        <v>0</v>
      </c>
      <c r="E35" s="189">
        <v>0</v>
      </c>
    </row>
    <row r="36" spans="1:5" x14ac:dyDescent="0.3">
      <c r="A36" s="1"/>
      <c r="B36" s="187" t="s">
        <v>35</v>
      </c>
      <c r="C36" s="187" t="s">
        <v>784</v>
      </c>
      <c r="D36" s="188">
        <v>0</v>
      </c>
      <c r="E36" s="189">
        <v>0</v>
      </c>
    </row>
    <row r="37" spans="1:5" x14ac:dyDescent="0.3">
      <c r="A37" s="1"/>
      <c r="B37" s="187" t="s">
        <v>35</v>
      </c>
      <c r="C37" s="187" t="s">
        <v>785</v>
      </c>
      <c r="D37" s="188">
        <v>0</v>
      </c>
      <c r="E37" s="189">
        <v>0</v>
      </c>
    </row>
    <row r="38" spans="1:5" x14ac:dyDescent="0.3">
      <c r="A38" s="1"/>
      <c r="B38" s="187" t="s">
        <v>35</v>
      </c>
      <c r="C38" s="187" t="s">
        <v>786</v>
      </c>
      <c r="D38" s="188">
        <v>0</v>
      </c>
      <c r="E38" s="189">
        <v>0</v>
      </c>
    </row>
    <row r="39" spans="1:5" x14ac:dyDescent="0.3">
      <c r="A39" s="1"/>
      <c r="B39" s="187" t="s">
        <v>35</v>
      </c>
      <c r="C39" s="187" t="s">
        <v>787</v>
      </c>
      <c r="D39" s="188">
        <v>0</v>
      </c>
      <c r="E39" s="189">
        <v>0</v>
      </c>
    </row>
    <row r="40" spans="1:5" x14ac:dyDescent="0.3">
      <c r="A40" s="1"/>
      <c r="B40" s="187" t="s">
        <v>35</v>
      </c>
      <c r="C40" s="187" t="s">
        <v>788</v>
      </c>
      <c r="D40" s="188">
        <v>0</v>
      </c>
      <c r="E40" s="189">
        <v>0</v>
      </c>
    </row>
    <row r="41" spans="1:5" x14ac:dyDescent="0.3">
      <c r="A41" s="1"/>
      <c r="B41" s="187" t="s">
        <v>35</v>
      </c>
      <c r="C41" s="187" t="s">
        <v>789</v>
      </c>
      <c r="D41" s="188">
        <v>0</v>
      </c>
      <c r="E41" s="189">
        <v>0</v>
      </c>
    </row>
    <row r="42" spans="1:5" x14ac:dyDescent="0.3">
      <c r="A42" s="1"/>
      <c r="B42" s="187" t="s">
        <v>35</v>
      </c>
      <c r="C42" s="187" t="s">
        <v>790</v>
      </c>
      <c r="D42" s="188">
        <v>0</v>
      </c>
      <c r="E42" s="189">
        <v>0</v>
      </c>
    </row>
    <row r="43" spans="1:5" x14ac:dyDescent="0.3">
      <c r="A43" s="1"/>
      <c r="B43" s="187" t="s">
        <v>35</v>
      </c>
      <c r="C43" s="187" t="s">
        <v>791</v>
      </c>
      <c r="D43" s="188">
        <v>0</v>
      </c>
      <c r="E43" s="189">
        <v>0</v>
      </c>
    </row>
    <row r="44" spans="1:5" x14ac:dyDescent="0.3">
      <c r="A44" s="1"/>
      <c r="B44" s="187" t="s">
        <v>35</v>
      </c>
      <c r="C44" s="187" t="s">
        <v>792</v>
      </c>
      <c r="D44" s="188">
        <v>0</v>
      </c>
      <c r="E44" s="189">
        <v>0</v>
      </c>
    </row>
    <row r="45" spans="1:5" x14ac:dyDescent="0.3">
      <c r="A45" s="1"/>
      <c r="B45" s="187" t="s">
        <v>35</v>
      </c>
      <c r="C45" s="187" t="s">
        <v>793</v>
      </c>
      <c r="D45" s="188">
        <v>0</v>
      </c>
      <c r="E45" s="189">
        <v>0</v>
      </c>
    </row>
    <row r="46" spans="1:5" x14ac:dyDescent="0.3">
      <c r="A46" s="1"/>
      <c r="B46" s="187" t="s">
        <v>35</v>
      </c>
      <c r="C46" s="187" t="s">
        <v>794</v>
      </c>
      <c r="D46" s="188">
        <v>0</v>
      </c>
      <c r="E46" s="189">
        <v>0</v>
      </c>
    </row>
    <row r="47" spans="1:5" x14ac:dyDescent="0.3">
      <c r="A47" s="1"/>
      <c r="B47" s="187" t="s">
        <v>35</v>
      </c>
      <c r="C47" s="187" t="s">
        <v>795</v>
      </c>
      <c r="D47" s="188">
        <v>0</v>
      </c>
      <c r="E47" s="189">
        <v>0</v>
      </c>
    </row>
    <row r="48" spans="1:5" x14ac:dyDescent="0.3">
      <c r="A48" s="1"/>
      <c r="B48" s="187" t="s">
        <v>35</v>
      </c>
      <c r="C48" s="187" t="s">
        <v>796</v>
      </c>
      <c r="D48" s="188">
        <v>0</v>
      </c>
      <c r="E48" s="189">
        <v>0</v>
      </c>
    </row>
    <row r="49" spans="1:5" x14ac:dyDescent="0.3">
      <c r="A49" s="1"/>
      <c r="B49" s="187" t="s">
        <v>35</v>
      </c>
      <c r="C49" s="187" t="s">
        <v>797</v>
      </c>
      <c r="D49" s="188">
        <v>0</v>
      </c>
      <c r="E49" s="189">
        <v>0</v>
      </c>
    </row>
    <row r="50" spans="1:5" x14ac:dyDescent="0.3">
      <c r="A50" s="1"/>
      <c r="B50" s="187" t="s">
        <v>35</v>
      </c>
      <c r="C50" s="187" t="s">
        <v>798</v>
      </c>
      <c r="D50" s="188">
        <v>0</v>
      </c>
      <c r="E50" s="189">
        <v>0</v>
      </c>
    </row>
    <row r="51" spans="1:5" x14ac:dyDescent="0.3">
      <c r="A51" s="1"/>
      <c r="B51" s="187" t="s">
        <v>35</v>
      </c>
      <c r="C51" s="187" t="s">
        <v>799</v>
      </c>
      <c r="D51" s="188">
        <v>0</v>
      </c>
      <c r="E51" s="189">
        <v>0</v>
      </c>
    </row>
    <row r="52" spans="1:5" x14ac:dyDescent="0.3">
      <c r="A52" s="1"/>
      <c r="B52" s="187" t="s">
        <v>35</v>
      </c>
      <c r="C52" s="187" t="s">
        <v>800</v>
      </c>
      <c r="D52" s="188">
        <v>0</v>
      </c>
      <c r="E52" s="189">
        <v>0</v>
      </c>
    </row>
    <row r="53" spans="1:5" x14ac:dyDescent="0.3">
      <c r="A53" s="1"/>
      <c r="B53" s="187" t="s">
        <v>35</v>
      </c>
      <c r="C53" s="187" t="s">
        <v>801</v>
      </c>
      <c r="D53" s="188">
        <v>0</v>
      </c>
      <c r="E53" s="189">
        <v>0</v>
      </c>
    </row>
    <row r="54" spans="1:5" x14ac:dyDescent="0.3">
      <c r="A54" s="1"/>
      <c r="B54" s="187" t="s">
        <v>35</v>
      </c>
      <c r="C54" s="187" t="s">
        <v>802</v>
      </c>
      <c r="D54" s="188">
        <v>0</v>
      </c>
      <c r="E54" s="189">
        <v>0</v>
      </c>
    </row>
    <row r="55" spans="1:5" x14ac:dyDescent="0.3">
      <c r="A55" s="1"/>
      <c r="B55" s="187" t="s">
        <v>35</v>
      </c>
      <c r="C55" s="187" t="s">
        <v>36</v>
      </c>
      <c r="D55" s="188">
        <v>0</v>
      </c>
      <c r="E55" s="18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5" sqref="C2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910</v>
      </c>
      <c r="C5" s="1"/>
    </row>
    <row r="6" spans="1:7" ht="34.950000000000003" customHeight="1" x14ac:dyDescent="0.3">
      <c r="A6" s="1"/>
      <c r="B6" s="3" t="s">
        <v>3477</v>
      </c>
      <c r="C6" s="3" t="s">
        <v>3478</v>
      </c>
    </row>
    <row r="7" spans="1:7" ht="26.4" x14ac:dyDescent="0.3">
      <c r="B7" s="86">
        <v>1</v>
      </c>
      <c r="C7" s="6" t="s">
        <v>3482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4" sqref="C1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910</v>
      </c>
      <c r="C5" s="1"/>
    </row>
    <row r="6" spans="1:7" ht="34.950000000000003" customHeight="1" x14ac:dyDescent="0.3">
      <c r="A6" s="1"/>
      <c r="B6" s="3" t="s">
        <v>3477</v>
      </c>
      <c r="C6" s="3" t="s">
        <v>3479</v>
      </c>
    </row>
    <row r="7" spans="1:7" ht="45" customHeight="1" x14ac:dyDescent="0.3">
      <c r="A7" s="1"/>
      <c r="B7" s="86">
        <v>1</v>
      </c>
      <c r="C7" s="6" t="s">
        <v>3481</v>
      </c>
    </row>
    <row r="8" spans="1:7" x14ac:dyDescent="0.3">
      <c r="B8" s="86">
        <v>2</v>
      </c>
      <c r="C8" s="6" t="s">
        <v>3480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2025-07-16T14:53:43Z</dcterms:created>
  <dcterms:modified xsi:type="dcterms:W3CDTF">2025-07-17T14:23:57Z</dcterms:modified>
</cp:coreProperties>
</file>